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cine satour\Desktop\"/>
    </mc:Choice>
  </mc:AlternateContent>
  <xr:revisionPtr revIDLastSave="0" documentId="13_ncr:1_{BE2CE332-DD93-4660-9E60-05542A2D3161}" xr6:coauthVersionLast="47" xr6:coauthVersionMax="47" xr10:uidLastSave="{00000000-0000-0000-0000-000000000000}"/>
  <bookViews>
    <workbookView xWindow="-108" yWindow="-108" windowWidth="23256" windowHeight="12456" xr2:uid="{08CEDF5B-DC45-4A06-AC51-6908FC144311}"/>
  </bookViews>
  <sheets>
    <sheet name="Challenge solu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2" l="1" a="1"/>
  <c r="G15" i="2" s="1"/>
  <c r="G16" i="2" a="1"/>
  <c r="G16" i="2" s="1"/>
  <c r="G17" i="2" a="1"/>
  <c r="G17" i="2" s="1"/>
  <c r="G18" i="2" a="1"/>
  <c r="G18" i="2"/>
  <c r="G19" i="2" a="1"/>
  <c r="G19" i="2" s="1"/>
  <c r="G20" i="2" a="1"/>
  <c r="G20" i="2" s="1"/>
  <c r="G21" i="2" a="1"/>
  <c r="G21" i="2" s="1"/>
  <c r="G22" i="2" a="1"/>
  <c r="G22" i="2"/>
  <c r="G23" i="2" a="1"/>
  <c r="G23" i="2" s="1"/>
  <c r="G24" i="2" a="1"/>
  <c r="G24" i="2" s="1"/>
  <c r="G25" i="2" a="1"/>
  <c r="G25" i="2" s="1"/>
  <c r="G26" i="2" a="1"/>
  <c r="G26" i="2"/>
  <c r="G27" i="2" a="1"/>
  <c r="G27" i="2" s="1"/>
  <c r="G28" i="2" a="1"/>
  <c r="G28" i="2" s="1"/>
  <c r="G29" i="2" a="1"/>
  <c r="G29" i="2" s="1"/>
  <c r="G30" i="2" a="1"/>
  <c r="G30" i="2"/>
  <c r="G31" i="2" a="1"/>
  <c r="G31" i="2" s="1"/>
  <c r="G32" i="2" a="1"/>
  <c r="G32" i="2" s="1"/>
  <c r="G33" i="2" a="1"/>
  <c r="G33" i="2" s="1"/>
  <c r="G34" i="2" a="1"/>
  <c r="G34" i="2"/>
  <c r="G35" i="2" a="1"/>
  <c r="G35" i="2" s="1"/>
  <c r="G36" i="2" a="1"/>
  <c r="G36" i="2" s="1"/>
  <c r="G37" i="2" a="1"/>
  <c r="G37" i="2" s="1"/>
  <c r="G38" i="2" a="1"/>
  <c r="G38" i="2"/>
  <c r="G39" i="2" a="1"/>
  <c r="G39" i="2" s="1"/>
  <c r="G40" i="2" a="1"/>
  <c r="G40" i="2" s="1"/>
  <c r="G41" i="2" a="1"/>
  <c r="G41" i="2" s="1"/>
  <c r="G42" i="2" a="1"/>
  <c r="G42" i="2"/>
  <c r="G43" i="2" a="1"/>
  <c r="G43" i="2" s="1"/>
  <c r="G44" i="2" a="1"/>
  <c r="G44" i="2" s="1"/>
  <c r="G45" i="2" a="1"/>
  <c r="G45" i="2" s="1"/>
  <c r="G46" i="2" a="1"/>
  <c r="G46" i="2"/>
  <c r="G47" i="2" a="1"/>
  <c r="G47" i="2" s="1"/>
  <c r="G48" i="2" a="1"/>
  <c r="G48" i="2" s="1"/>
  <c r="G49" i="2" a="1"/>
  <c r="G49" i="2" s="1"/>
  <c r="G50" i="2" a="1"/>
  <c r="G50" i="2"/>
  <c r="G51" i="2" a="1"/>
  <c r="G51" i="2" s="1"/>
  <c r="G52" i="2" a="1"/>
  <c r="G52" i="2" s="1"/>
  <c r="G53" i="2" a="1"/>
  <c r="G53" i="2" s="1"/>
  <c r="G54" i="2" a="1"/>
  <c r="G54" i="2"/>
  <c r="G55" i="2" a="1"/>
  <c r="G55" i="2" s="1"/>
  <c r="G56" i="2" a="1"/>
  <c r="G56" i="2" s="1"/>
  <c r="G57" i="2" a="1"/>
  <c r="G57" i="2" s="1"/>
  <c r="G58" i="2" a="1"/>
  <c r="G58" i="2" s="1"/>
  <c r="G59" i="2" a="1"/>
  <c r="G59" i="2" s="1"/>
  <c r="G60" i="2" a="1"/>
  <c r="G60" i="2" s="1"/>
  <c r="R5" i="2" a="1"/>
  <c r="R5" i="2" s="1"/>
  <c r="F6" i="2" a="1"/>
  <c r="F6" i="2" s="1"/>
  <c r="J6" i="2" a="1"/>
  <c r="J6" i="2" s="1"/>
  <c r="T5" i="2" l="1" a="1"/>
  <c r="T5" i="2" s="1"/>
  <c r="S5" i="2" a="1"/>
  <c r="S5" i="2" s="1"/>
  <c r="K6" i="2" l="1" a="1"/>
  <c r="K6" i="2" s="1"/>
  <c r="G6" i="2" a="1"/>
  <c r="G6" i="2" s="1"/>
  <c r="G14" i="2" a="1"/>
  <c r="G14" i="2" s="1"/>
  <c r="G9" i="2" a="1"/>
  <c r="G9" i="2" s="1"/>
  <c r="G7" i="2" a="1"/>
  <c r="G7" i="2" s="1"/>
  <c r="G8" i="2" a="1"/>
  <c r="G8" i="2" s="1"/>
  <c r="G10" i="2" a="1"/>
  <c r="G10" i="2" s="1"/>
  <c r="G11" i="2" a="1"/>
  <c r="G11" i="2" s="1"/>
  <c r="G12" i="2" a="1"/>
  <c r="G12" i="2" s="1"/>
  <c r="G13" i="2" a="1"/>
  <c r="G13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<sst xmlns="http://schemas.openxmlformats.org/spreadsheetml/2006/main" count="16" uniqueCount="15">
  <si>
    <t>Nb periods</t>
  </si>
  <si>
    <t>Nb player by period</t>
  </si>
  <si>
    <t>Periods</t>
  </si>
  <si>
    <t>Nb players</t>
  </si>
  <si>
    <t>Period</t>
  </si>
  <si>
    <t>Play</t>
  </si>
  <si>
    <t>Help calculations :</t>
  </si>
  <si>
    <t>Nb period by player :</t>
  </si>
  <si>
    <t>Teams by period :</t>
  </si>
  <si>
    <t>Manually entering values :</t>
  </si>
  <si>
    <t>The Equal Playing Time Challenge</t>
  </si>
  <si>
    <t>Player Num</t>
  </si>
  <si>
    <t>Teams (players number)</t>
  </si>
  <si>
    <t>Solution by Hussein satour - numidiabi.wordpress.com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</si>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</sst>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" fillId="5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1744F-BF7E-4616-A417-2CAD14FC2EBD}">
  <dimension ref="B1:T104"/>
  <sheetViews>
    <sheetView showGridLines="0" tabSelected="1" zoomScale="115" zoomScaleNormal="115" workbookViewId="0">
      <pane ySplit="1" topLeftCell="A2" activePane="bottomLeft" state="frozen"/>
      <selection pane="bottomLeft" activeCell="C12" sqref="C12"/>
    </sheetView>
  </sheetViews>
  <sheetFormatPr defaultRowHeight="13.8" x14ac:dyDescent="0.3"/>
  <cols>
    <col min="1" max="1" width="5.33203125" style="1" customWidth="1"/>
    <col min="2" max="2" width="21.33203125" style="1" customWidth="1"/>
    <col min="3" max="3" width="6.6640625" style="1" customWidth="1"/>
    <col min="4" max="5" width="4.88671875" style="1" customWidth="1"/>
    <col min="6" max="6" width="9.21875" style="1" customWidth="1"/>
    <col min="7" max="7" width="22.44140625" style="1" customWidth="1"/>
    <col min="8" max="9" width="6.6640625" style="1" customWidth="1"/>
    <col min="10" max="10" width="11.44140625" style="1" customWidth="1"/>
    <col min="11" max="11" width="12" style="1" customWidth="1"/>
    <col min="12" max="15" width="3.5546875" style="1" customWidth="1"/>
    <col min="16" max="16" width="2" style="18" customWidth="1"/>
    <col min="17" max="17" width="6.88671875" style="1" customWidth="1"/>
    <col min="18" max="20" width="5.88671875" style="1" customWidth="1"/>
    <col min="21" max="25" width="3.5546875" style="1" customWidth="1"/>
    <col min="26" max="16384" width="8.88671875" style="1"/>
  </cols>
  <sheetData>
    <row r="1" spans="2:20" ht="31.2" x14ac:dyDescent="0.3">
      <c r="B1" s="17" t="s">
        <v>10</v>
      </c>
      <c r="I1" s="1" t="s">
        <v>13</v>
      </c>
    </row>
    <row r="3" spans="2:20" ht="18" x14ac:dyDescent="0.3">
      <c r="B3" s="15" t="s">
        <v>9</v>
      </c>
      <c r="C3" s="16"/>
      <c r="D3" s="16"/>
      <c r="E3" s="16"/>
      <c r="F3" s="15" t="s">
        <v>8</v>
      </c>
      <c r="G3" s="16"/>
      <c r="J3" s="15" t="s">
        <v>7</v>
      </c>
      <c r="R3" s="1" t="s">
        <v>6</v>
      </c>
    </row>
    <row r="4" spans="2:20" x14ac:dyDescent="0.3">
      <c r="L4" s="2"/>
      <c r="R4" s="8" t="s">
        <v>14</v>
      </c>
      <c r="S4" s="8" t="s">
        <v>5</v>
      </c>
      <c r="T4" s="8" t="s">
        <v>4</v>
      </c>
    </row>
    <row r="5" spans="2:20" ht="15.6" x14ac:dyDescent="0.3">
      <c r="B5" s="14" t="s">
        <v>3</v>
      </c>
      <c r="C5" s="13">
        <v>12</v>
      </c>
      <c r="F5" s="7" t="s">
        <v>2</v>
      </c>
      <c r="G5" s="7" t="s">
        <v>12</v>
      </c>
      <c r="J5" s="7" t="s">
        <v>11</v>
      </c>
      <c r="K5" s="7" t="s">
        <v>0</v>
      </c>
      <c r="L5" s="2"/>
      <c r="R5" s="2" cm="1">
        <f t="array" ref="R5:R49">_xlfn.SEQUENCE(C6*C7)</f>
        <v>1</v>
      </c>
      <c r="S5" s="2" cm="1">
        <f t="array" ref="S5:S49">IF(_xlfn.ANCHORARRAY(R5)&lt;=$C$5,_xlfn.ANCHORARRAY(R5),IF(MOD(_xlfn.ANCHORARRAY(R5),$C$5)=0, $C$5,MOD(_xlfn.ANCHORARRAY(R5),$C$5)))</f>
        <v>1</v>
      </c>
      <c r="T5" s="2" cm="1">
        <f t="array" ref="T5:T49">QUOTIENT(_xlfn.ANCHORARRAY(R5)-1,$C$6)+1</f>
        <v>1</v>
      </c>
    </row>
    <row r="6" spans="2:20" ht="15.6" x14ac:dyDescent="0.3">
      <c r="B6" s="12" t="s">
        <v>1</v>
      </c>
      <c r="C6" s="11">
        <v>5</v>
      </c>
      <c r="F6" s="6" cm="1">
        <f t="array" ref="F6:F14">_xlfn.SEQUENCE(C7)</f>
        <v>1</v>
      </c>
      <c r="G6" s="7" t="str" cm="1">
        <f t="array" ref="G6">IFERROR(_xlfn.TEXTJOIN("/",,_xlfn._xlws.FILTER(_xlfn.ANCHORARRAY($S$5),_xlfn.ANCHORARRAY($T$5)=F6)),"")</f>
        <v>1/2/3/4/5</v>
      </c>
      <c r="J6" s="6" cm="1">
        <f t="array" ref="J6:J17">_xlfn.SEQUENCE(C5)</f>
        <v>1</v>
      </c>
      <c r="K6" s="7" cm="1">
        <f t="array" ref="K6:K17">COUNTIF(_xlfn.ANCHORARRAY(S5),_xlfn.ANCHORARRAY(J6))</f>
        <v>4</v>
      </c>
      <c r="L6" s="2"/>
      <c r="R6" s="2">
        <v>2</v>
      </c>
      <c r="S6" s="2">
        <v>2</v>
      </c>
      <c r="T6" s="2">
        <v>1</v>
      </c>
    </row>
    <row r="7" spans="2:20" ht="15.6" x14ac:dyDescent="0.3">
      <c r="B7" s="10" t="s">
        <v>0</v>
      </c>
      <c r="C7" s="9">
        <v>9</v>
      </c>
      <c r="F7" s="6">
        <v>2</v>
      </c>
      <c r="G7" s="7" t="str" cm="1">
        <f t="array" ref="G7">IFERROR(_xlfn.TEXTJOIN("/",,_xlfn._xlws.FILTER(_xlfn.ANCHORARRAY($S$5),_xlfn.ANCHORARRAY($T$5)=F7)),"")</f>
        <v>6/7/8/9/10</v>
      </c>
      <c r="J7" s="6">
        <v>2</v>
      </c>
      <c r="K7" s="7">
        <v>4</v>
      </c>
      <c r="L7" s="2"/>
      <c r="R7" s="2">
        <v>3</v>
      </c>
      <c r="S7" s="2">
        <v>3</v>
      </c>
      <c r="T7" s="2">
        <v>1</v>
      </c>
    </row>
    <row r="8" spans="2:20" ht="15.6" x14ac:dyDescent="0.3">
      <c r="D8" s="8"/>
      <c r="E8" s="8"/>
      <c r="F8" s="6">
        <v>3</v>
      </c>
      <c r="G8" s="7" t="str" cm="1">
        <f t="array" ref="G8">IFERROR(_xlfn.TEXTJOIN("/",,_xlfn._xlws.FILTER(_xlfn.ANCHORARRAY($S$5),_xlfn.ANCHORARRAY($T$5)=F8)),"")</f>
        <v>11/12/1/2/3</v>
      </c>
      <c r="J8" s="6">
        <v>3</v>
      </c>
      <c r="K8" s="7">
        <v>4</v>
      </c>
      <c r="L8" s="2"/>
      <c r="R8" s="2">
        <v>4</v>
      </c>
      <c r="S8" s="2">
        <v>4</v>
      </c>
      <c r="T8" s="2">
        <v>1</v>
      </c>
    </row>
    <row r="9" spans="2:20" ht="15.6" x14ac:dyDescent="0.3">
      <c r="D9" s="2"/>
      <c r="E9" s="2"/>
      <c r="F9" s="6">
        <v>4</v>
      </c>
      <c r="G9" s="7" t="str" cm="1">
        <f t="array" ref="G9">IFERROR(_xlfn.TEXTJOIN("/",,_xlfn._xlws.FILTER(_xlfn.ANCHORARRAY($S$5),_xlfn.ANCHORARRAY($T$5)=F9)),"")</f>
        <v>4/5/6/7/8</v>
      </c>
      <c r="J9" s="6">
        <v>4</v>
      </c>
      <c r="K9" s="7">
        <v>4</v>
      </c>
      <c r="L9" s="2"/>
      <c r="R9" s="2">
        <v>5</v>
      </c>
      <c r="S9" s="2">
        <v>5</v>
      </c>
      <c r="T9" s="2">
        <v>1</v>
      </c>
    </row>
    <row r="10" spans="2:20" ht="15.6" x14ac:dyDescent="0.3">
      <c r="D10" s="2"/>
      <c r="E10" s="2"/>
      <c r="F10" s="6">
        <v>5</v>
      </c>
      <c r="G10" s="7" t="str" cm="1">
        <f t="array" ref="G10">IFERROR(_xlfn.TEXTJOIN("/",,_xlfn._xlws.FILTER(_xlfn.ANCHORARRAY($S$5),_xlfn.ANCHORARRAY($T$5)=F10)),"")</f>
        <v>9/10/11/12/1</v>
      </c>
      <c r="J10" s="6">
        <v>5</v>
      </c>
      <c r="K10" s="7">
        <v>4</v>
      </c>
      <c r="L10" s="2"/>
      <c r="R10" s="2">
        <v>6</v>
      </c>
      <c r="S10" s="2">
        <v>6</v>
      </c>
      <c r="T10" s="2">
        <v>2</v>
      </c>
    </row>
    <row r="11" spans="2:20" ht="15.6" x14ac:dyDescent="0.3">
      <c r="D11" s="2"/>
      <c r="E11" s="2"/>
      <c r="F11" s="6">
        <v>6</v>
      </c>
      <c r="G11" s="7" t="str" cm="1">
        <f t="array" ref="G11">IFERROR(_xlfn.TEXTJOIN("/",,_xlfn._xlws.FILTER(_xlfn.ANCHORARRAY($S$5),_xlfn.ANCHORARRAY($T$5)=F11)),"")</f>
        <v>2/3/4/5/6</v>
      </c>
      <c r="J11" s="6">
        <v>6</v>
      </c>
      <c r="K11" s="7">
        <v>4</v>
      </c>
      <c r="L11" s="2"/>
      <c r="R11" s="2">
        <v>7</v>
      </c>
      <c r="S11" s="2">
        <v>7</v>
      </c>
      <c r="T11" s="2">
        <v>2</v>
      </c>
    </row>
    <row r="12" spans="2:20" ht="15.6" x14ac:dyDescent="0.3">
      <c r="D12" s="2"/>
      <c r="E12" s="2"/>
      <c r="F12" s="6">
        <v>7</v>
      </c>
      <c r="G12" s="7" t="str" cm="1">
        <f t="array" ref="G12">IFERROR(_xlfn.TEXTJOIN("/",,_xlfn._xlws.FILTER(_xlfn.ANCHORARRAY($S$5),_xlfn.ANCHORARRAY($T$5)=F12)),"")</f>
        <v>7/8/9/10/11</v>
      </c>
      <c r="J12" s="6">
        <v>7</v>
      </c>
      <c r="K12" s="7">
        <v>4</v>
      </c>
      <c r="L12" s="2"/>
      <c r="R12" s="2">
        <v>8</v>
      </c>
      <c r="S12" s="2">
        <v>8</v>
      </c>
      <c r="T12" s="2">
        <v>2</v>
      </c>
    </row>
    <row r="13" spans="2:20" ht="15.6" x14ac:dyDescent="0.3">
      <c r="D13" s="2"/>
      <c r="E13" s="2"/>
      <c r="F13" s="6">
        <v>8</v>
      </c>
      <c r="G13" s="7" t="str" cm="1">
        <f t="array" ref="G13">IFERROR(_xlfn.TEXTJOIN("/",,_xlfn._xlws.FILTER(_xlfn.ANCHORARRAY($S$5),_xlfn.ANCHORARRAY($T$5)=F13)),"")</f>
        <v>12/1/2/3/4</v>
      </c>
      <c r="J13" s="6">
        <v>8</v>
      </c>
      <c r="K13" s="7">
        <v>4</v>
      </c>
      <c r="L13" s="2"/>
      <c r="R13" s="2">
        <v>9</v>
      </c>
      <c r="S13" s="2">
        <v>9</v>
      </c>
      <c r="T13" s="2">
        <v>2</v>
      </c>
    </row>
    <row r="14" spans="2:20" ht="15.6" x14ac:dyDescent="0.3">
      <c r="D14" s="2"/>
      <c r="E14" s="2"/>
      <c r="F14" s="6">
        <v>9</v>
      </c>
      <c r="G14" s="7" t="str" cm="1">
        <f t="array" ref="G14">IFERROR(_xlfn.TEXTJOIN("/",,_xlfn._xlws.FILTER(_xlfn.ANCHORARRAY($S$5),_xlfn.ANCHORARRAY($T$5)=F14)),"")</f>
        <v>5/6/7/8/9</v>
      </c>
      <c r="J14" s="6">
        <v>9</v>
      </c>
      <c r="K14" s="7">
        <v>4</v>
      </c>
      <c r="L14" s="2"/>
      <c r="R14" s="2">
        <v>10</v>
      </c>
      <c r="S14" s="2">
        <v>10</v>
      </c>
      <c r="T14" s="2">
        <v>2</v>
      </c>
    </row>
    <row r="15" spans="2:20" ht="15.6" x14ac:dyDescent="0.3">
      <c r="D15" s="2"/>
      <c r="E15" s="2"/>
      <c r="F15" s="6"/>
      <c r="G15" s="7" t="str" cm="1">
        <f t="array" ref="G15">IFERROR(_xlfn.TEXTJOIN("/",,_xlfn._xlws.FILTER(_xlfn.ANCHORARRAY($S$5),_xlfn.ANCHORARRAY($T$5)=F15)),"")</f>
        <v/>
      </c>
      <c r="J15" s="6">
        <v>10</v>
      </c>
      <c r="K15" s="7">
        <v>3</v>
      </c>
      <c r="L15" s="2"/>
      <c r="R15" s="2">
        <v>11</v>
      </c>
      <c r="S15" s="2">
        <v>11</v>
      </c>
      <c r="T15" s="2">
        <v>3</v>
      </c>
    </row>
    <row r="16" spans="2:20" ht="15.6" x14ac:dyDescent="0.3">
      <c r="D16" s="2"/>
      <c r="E16" s="2"/>
      <c r="F16" s="6"/>
      <c r="G16" s="7" t="str" cm="1">
        <f t="array" ref="G16">IFERROR(_xlfn.TEXTJOIN("/",,_xlfn._xlws.FILTER(_xlfn.ANCHORARRAY($S$5),_xlfn.ANCHORARRAY($T$5)=F16)),"")</f>
        <v/>
      </c>
      <c r="J16" s="6">
        <v>11</v>
      </c>
      <c r="K16" s="7">
        <v>3</v>
      </c>
      <c r="L16" s="2"/>
      <c r="R16" s="2">
        <v>12</v>
      </c>
      <c r="S16" s="2">
        <v>12</v>
      </c>
      <c r="T16" s="2">
        <v>3</v>
      </c>
    </row>
    <row r="17" spans="2:20" ht="15.6" x14ac:dyDescent="0.3">
      <c r="D17" s="2"/>
      <c r="E17" s="2"/>
      <c r="F17" s="6"/>
      <c r="G17" s="7" t="str" cm="1">
        <f t="array" ref="G17">IFERROR(_xlfn.TEXTJOIN("/",,_xlfn._xlws.FILTER(_xlfn.ANCHORARRAY($S$5),_xlfn.ANCHORARRAY($T$5)=F17)),"")</f>
        <v/>
      </c>
      <c r="J17" s="6">
        <v>12</v>
      </c>
      <c r="K17" s="7">
        <v>3</v>
      </c>
      <c r="L17" s="2"/>
      <c r="R17" s="2">
        <v>13</v>
      </c>
      <c r="S17" s="2">
        <v>1</v>
      </c>
      <c r="T17" s="2">
        <v>3</v>
      </c>
    </row>
    <row r="18" spans="2:20" ht="15.6" x14ac:dyDescent="0.3">
      <c r="F18" s="6"/>
      <c r="G18" s="7" t="str" cm="1">
        <f t="array" ref="G18">IFERROR(_xlfn.TEXTJOIN("/",,_xlfn._xlws.FILTER(_xlfn.ANCHORARRAY($S$5),_xlfn.ANCHORARRAY($T$5)=F18)),"")</f>
        <v/>
      </c>
      <c r="J18" s="6"/>
      <c r="K18" s="7"/>
      <c r="L18" s="2"/>
      <c r="R18" s="2">
        <v>14</v>
      </c>
      <c r="S18" s="2">
        <v>2</v>
      </c>
      <c r="T18" s="2">
        <v>3</v>
      </c>
    </row>
    <row r="19" spans="2:20" ht="15.6" x14ac:dyDescent="0.3">
      <c r="F19" s="6"/>
      <c r="G19" s="7" t="str" cm="1">
        <f t="array" ref="G19">IFERROR(_xlfn.TEXTJOIN("/",,_xlfn._xlws.FILTER(_xlfn.ANCHORARRAY($S$5),_xlfn.ANCHORARRAY($T$5)=F19)),"")</f>
        <v/>
      </c>
      <c r="J19" s="6"/>
      <c r="K19" s="7"/>
      <c r="L19" s="2"/>
      <c r="R19" s="2">
        <v>15</v>
      </c>
      <c r="S19" s="2">
        <v>3</v>
      </c>
      <c r="T19" s="2">
        <v>3</v>
      </c>
    </row>
    <row r="20" spans="2:20" ht="15.6" x14ac:dyDescent="0.3">
      <c r="B20" s="4"/>
      <c r="C20" s="2"/>
      <c r="F20" s="6"/>
      <c r="G20" s="7" t="str" cm="1">
        <f t="array" ref="G20">IFERROR(_xlfn.TEXTJOIN("/",,_xlfn._xlws.FILTER(_xlfn.ANCHORARRAY($S$5),_xlfn.ANCHORARRAY($T$5)=F20)),"")</f>
        <v/>
      </c>
      <c r="J20" s="6"/>
      <c r="K20" s="7"/>
      <c r="L20" s="2"/>
      <c r="R20" s="2">
        <v>16</v>
      </c>
      <c r="S20" s="2">
        <v>4</v>
      </c>
      <c r="T20" s="2">
        <v>4</v>
      </c>
    </row>
    <row r="21" spans="2:20" ht="15.6" x14ac:dyDescent="0.3">
      <c r="B21" s="4"/>
      <c r="C21" s="2"/>
      <c r="F21" s="6"/>
      <c r="G21" s="7" t="str" cm="1">
        <f t="array" ref="G21">IFERROR(_xlfn.TEXTJOIN("/",,_xlfn._xlws.FILTER(_xlfn.ANCHORARRAY($S$5),_xlfn.ANCHORARRAY($T$5)=F21)),"")</f>
        <v/>
      </c>
      <c r="J21" s="6"/>
      <c r="K21" s="7"/>
      <c r="L21" s="2"/>
      <c r="R21" s="2">
        <v>17</v>
      </c>
      <c r="S21" s="2">
        <v>5</v>
      </c>
      <c r="T21" s="2">
        <v>4</v>
      </c>
    </row>
    <row r="22" spans="2:20" ht="15.6" x14ac:dyDescent="0.3">
      <c r="B22" s="4"/>
      <c r="C22" s="2"/>
      <c r="F22" s="6"/>
      <c r="G22" s="7" t="str" cm="1">
        <f t="array" ref="G22">IFERROR(_xlfn.TEXTJOIN("/",,_xlfn._xlws.FILTER(_xlfn.ANCHORARRAY($S$5),_xlfn.ANCHORARRAY($T$5)=F22)),"")</f>
        <v/>
      </c>
      <c r="J22" s="6"/>
      <c r="K22" s="7"/>
      <c r="L22" s="2"/>
      <c r="R22" s="2">
        <v>18</v>
      </c>
      <c r="S22" s="2">
        <v>6</v>
      </c>
      <c r="T22" s="2">
        <v>4</v>
      </c>
    </row>
    <row r="23" spans="2:20" ht="15.6" x14ac:dyDescent="0.3">
      <c r="B23" s="4"/>
      <c r="C23" s="2"/>
      <c r="F23" s="6"/>
      <c r="G23" s="7" t="str" cm="1">
        <f t="array" ref="G23">IFERROR(_xlfn.TEXTJOIN("/",,_xlfn._xlws.FILTER(_xlfn.ANCHORARRAY($S$5),_xlfn.ANCHORARRAY($T$5)=F23)),"")</f>
        <v/>
      </c>
      <c r="J23" s="6"/>
      <c r="K23" s="7"/>
      <c r="L23" s="2"/>
      <c r="R23" s="2">
        <v>19</v>
      </c>
      <c r="S23" s="2">
        <v>7</v>
      </c>
      <c r="T23" s="2">
        <v>4</v>
      </c>
    </row>
    <row r="24" spans="2:20" ht="15.6" x14ac:dyDescent="0.3">
      <c r="B24" s="4"/>
      <c r="F24" s="6"/>
      <c r="G24" s="7" t="str" cm="1">
        <f t="array" ref="G24">IFERROR(_xlfn.TEXTJOIN("/",,_xlfn._xlws.FILTER(_xlfn.ANCHORARRAY($S$5),_xlfn.ANCHORARRAY($T$5)=F24)),"")</f>
        <v/>
      </c>
      <c r="J24" s="6"/>
      <c r="K24" s="7"/>
      <c r="L24" s="2"/>
      <c r="R24" s="2">
        <v>20</v>
      </c>
      <c r="S24" s="2">
        <v>8</v>
      </c>
      <c r="T24" s="2">
        <v>4</v>
      </c>
    </row>
    <row r="25" spans="2:20" ht="15.6" x14ac:dyDescent="0.3">
      <c r="B25" s="4"/>
      <c r="F25" s="6"/>
      <c r="G25" s="7" t="str" cm="1">
        <f t="array" ref="G25">IFERROR(_xlfn.TEXTJOIN("/",,_xlfn._xlws.FILTER(_xlfn.ANCHORARRAY($S$5),_xlfn.ANCHORARRAY($T$5)=F25)),"")</f>
        <v/>
      </c>
      <c r="J25" s="6"/>
      <c r="K25" s="7"/>
      <c r="L25" s="2"/>
      <c r="R25" s="2">
        <v>21</v>
      </c>
      <c r="S25" s="2">
        <v>9</v>
      </c>
      <c r="T25" s="2">
        <v>5</v>
      </c>
    </row>
    <row r="26" spans="2:20" ht="15.6" x14ac:dyDescent="0.3">
      <c r="B26" s="4"/>
      <c r="F26" s="6"/>
      <c r="G26" s="7" t="str" cm="1">
        <f t="array" ref="G26">IFERROR(_xlfn.TEXTJOIN("/",,_xlfn._xlws.FILTER(_xlfn.ANCHORARRAY($S$5),_xlfn.ANCHORARRAY($T$5)=F26)),"")</f>
        <v/>
      </c>
      <c r="J26" s="6"/>
      <c r="K26" s="7"/>
      <c r="L26" s="2"/>
      <c r="R26" s="2">
        <v>22</v>
      </c>
      <c r="S26" s="2">
        <v>10</v>
      </c>
      <c r="T26" s="2">
        <v>5</v>
      </c>
    </row>
    <row r="27" spans="2:20" ht="15.6" x14ac:dyDescent="0.3">
      <c r="B27" s="4"/>
      <c r="F27" s="6"/>
      <c r="G27" s="7" t="str" cm="1">
        <f t="array" ref="G27">IFERROR(_xlfn.TEXTJOIN("/",,_xlfn._xlws.FILTER(_xlfn.ANCHORARRAY($S$5),_xlfn.ANCHORARRAY($T$5)=F27)),"")</f>
        <v/>
      </c>
      <c r="J27" s="6"/>
      <c r="K27" s="7"/>
      <c r="L27" s="2"/>
      <c r="R27" s="2">
        <v>23</v>
      </c>
      <c r="S27" s="2">
        <v>11</v>
      </c>
      <c r="T27" s="2">
        <v>5</v>
      </c>
    </row>
    <row r="28" spans="2:20" ht="15.6" x14ac:dyDescent="0.3">
      <c r="B28" s="4"/>
      <c r="F28" s="6"/>
      <c r="G28" s="7" t="str" cm="1">
        <f t="array" ref="G28">IFERROR(_xlfn.TEXTJOIN("/",,_xlfn._xlws.FILTER(_xlfn.ANCHORARRAY($S$5),_xlfn.ANCHORARRAY($T$5)=F28)),"")</f>
        <v/>
      </c>
      <c r="J28" s="6"/>
      <c r="K28" s="7"/>
      <c r="L28" s="2"/>
      <c r="R28" s="2">
        <v>24</v>
      </c>
      <c r="S28" s="2">
        <v>12</v>
      </c>
      <c r="T28" s="2">
        <v>5</v>
      </c>
    </row>
    <row r="29" spans="2:20" ht="15.6" x14ac:dyDescent="0.3">
      <c r="B29" s="4"/>
      <c r="F29" s="6"/>
      <c r="G29" s="7" t="str" cm="1">
        <f t="array" ref="G29">IFERROR(_xlfn.TEXTJOIN("/",,_xlfn._xlws.FILTER(_xlfn.ANCHORARRAY($S$5),_xlfn.ANCHORARRAY($T$5)=F29)),"")</f>
        <v/>
      </c>
      <c r="J29" s="6"/>
      <c r="K29" s="7"/>
      <c r="L29" s="2"/>
      <c r="R29" s="2">
        <v>25</v>
      </c>
      <c r="S29" s="2">
        <v>1</v>
      </c>
      <c r="T29" s="2">
        <v>5</v>
      </c>
    </row>
    <row r="30" spans="2:20" ht="15.6" x14ac:dyDescent="0.3">
      <c r="B30" s="4"/>
      <c r="F30" s="6"/>
      <c r="G30" s="7" t="str" cm="1">
        <f t="array" ref="G30">IFERROR(_xlfn.TEXTJOIN("/",,_xlfn._xlws.FILTER(_xlfn.ANCHORARRAY($S$5),_xlfn.ANCHORARRAY($T$5)=F30)),"")</f>
        <v/>
      </c>
      <c r="J30" s="6"/>
      <c r="K30" s="7"/>
      <c r="L30" s="2"/>
      <c r="R30" s="2">
        <v>26</v>
      </c>
      <c r="S30" s="2">
        <v>2</v>
      </c>
      <c r="T30" s="2">
        <v>6</v>
      </c>
    </row>
    <row r="31" spans="2:20" ht="15.6" x14ac:dyDescent="0.3">
      <c r="B31" s="4"/>
      <c r="F31" s="6"/>
      <c r="G31" s="7" t="str" cm="1">
        <f t="array" ref="G31">IFERROR(_xlfn.TEXTJOIN("/",,_xlfn._xlws.FILTER(_xlfn.ANCHORARRAY($S$5),_xlfn.ANCHORARRAY($T$5)=F31)),"")</f>
        <v/>
      </c>
      <c r="J31" s="6"/>
      <c r="K31" s="7"/>
      <c r="L31" s="2"/>
      <c r="R31" s="2">
        <v>27</v>
      </c>
      <c r="S31" s="2">
        <v>3</v>
      </c>
      <c r="T31" s="2">
        <v>6</v>
      </c>
    </row>
    <row r="32" spans="2:20" ht="15.6" x14ac:dyDescent="0.3">
      <c r="B32" s="4"/>
      <c r="F32" s="6"/>
      <c r="G32" s="7" t="str" cm="1">
        <f t="array" ref="G32">IFERROR(_xlfn.TEXTJOIN("/",,_xlfn._xlws.FILTER(_xlfn.ANCHORARRAY($S$5),_xlfn.ANCHORARRAY($T$5)=F32)),"")</f>
        <v/>
      </c>
      <c r="J32" s="6"/>
      <c r="K32" s="7"/>
      <c r="L32" s="2"/>
      <c r="R32" s="2">
        <v>28</v>
      </c>
      <c r="S32" s="2">
        <v>4</v>
      </c>
      <c r="T32" s="2">
        <v>6</v>
      </c>
    </row>
    <row r="33" spans="2:20" ht="15.6" x14ac:dyDescent="0.3">
      <c r="B33" s="4"/>
      <c r="F33" s="6"/>
      <c r="G33" s="7" t="str" cm="1">
        <f t="array" ref="G33">IFERROR(_xlfn.TEXTJOIN("/",,_xlfn._xlws.FILTER(_xlfn.ANCHORARRAY($S$5),_xlfn.ANCHORARRAY($T$5)=F33)),"")</f>
        <v/>
      </c>
      <c r="J33" s="6"/>
      <c r="K33" s="7"/>
      <c r="L33" s="2"/>
      <c r="R33" s="2">
        <v>29</v>
      </c>
      <c r="S33" s="2">
        <v>5</v>
      </c>
      <c r="T33" s="2">
        <v>6</v>
      </c>
    </row>
    <row r="34" spans="2:20" ht="15.6" x14ac:dyDescent="0.3">
      <c r="B34" s="4"/>
      <c r="F34" s="6"/>
      <c r="G34" s="7" t="str" cm="1">
        <f t="array" ref="G34">IFERROR(_xlfn.TEXTJOIN("/",,_xlfn._xlws.FILTER(_xlfn.ANCHORARRAY($S$5),_xlfn.ANCHORARRAY($T$5)=F34)),"")</f>
        <v/>
      </c>
      <c r="J34" s="6"/>
      <c r="K34" s="7"/>
      <c r="L34" s="2"/>
      <c r="R34" s="2">
        <v>30</v>
      </c>
      <c r="S34" s="2">
        <v>6</v>
      </c>
      <c r="T34" s="2">
        <v>6</v>
      </c>
    </row>
    <row r="35" spans="2:20" ht="15.6" x14ac:dyDescent="0.3">
      <c r="B35" s="4"/>
      <c r="F35" s="6"/>
      <c r="G35" s="7" t="str" cm="1">
        <f t="array" ref="G35">IFERROR(_xlfn.TEXTJOIN("/",,_xlfn._xlws.FILTER(_xlfn.ANCHORARRAY($S$5),_xlfn.ANCHORARRAY($T$5)=F35)),"")</f>
        <v/>
      </c>
      <c r="J35" s="6"/>
      <c r="K35" s="7"/>
      <c r="L35" s="2"/>
      <c r="R35" s="2">
        <v>31</v>
      </c>
      <c r="S35" s="2">
        <v>7</v>
      </c>
      <c r="T35" s="2">
        <v>7</v>
      </c>
    </row>
    <row r="36" spans="2:20" ht="15.6" x14ac:dyDescent="0.3">
      <c r="B36" s="4"/>
      <c r="F36" s="6"/>
      <c r="G36" s="7" t="str" cm="1">
        <f t="array" ref="G36">IFERROR(_xlfn.TEXTJOIN("/",,_xlfn._xlws.FILTER(_xlfn.ANCHORARRAY($S$5),_xlfn.ANCHORARRAY($T$5)=F36)),"")</f>
        <v/>
      </c>
      <c r="L36" s="2"/>
      <c r="R36" s="2">
        <v>32</v>
      </c>
      <c r="S36" s="2">
        <v>8</v>
      </c>
      <c r="T36" s="2">
        <v>7</v>
      </c>
    </row>
    <row r="37" spans="2:20" ht="15.6" x14ac:dyDescent="0.3">
      <c r="B37" s="4"/>
      <c r="F37" s="5"/>
      <c r="G37" s="7" t="str" cm="1">
        <f t="array" ref="G37">IFERROR(_xlfn.TEXTJOIN("/",,_xlfn._xlws.FILTER(_xlfn.ANCHORARRAY($S$5),_xlfn.ANCHORARRAY($T$5)=F37)),"")</f>
        <v/>
      </c>
      <c r="L37" s="2"/>
      <c r="R37" s="2">
        <v>33</v>
      </c>
      <c r="S37" s="2">
        <v>9</v>
      </c>
      <c r="T37" s="2">
        <v>7</v>
      </c>
    </row>
    <row r="38" spans="2:20" ht="15.6" x14ac:dyDescent="0.3">
      <c r="B38" s="4"/>
      <c r="F38" s="5"/>
      <c r="G38" s="7" t="str" cm="1">
        <f t="array" ref="G38">IFERROR(_xlfn.TEXTJOIN("/",,_xlfn._xlws.FILTER(_xlfn.ANCHORARRAY($S$5),_xlfn.ANCHORARRAY($T$5)=F38)),"")</f>
        <v/>
      </c>
      <c r="L38" s="2"/>
      <c r="R38" s="2">
        <v>34</v>
      </c>
      <c r="S38" s="2">
        <v>10</v>
      </c>
      <c r="T38" s="2">
        <v>7</v>
      </c>
    </row>
    <row r="39" spans="2:20" ht="15.6" x14ac:dyDescent="0.3">
      <c r="B39" s="4"/>
      <c r="F39" s="5"/>
      <c r="G39" s="7" t="str" cm="1">
        <f t="array" ref="G39">IFERROR(_xlfn.TEXTJOIN("/",,_xlfn._xlws.FILTER(_xlfn.ANCHORARRAY($S$5),_xlfn.ANCHORARRAY($T$5)=F39)),"")</f>
        <v/>
      </c>
      <c r="L39" s="2"/>
      <c r="R39" s="2">
        <v>35</v>
      </c>
      <c r="S39" s="2">
        <v>11</v>
      </c>
      <c r="T39" s="2">
        <v>7</v>
      </c>
    </row>
    <row r="40" spans="2:20" ht="15.6" x14ac:dyDescent="0.3">
      <c r="B40" s="4"/>
      <c r="F40" s="5"/>
      <c r="G40" s="7" t="str" cm="1">
        <f t="array" ref="G40">IFERROR(_xlfn.TEXTJOIN("/",,_xlfn._xlws.FILTER(_xlfn.ANCHORARRAY($S$5),_xlfn.ANCHORARRAY($T$5)=F40)),"")</f>
        <v/>
      </c>
      <c r="L40" s="2"/>
      <c r="R40" s="2">
        <v>36</v>
      </c>
      <c r="S40" s="2">
        <v>12</v>
      </c>
      <c r="T40" s="2">
        <v>8</v>
      </c>
    </row>
    <row r="41" spans="2:20" ht="15.6" x14ac:dyDescent="0.3">
      <c r="B41" s="4"/>
      <c r="G41" s="7" t="str" cm="1">
        <f t="array" ref="G41">IFERROR(_xlfn.TEXTJOIN("/",,_xlfn._xlws.FILTER(_xlfn.ANCHORARRAY($S$5),_xlfn.ANCHORARRAY($T$5)=F41)),"")</f>
        <v/>
      </c>
      <c r="L41" s="2"/>
      <c r="R41" s="2">
        <v>37</v>
      </c>
      <c r="S41" s="2">
        <v>1</v>
      </c>
      <c r="T41" s="2">
        <v>8</v>
      </c>
    </row>
    <row r="42" spans="2:20" ht="15.6" x14ac:dyDescent="0.3">
      <c r="B42" s="4"/>
      <c r="G42" s="7" t="str" cm="1">
        <f t="array" ref="G42">IFERROR(_xlfn.TEXTJOIN("/",,_xlfn._xlws.FILTER(_xlfn.ANCHORARRAY($S$5),_xlfn.ANCHORARRAY($T$5)=F42)),"")</f>
        <v/>
      </c>
      <c r="L42" s="2"/>
      <c r="R42" s="2">
        <v>38</v>
      </c>
      <c r="S42" s="2">
        <v>2</v>
      </c>
      <c r="T42" s="2">
        <v>8</v>
      </c>
    </row>
    <row r="43" spans="2:20" ht="15.6" x14ac:dyDescent="0.3">
      <c r="G43" s="7" t="str" cm="1">
        <f t="array" ref="G43">IFERROR(_xlfn.TEXTJOIN("/",,_xlfn._xlws.FILTER(_xlfn.ANCHORARRAY($S$5),_xlfn.ANCHORARRAY($T$5)=F43)),"")</f>
        <v/>
      </c>
      <c r="L43" s="2"/>
      <c r="R43" s="2">
        <v>39</v>
      </c>
      <c r="S43" s="2">
        <v>3</v>
      </c>
      <c r="T43" s="2">
        <v>8</v>
      </c>
    </row>
    <row r="44" spans="2:20" ht="15.6" x14ac:dyDescent="0.3">
      <c r="G44" s="7" t="str" cm="1">
        <f t="array" ref="G44">IFERROR(_xlfn.TEXTJOIN("/",,_xlfn._xlws.FILTER(_xlfn.ANCHORARRAY($S$5),_xlfn.ANCHORARRAY($T$5)=F44)),"")</f>
        <v/>
      </c>
      <c r="L44" s="2"/>
      <c r="R44" s="2">
        <v>40</v>
      </c>
      <c r="S44" s="2">
        <v>4</v>
      </c>
      <c r="T44" s="2">
        <v>8</v>
      </c>
    </row>
    <row r="45" spans="2:20" ht="15.6" x14ac:dyDescent="0.3">
      <c r="G45" s="7" t="str" cm="1">
        <f t="array" ref="G45">IFERROR(_xlfn.TEXTJOIN("/",,_xlfn._xlws.FILTER(_xlfn.ANCHORARRAY($S$5),_xlfn.ANCHORARRAY($T$5)=F45)),"")</f>
        <v/>
      </c>
      <c r="L45" s="2"/>
      <c r="R45" s="2">
        <v>41</v>
      </c>
      <c r="S45" s="2">
        <v>5</v>
      </c>
      <c r="T45" s="2">
        <v>9</v>
      </c>
    </row>
    <row r="46" spans="2:20" ht="15.6" x14ac:dyDescent="0.3">
      <c r="G46" s="7" t="str" cm="1">
        <f t="array" ref="G46">IFERROR(_xlfn.TEXTJOIN("/",,_xlfn._xlws.FILTER(_xlfn.ANCHORARRAY($S$5),_xlfn.ANCHORARRAY($T$5)=F46)),"")</f>
        <v/>
      </c>
      <c r="L46" s="2"/>
      <c r="R46" s="2">
        <v>42</v>
      </c>
      <c r="S46" s="2">
        <v>6</v>
      </c>
      <c r="T46" s="2">
        <v>9</v>
      </c>
    </row>
    <row r="47" spans="2:20" ht="15.6" x14ac:dyDescent="0.3">
      <c r="G47" s="7" t="str" cm="1">
        <f t="array" ref="G47">IFERROR(_xlfn.TEXTJOIN("/",,_xlfn._xlws.FILTER(_xlfn.ANCHORARRAY($S$5),_xlfn.ANCHORARRAY($T$5)=F47)),"")</f>
        <v/>
      </c>
      <c r="L47" s="2"/>
      <c r="R47" s="2">
        <v>43</v>
      </c>
      <c r="S47" s="2">
        <v>7</v>
      </c>
      <c r="T47" s="2">
        <v>9</v>
      </c>
    </row>
    <row r="48" spans="2:20" ht="15.6" x14ac:dyDescent="0.3">
      <c r="G48" s="7" t="str" cm="1">
        <f t="array" ref="G48">IFERROR(_xlfn.TEXTJOIN("/",,_xlfn._xlws.FILTER(_xlfn.ANCHORARRAY($S$5),_xlfn.ANCHORARRAY($T$5)=F48)),"")</f>
        <v/>
      </c>
      <c r="L48" s="2"/>
      <c r="R48" s="2">
        <v>44</v>
      </c>
      <c r="S48" s="2">
        <v>8</v>
      </c>
      <c r="T48" s="2">
        <v>9</v>
      </c>
    </row>
    <row r="49" spans="7:20" ht="15.6" x14ac:dyDescent="0.3">
      <c r="G49" s="7" t="str" cm="1">
        <f t="array" ref="G49">IFERROR(_xlfn.TEXTJOIN("/",,_xlfn._xlws.FILTER(_xlfn.ANCHORARRAY($S$5),_xlfn.ANCHORARRAY($T$5)=F49)),"")</f>
        <v/>
      </c>
      <c r="H49" s="2"/>
      <c r="I49" s="2"/>
      <c r="J49" s="2"/>
      <c r="K49" s="2"/>
      <c r="L49" s="2"/>
      <c r="R49" s="2">
        <v>45</v>
      </c>
      <c r="S49" s="2">
        <v>9</v>
      </c>
      <c r="T49" s="2">
        <v>9</v>
      </c>
    </row>
    <row r="50" spans="7:20" ht="15.6" x14ac:dyDescent="0.3">
      <c r="G50" s="7" t="str" cm="1">
        <f t="array" ref="G50">IFERROR(_xlfn.TEXTJOIN("/",,_xlfn._xlws.FILTER(_xlfn.ANCHORARRAY($S$5),_xlfn.ANCHORARRAY($T$5)=F50)),"")</f>
        <v/>
      </c>
      <c r="H50" s="2"/>
      <c r="I50" s="2"/>
      <c r="J50" s="2"/>
      <c r="K50" s="2"/>
      <c r="L50" s="2"/>
    </row>
    <row r="51" spans="7:20" ht="15.6" x14ac:dyDescent="0.3">
      <c r="G51" s="7" t="str" cm="1">
        <f t="array" ref="G51">IFERROR(_xlfn.TEXTJOIN("/",,_xlfn._xlws.FILTER(_xlfn.ANCHORARRAY($S$5),_xlfn.ANCHORARRAY($T$5)=F51)),"")</f>
        <v/>
      </c>
      <c r="H51" s="2"/>
      <c r="I51" s="2"/>
      <c r="J51" s="2"/>
      <c r="K51" s="2"/>
      <c r="L51" s="2"/>
    </row>
    <row r="52" spans="7:20" ht="15.6" x14ac:dyDescent="0.3">
      <c r="G52" s="7" t="str" cm="1">
        <f t="array" ref="G52">IFERROR(_xlfn.TEXTJOIN("/",,_xlfn._xlws.FILTER(_xlfn.ANCHORARRAY($S$5),_xlfn.ANCHORARRAY($T$5)=F52)),"")</f>
        <v/>
      </c>
      <c r="H52" s="2"/>
      <c r="I52" s="2"/>
      <c r="J52" s="2"/>
      <c r="K52" s="2"/>
      <c r="L52" s="2"/>
    </row>
    <row r="53" spans="7:20" ht="15.6" x14ac:dyDescent="0.3">
      <c r="G53" s="7" t="str" cm="1">
        <f t="array" ref="G53">IFERROR(_xlfn.TEXTJOIN("/",,_xlfn._xlws.FILTER(_xlfn.ANCHORARRAY($S$5),_xlfn.ANCHORARRAY($T$5)=F53)),"")</f>
        <v/>
      </c>
      <c r="H53" s="2"/>
      <c r="I53" s="2"/>
      <c r="J53" s="2"/>
      <c r="K53" s="2"/>
      <c r="L53" s="2"/>
    </row>
    <row r="54" spans="7:20" ht="15.6" x14ac:dyDescent="0.3">
      <c r="G54" s="7" t="str" cm="1">
        <f t="array" ref="G54">IFERROR(_xlfn.TEXTJOIN("/",,_xlfn._xlws.FILTER(_xlfn.ANCHORARRAY($S$5),_xlfn.ANCHORARRAY($T$5)=F54)),"")</f>
        <v/>
      </c>
      <c r="H54" s="2"/>
      <c r="I54" s="2"/>
      <c r="J54" s="2"/>
      <c r="K54" s="2"/>
      <c r="L54" s="2"/>
    </row>
    <row r="55" spans="7:20" ht="15.6" x14ac:dyDescent="0.3">
      <c r="G55" s="7" t="str" cm="1">
        <f t="array" ref="G55">IFERROR(_xlfn.TEXTJOIN("/",,_xlfn._xlws.FILTER(_xlfn.ANCHORARRAY($S$5),_xlfn.ANCHORARRAY($T$5)=F55)),"")</f>
        <v/>
      </c>
      <c r="H55" s="2"/>
      <c r="I55" s="2"/>
      <c r="J55" s="2"/>
      <c r="K55" s="2"/>
      <c r="L55" s="2"/>
    </row>
    <row r="56" spans="7:20" ht="15.6" x14ac:dyDescent="0.3">
      <c r="G56" s="7" t="str" cm="1">
        <f t="array" ref="G56">IFERROR(_xlfn.TEXTJOIN("/",,_xlfn._xlws.FILTER(_xlfn.ANCHORARRAY($S$5),_xlfn.ANCHORARRAY($T$5)=F56)),"")</f>
        <v/>
      </c>
      <c r="H56" s="2"/>
      <c r="I56" s="2"/>
      <c r="J56" s="2"/>
      <c r="K56" s="2"/>
      <c r="L56" s="2"/>
    </row>
    <row r="57" spans="7:20" ht="15.6" x14ac:dyDescent="0.3">
      <c r="G57" s="7" t="str" cm="1">
        <f t="array" ref="G57">IFERROR(_xlfn.TEXTJOIN("/",,_xlfn._xlws.FILTER(_xlfn.ANCHORARRAY($S$5),_xlfn.ANCHORARRAY($T$5)=F57)),"")</f>
        <v/>
      </c>
      <c r="H57" s="2"/>
      <c r="I57" s="2"/>
      <c r="J57" s="2"/>
      <c r="K57" s="2"/>
      <c r="L57" s="2"/>
    </row>
    <row r="58" spans="7:20" ht="15.6" x14ac:dyDescent="0.3">
      <c r="G58" s="7" t="str" cm="1">
        <f t="array" ref="G58">IFERROR(_xlfn.TEXTJOIN("/",,_xlfn._xlws.FILTER(_xlfn.ANCHORARRAY($S$5),_xlfn.ANCHORARRAY($T$5)=F58)),"")</f>
        <v/>
      </c>
      <c r="H58" s="2"/>
      <c r="I58" s="2"/>
      <c r="J58" s="2"/>
      <c r="K58" s="2"/>
      <c r="L58" s="2"/>
    </row>
    <row r="59" spans="7:20" ht="15.6" x14ac:dyDescent="0.3">
      <c r="G59" s="7" t="str" cm="1">
        <f t="array" ref="G59">IFERROR(_xlfn.TEXTJOIN("/",,_xlfn._xlws.FILTER(_xlfn.ANCHORARRAY($S$5),_xlfn.ANCHORARRAY($T$5)=F59)),"")</f>
        <v/>
      </c>
      <c r="H59" s="2"/>
      <c r="I59" s="2"/>
      <c r="J59" s="2"/>
      <c r="K59" s="2"/>
      <c r="L59" s="2"/>
    </row>
    <row r="60" spans="7:20" ht="15.6" x14ac:dyDescent="0.3">
      <c r="G60" s="7" t="str" cm="1">
        <f t="array" ref="G60">IFERROR(_xlfn.TEXTJOIN("/",,_xlfn._xlws.FILTER(_xlfn.ANCHORARRAY($S$5),_xlfn.ANCHORARRAY($T$5)=F60)),"")</f>
        <v/>
      </c>
      <c r="H60" s="2"/>
      <c r="I60" s="2"/>
      <c r="J60" s="2"/>
      <c r="K60" s="2"/>
      <c r="L60" s="2"/>
    </row>
    <row r="61" spans="7:20" x14ac:dyDescent="0.3">
      <c r="G61" s="3"/>
      <c r="H61" s="2"/>
      <c r="I61" s="2"/>
      <c r="J61" s="2"/>
      <c r="K61" s="2"/>
      <c r="L61" s="2"/>
    </row>
    <row r="62" spans="7:20" x14ac:dyDescent="0.3">
      <c r="G62" s="3"/>
      <c r="H62" s="2"/>
      <c r="I62" s="2"/>
      <c r="J62" s="2"/>
      <c r="K62" s="2"/>
      <c r="L62" s="2"/>
    </row>
    <row r="63" spans="7:20" x14ac:dyDescent="0.3">
      <c r="G63" s="3"/>
      <c r="H63" s="2"/>
      <c r="I63" s="2"/>
      <c r="J63" s="2"/>
      <c r="K63" s="2"/>
      <c r="L63" s="2"/>
    </row>
    <row r="64" spans="7:20" x14ac:dyDescent="0.3">
      <c r="G64" s="3"/>
      <c r="H64" s="2"/>
      <c r="I64" s="2"/>
      <c r="J64" s="2"/>
      <c r="K64" s="2"/>
      <c r="L64" s="2"/>
    </row>
    <row r="65" spans="7:12" x14ac:dyDescent="0.3">
      <c r="G65" s="3"/>
      <c r="H65" s="2"/>
      <c r="I65" s="2"/>
      <c r="J65" s="2"/>
      <c r="K65" s="2"/>
      <c r="L65" s="2"/>
    </row>
    <row r="66" spans="7:12" x14ac:dyDescent="0.3">
      <c r="G66" s="3"/>
      <c r="H66" s="2"/>
      <c r="I66" s="2"/>
      <c r="J66" s="2"/>
      <c r="K66" s="2"/>
      <c r="L66" s="2"/>
    </row>
    <row r="67" spans="7:12" x14ac:dyDescent="0.3">
      <c r="G67" s="3"/>
      <c r="H67" s="2"/>
      <c r="I67" s="2"/>
      <c r="J67" s="2"/>
      <c r="K67" s="2"/>
      <c r="L67" s="2"/>
    </row>
    <row r="68" spans="7:12" x14ac:dyDescent="0.3">
      <c r="G68" s="3"/>
      <c r="H68" s="2"/>
      <c r="I68" s="2"/>
      <c r="J68" s="2"/>
      <c r="K68" s="2"/>
      <c r="L68" s="2"/>
    </row>
    <row r="69" spans="7:12" x14ac:dyDescent="0.3">
      <c r="G69" s="3"/>
      <c r="H69" s="2"/>
      <c r="I69" s="2"/>
      <c r="J69" s="2"/>
      <c r="K69" s="2"/>
      <c r="L69" s="2"/>
    </row>
    <row r="70" spans="7:12" x14ac:dyDescent="0.3">
      <c r="G70" s="3"/>
      <c r="H70" s="2"/>
      <c r="I70" s="2"/>
      <c r="J70" s="2"/>
      <c r="K70" s="2"/>
      <c r="L70" s="2"/>
    </row>
    <row r="71" spans="7:12" x14ac:dyDescent="0.3">
      <c r="H71" s="2"/>
      <c r="I71" s="2"/>
      <c r="J71" s="2"/>
      <c r="K71" s="2"/>
      <c r="L71" s="2"/>
    </row>
    <row r="72" spans="7:12" x14ac:dyDescent="0.3">
      <c r="H72" s="2"/>
      <c r="I72" s="2"/>
      <c r="J72" s="2"/>
      <c r="K72" s="2"/>
      <c r="L72" s="2"/>
    </row>
    <row r="73" spans="7:12" x14ac:dyDescent="0.3">
      <c r="H73" s="2"/>
      <c r="I73" s="2"/>
      <c r="J73" s="2"/>
      <c r="K73" s="2"/>
      <c r="L73" s="2"/>
    </row>
    <row r="74" spans="7:12" x14ac:dyDescent="0.3">
      <c r="H74" s="2"/>
      <c r="I74" s="2"/>
      <c r="J74" s="2"/>
      <c r="K74" s="2"/>
      <c r="L74" s="2"/>
    </row>
    <row r="75" spans="7:12" x14ac:dyDescent="0.3">
      <c r="H75" s="2"/>
      <c r="I75" s="2"/>
      <c r="J75" s="2"/>
      <c r="K75" s="2"/>
      <c r="L75" s="2"/>
    </row>
    <row r="76" spans="7:12" x14ac:dyDescent="0.3">
      <c r="H76" s="2"/>
      <c r="I76" s="2"/>
      <c r="J76" s="2"/>
      <c r="K76" s="2"/>
      <c r="L76" s="2"/>
    </row>
    <row r="77" spans="7:12" x14ac:dyDescent="0.3">
      <c r="H77" s="2"/>
      <c r="I77" s="2"/>
      <c r="J77" s="2"/>
      <c r="K77" s="2"/>
      <c r="L77" s="2"/>
    </row>
    <row r="78" spans="7:12" x14ac:dyDescent="0.3">
      <c r="H78" s="2"/>
      <c r="I78" s="2"/>
      <c r="J78" s="2"/>
      <c r="K78" s="2"/>
      <c r="L78" s="2"/>
    </row>
    <row r="79" spans="7:12" x14ac:dyDescent="0.3">
      <c r="H79" s="2"/>
      <c r="I79" s="2"/>
      <c r="J79" s="2"/>
      <c r="K79" s="2"/>
      <c r="L79" s="2"/>
    </row>
    <row r="80" spans="7:12" x14ac:dyDescent="0.3">
      <c r="H80" s="2"/>
      <c r="I80" s="2"/>
      <c r="J80" s="2"/>
      <c r="K80" s="2"/>
      <c r="L80" s="2"/>
    </row>
    <row r="81" spans="8:12" x14ac:dyDescent="0.3">
      <c r="H81" s="2"/>
      <c r="I81" s="2"/>
      <c r="J81" s="2"/>
      <c r="K81" s="2"/>
      <c r="L81" s="2"/>
    </row>
    <row r="82" spans="8:12" x14ac:dyDescent="0.3">
      <c r="H82" s="2"/>
      <c r="I82" s="2"/>
      <c r="J82" s="2"/>
      <c r="K82" s="2"/>
      <c r="L82" s="2"/>
    </row>
    <row r="83" spans="8:12" x14ac:dyDescent="0.3">
      <c r="H83" s="2"/>
      <c r="I83" s="2"/>
      <c r="J83" s="2"/>
      <c r="K83" s="2"/>
      <c r="L83" s="2"/>
    </row>
    <row r="84" spans="8:12" x14ac:dyDescent="0.3">
      <c r="H84" s="2"/>
      <c r="I84" s="2"/>
      <c r="J84" s="2"/>
      <c r="K84" s="2"/>
      <c r="L84" s="2"/>
    </row>
    <row r="85" spans="8:12" x14ac:dyDescent="0.3">
      <c r="H85" s="2"/>
      <c r="I85" s="2"/>
      <c r="J85" s="2"/>
      <c r="K85" s="2"/>
      <c r="L85" s="2"/>
    </row>
    <row r="86" spans="8:12" x14ac:dyDescent="0.3">
      <c r="H86" s="2"/>
      <c r="I86" s="2"/>
      <c r="J86" s="2"/>
      <c r="K86" s="2"/>
      <c r="L86" s="2"/>
    </row>
    <row r="87" spans="8:12" x14ac:dyDescent="0.3">
      <c r="H87" s="2"/>
      <c r="I87" s="2"/>
      <c r="J87" s="2"/>
      <c r="K87" s="2"/>
      <c r="L87" s="2"/>
    </row>
    <row r="88" spans="8:12" x14ac:dyDescent="0.3">
      <c r="H88" s="2"/>
      <c r="I88" s="2"/>
      <c r="J88" s="2"/>
      <c r="K88" s="2"/>
      <c r="L88" s="2"/>
    </row>
    <row r="89" spans="8:12" x14ac:dyDescent="0.3">
      <c r="H89" s="2"/>
      <c r="I89" s="2"/>
      <c r="J89" s="2"/>
      <c r="K89" s="2"/>
      <c r="L89" s="2"/>
    </row>
    <row r="90" spans="8:12" x14ac:dyDescent="0.3">
      <c r="H90" s="2"/>
      <c r="I90" s="2"/>
      <c r="J90" s="2"/>
      <c r="K90" s="2"/>
      <c r="L90" s="2"/>
    </row>
    <row r="91" spans="8:12" x14ac:dyDescent="0.3">
      <c r="H91" s="2"/>
      <c r="I91" s="2"/>
      <c r="J91" s="2"/>
      <c r="K91" s="2"/>
      <c r="L91" s="2"/>
    </row>
    <row r="92" spans="8:12" x14ac:dyDescent="0.3">
      <c r="H92" s="2"/>
      <c r="I92" s="2"/>
      <c r="J92" s="2"/>
      <c r="K92" s="2"/>
      <c r="L92" s="2"/>
    </row>
    <row r="93" spans="8:12" x14ac:dyDescent="0.3">
      <c r="H93" s="2"/>
      <c r="I93" s="2"/>
      <c r="J93" s="2"/>
      <c r="K93" s="2"/>
      <c r="L93" s="2"/>
    </row>
    <row r="94" spans="8:12" x14ac:dyDescent="0.3">
      <c r="H94" s="2"/>
      <c r="I94" s="2"/>
      <c r="J94" s="2"/>
      <c r="K94" s="2"/>
      <c r="L94" s="2"/>
    </row>
    <row r="95" spans="8:12" x14ac:dyDescent="0.3">
      <c r="H95" s="2"/>
      <c r="I95" s="2"/>
      <c r="J95" s="2"/>
      <c r="K95" s="2"/>
      <c r="L95" s="2"/>
    </row>
    <row r="96" spans="8:12" x14ac:dyDescent="0.3">
      <c r="H96" s="2"/>
      <c r="I96" s="2"/>
      <c r="J96" s="2"/>
      <c r="K96" s="2"/>
      <c r="L96" s="2"/>
    </row>
    <row r="97" spans="8:12" x14ac:dyDescent="0.3">
      <c r="H97" s="2"/>
      <c r="I97" s="2"/>
      <c r="J97" s="2"/>
      <c r="K97" s="2"/>
      <c r="L97" s="2"/>
    </row>
    <row r="98" spans="8:12" x14ac:dyDescent="0.3">
      <c r="H98" s="2"/>
      <c r="I98" s="2"/>
      <c r="J98" s="2"/>
      <c r="K98" s="2"/>
      <c r="L98" s="2"/>
    </row>
    <row r="99" spans="8:12" x14ac:dyDescent="0.3">
      <c r="H99" s="2"/>
      <c r="I99" s="2"/>
      <c r="J99" s="2"/>
      <c r="K99" s="2"/>
      <c r="L99" s="2"/>
    </row>
    <row r="100" spans="8:12" x14ac:dyDescent="0.3">
      <c r="H100" s="2"/>
      <c r="I100" s="2"/>
      <c r="J100" s="2"/>
      <c r="K100" s="2"/>
      <c r="L100" s="2"/>
    </row>
    <row r="101" spans="8:12" x14ac:dyDescent="0.3">
      <c r="H101" s="2"/>
      <c r="I101" s="2"/>
      <c r="J101" s="2"/>
      <c r="K101" s="2"/>
      <c r="L101" s="2"/>
    </row>
    <row r="102" spans="8:12" x14ac:dyDescent="0.3">
      <c r="H102" s="2"/>
      <c r="I102" s="2"/>
      <c r="J102" s="2"/>
      <c r="K102" s="2"/>
      <c r="L102" s="2"/>
    </row>
    <row r="103" spans="8:12" x14ac:dyDescent="0.3">
      <c r="H103" s="2"/>
      <c r="I103" s="2"/>
      <c r="J103" s="2"/>
      <c r="K103" s="2"/>
      <c r="L103" s="2"/>
    </row>
    <row r="104" spans="8:12" x14ac:dyDescent="0.3">
      <c r="H104" s="2"/>
      <c r="I104" s="2"/>
      <c r="J104" s="2"/>
      <c r="K104" s="2"/>
      <c r="L104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Challenge 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Satour</dc:creator>
  <cp:lastModifiedBy>Hussein Satour</cp:lastModifiedBy>
  <dcterms:created xsi:type="dcterms:W3CDTF">2021-12-05T20:45:21Z</dcterms:created>
  <dcterms:modified xsi:type="dcterms:W3CDTF">2021-12-05T21:44:16Z</dcterms:modified>
</cp:coreProperties>
</file>