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ales\Dennis\Archive\10 Excel Ref Docs\"/>
    </mc:Choice>
  </mc:AlternateContent>
  <bookViews>
    <workbookView xWindow="0" yWindow="600" windowWidth="23040" windowHeight="9180"/>
  </bookViews>
  <sheets>
    <sheet name="Roster" sheetId="1" r:id="rId1"/>
  </sheets>
  <definedNames>
    <definedName name="PdPerGame">Roster!$B$18</definedName>
    <definedName name="PdPerPlayer">Roster!$B$22</definedName>
    <definedName name="TotGames">Roster!$B$17</definedName>
    <definedName name="TotPd">Roster!$H$19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7" i="1"/>
  <c r="B27" i="1" s="1"/>
  <c r="B16" i="1"/>
  <c r="H19" i="1"/>
  <c r="C1" i="1"/>
  <c r="D1" i="1"/>
  <c r="E1" i="1"/>
  <c r="F1" i="1"/>
  <c r="G1" i="1"/>
  <c r="H1" i="1"/>
  <c r="I1" i="1"/>
  <c r="J1" i="1"/>
  <c r="K1" i="1"/>
  <c r="L1" i="1"/>
  <c r="M1" i="1"/>
  <c r="N1" i="1"/>
  <c r="O1" i="1"/>
  <c r="P1" i="1"/>
  <c r="Q1" i="1"/>
  <c r="R1" i="1"/>
  <c r="S1" i="1"/>
  <c r="T1" i="1"/>
  <c r="U1" i="1"/>
  <c r="V1" i="1"/>
  <c r="W1" i="1"/>
  <c r="X1" i="1"/>
  <c r="Y1" i="1"/>
  <c r="Z1" i="1"/>
  <c r="AA1" i="1"/>
  <c r="AB1" i="1"/>
  <c r="AC1" i="1"/>
  <c r="AD1" i="1"/>
  <c r="AE1" i="1"/>
  <c r="AF1" i="1"/>
  <c r="AG1" i="1"/>
  <c r="AH1" i="1"/>
  <c r="AI1" i="1"/>
  <c r="AJ1" i="1"/>
  <c r="AK1" i="1"/>
  <c r="AL1" i="1"/>
  <c r="AM1" i="1"/>
  <c r="AN1" i="1"/>
  <c r="AO1" i="1"/>
  <c r="AP1" i="1"/>
  <c r="AQ1" i="1"/>
  <c r="AR1" i="1"/>
  <c r="AS1" i="1"/>
  <c r="AT1" i="1"/>
  <c r="AU1" i="1"/>
  <c r="AV1" i="1"/>
  <c r="AW1" i="1"/>
  <c r="AX1" i="1"/>
  <c r="AY1" i="1"/>
  <c r="AZ1" i="1"/>
  <c r="BA1" i="1"/>
  <c r="BB1" i="1"/>
  <c r="BC1" i="1"/>
  <c r="BD1" i="1"/>
  <c r="BD27" i="1" s="1"/>
  <c r="B1" i="1"/>
  <c r="B22" i="1" l="1"/>
  <c r="B2" i="1"/>
  <c r="A28" i="1"/>
  <c r="A29" i="1" s="1"/>
  <c r="A30" i="1" s="1"/>
  <c r="A31" i="1" s="1"/>
  <c r="A32" i="1" s="1"/>
  <c r="A33" i="1" s="1"/>
  <c r="BD28" i="1" l="1"/>
  <c r="BD29" i="1" s="1"/>
  <c r="BD30" i="1" s="1"/>
  <c r="BD31" i="1" s="1"/>
  <c r="BD32" i="1" s="1"/>
  <c r="B28" i="1"/>
  <c r="AZ33" i="1"/>
  <c r="BD33" i="1"/>
  <c r="A34" i="1"/>
  <c r="B29" i="1" l="1"/>
  <c r="B30" i="1" s="1"/>
  <c r="B31" i="1" s="1"/>
  <c r="B32" i="1" s="1"/>
  <c r="B33" i="1" s="1"/>
  <c r="B3" i="1"/>
  <c r="A35" i="1"/>
  <c r="AZ34" i="1"/>
  <c r="BD34" i="1"/>
  <c r="B34" i="1"/>
  <c r="B4" i="1" l="1"/>
  <c r="B5" i="1"/>
  <c r="B6" i="1"/>
  <c r="AZ35" i="1"/>
  <c r="BD35" i="1"/>
  <c r="A36" i="1"/>
  <c r="B35" i="1"/>
  <c r="BB36" i="1" l="1"/>
  <c r="AZ36" i="1"/>
  <c r="BA36" i="1"/>
  <c r="BD36" i="1"/>
  <c r="BD12" i="1" s="1"/>
  <c r="B36" i="1"/>
  <c r="B12" i="1" l="1"/>
  <c r="B7" i="1"/>
  <c r="BD13" i="1"/>
  <c r="BD8" i="1"/>
  <c r="BD11" i="1"/>
  <c r="B11" i="1"/>
  <c r="BD4" i="1"/>
  <c r="B10" i="1"/>
  <c r="B14" i="1"/>
  <c r="B13" i="1"/>
  <c r="B9" i="1"/>
  <c r="B8" i="1"/>
  <c r="BD7" i="1"/>
  <c r="BD5" i="1"/>
  <c r="BD9" i="1"/>
  <c r="BD14" i="1"/>
  <c r="BD2" i="1"/>
  <c r="BD10" i="1"/>
  <c r="BD3" i="1"/>
  <c r="BD6" i="1"/>
  <c r="C27" i="1" l="1"/>
  <c r="C28" i="1" s="1"/>
  <c r="C29" i="1" s="1"/>
  <c r="C30" i="1" s="1"/>
  <c r="C31" i="1" s="1"/>
  <c r="C32" i="1" s="1"/>
  <c r="B25" i="1"/>
  <c r="BD25" i="1"/>
  <c r="C33" i="1" l="1"/>
  <c r="C34" i="1" s="1"/>
  <c r="C35" i="1" s="1"/>
  <c r="C36" i="1" s="1"/>
  <c r="C13" i="1"/>
  <c r="C4" i="1"/>
  <c r="C3" i="1"/>
  <c r="C2" i="1"/>
  <c r="C6" i="1" l="1"/>
  <c r="C5" i="1"/>
  <c r="C7" i="1"/>
  <c r="C14" i="1"/>
  <c r="C8" i="1"/>
  <c r="C12" i="1"/>
  <c r="C10" i="1"/>
  <c r="C9" i="1"/>
  <c r="C11" i="1"/>
  <c r="D27" i="1" l="1"/>
  <c r="D28" i="1" s="1"/>
  <c r="D29" i="1" s="1"/>
  <c r="D30" i="1" s="1"/>
  <c r="D31" i="1" s="1"/>
  <c r="D32" i="1" s="1"/>
  <c r="D33" i="1" s="1"/>
  <c r="D34" i="1" s="1"/>
  <c r="D35" i="1" s="1"/>
  <c r="D36" i="1" s="1"/>
  <c r="C25" i="1"/>
  <c r="D14" i="1" l="1"/>
  <c r="D3" i="1"/>
  <c r="D2" i="1"/>
  <c r="D10" i="1"/>
  <c r="D9" i="1"/>
  <c r="D12" i="1"/>
  <c r="D11" i="1"/>
  <c r="D4" i="1"/>
  <c r="D7" i="1"/>
  <c r="D5" i="1"/>
  <c r="D6" i="1"/>
  <c r="D8" i="1"/>
  <c r="D13" i="1"/>
  <c r="D25" i="1" l="1"/>
  <c r="E27" i="1"/>
  <c r="E28" i="1" l="1"/>
  <c r="E29" i="1" s="1"/>
  <c r="E30" i="1" s="1"/>
  <c r="E31" i="1" s="1"/>
  <c r="E32" i="1" s="1"/>
  <c r="E33" i="1" s="1"/>
  <c r="E34" i="1" s="1"/>
  <c r="E35" i="1" s="1"/>
  <c r="E36" i="1" s="1"/>
  <c r="E7" i="1" l="1"/>
  <c r="E3" i="1"/>
  <c r="E8" i="1"/>
  <c r="E5" i="1"/>
  <c r="E12" i="1"/>
  <c r="E9" i="1"/>
  <c r="E14" i="1"/>
  <c r="E11" i="1"/>
  <c r="E6" i="1"/>
  <c r="E4" i="1"/>
  <c r="E13" i="1"/>
  <c r="E10" i="1"/>
  <c r="E2" i="1"/>
  <c r="F27" i="1" l="1"/>
  <c r="E25" i="1"/>
  <c r="F28" i="1" l="1"/>
  <c r="F29" i="1" s="1"/>
  <c r="F30" i="1" s="1"/>
  <c r="F31" i="1" s="1"/>
  <c r="F32" i="1" s="1"/>
  <c r="F33" i="1" l="1"/>
  <c r="F34" i="1" s="1"/>
  <c r="F35" i="1" s="1"/>
  <c r="F36" i="1" s="1"/>
  <c r="F6" i="1"/>
  <c r="F9" i="1"/>
  <c r="F7" i="1"/>
  <c r="F10" i="1"/>
  <c r="F8" i="1"/>
  <c r="F13" i="1" l="1"/>
  <c r="F4" i="1"/>
  <c r="F3" i="1"/>
  <c r="F14" i="1"/>
  <c r="F2" i="1"/>
  <c r="F12" i="1"/>
  <c r="F5" i="1"/>
  <c r="F11" i="1"/>
  <c r="F25" i="1" l="1"/>
  <c r="G27" i="1"/>
  <c r="G28" i="1" s="1"/>
  <c r="G29" i="1" s="1"/>
  <c r="G30" i="1" s="1"/>
  <c r="G31" i="1" s="1"/>
  <c r="G32" i="1" s="1"/>
  <c r="G33" i="1"/>
  <c r="G34" i="1" s="1"/>
  <c r="G35" i="1" s="1"/>
  <c r="G36" i="1" s="1"/>
  <c r="G7" i="1" l="1"/>
  <c r="G3" i="1"/>
  <c r="G4" i="1"/>
  <c r="G5" i="1"/>
  <c r="G2" i="1"/>
  <c r="G11" i="1"/>
  <c r="G6" i="1"/>
  <c r="G9" i="1"/>
  <c r="G8" i="1"/>
  <c r="G10" i="1"/>
  <c r="G13" i="1"/>
  <c r="G12" i="1"/>
  <c r="G14" i="1"/>
  <c r="H27" i="1" l="1"/>
  <c r="H28" i="1" s="1"/>
  <c r="H29" i="1" s="1"/>
  <c r="G25" i="1"/>
  <c r="H30" i="1" l="1"/>
  <c r="H31" i="1" l="1"/>
  <c r="H32" i="1" l="1"/>
  <c r="H33" i="1" l="1"/>
  <c r="H34" i="1" l="1"/>
  <c r="H35" i="1" l="1"/>
  <c r="H3" i="1" l="1"/>
  <c r="H36" i="1"/>
  <c r="I33" i="1"/>
  <c r="I34" i="1" s="1"/>
  <c r="I35" i="1" s="1"/>
  <c r="I36" i="1" s="1"/>
  <c r="H9" i="1" l="1"/>
  <c r="H8" i="1"/>
  <c r="H10" i="1"/>
  <c r="H11" i="1"/>
  <c r="H2" i="1"/>
  <c r="H4" i="1"/>
  <c r="H14" i="1"/>
  <c r="H7" i="1"/>
  <c r="H5" i="1"/>
  <c r="H12" i="1"/>
  <c r="H6" i="1"/>
  <c r="H13" i="1"/>
  <c r="H25" i="1" l="1"/>
  <c r="I27" i="1"/>
  <c r="I28" i="1" l="1"/>
  <c r="I29" i="1" s="1"/>
  <c r="I30" i="1" s="1"/>
  <c r="I31" i="1" s="1"/>
  <c r="I32" i="1" s="1"/>
  <c r="I9" i="1" s="1"/>
  <c r="I2" i="1"/>
  <c r="I8" i="1"/>
  <c r="I11" i="1"/>
  <c r="J33" i="1"/>
  <c r="J34" i="1" s="1"/>
  <c r="J35" i="1" s="1"/>
  <c r="J36" i="1" s="1"/>
  <c r="I12" i="1" l="1"/>
  <c r="I4" i="1"/>
  <c r="I5" i="1"/>
  <c r="I7" i="1"/>
  <c r="I14" i="1"/>
  <c r="I13" i="1"/>
  <c r="I3" i="1"/>
  <c r="J27" i="1" s="1"/>
  <c r="I10" i="1"/>
  <c r="I6" i="1"/>
  <c r="I25" i="1" l="1"/>
  <c r="J28" i="1"/>
  <c r="J29" i="1" s="1"/>
  <c r="J30" i="1" s="1"/>
  <c r="J31" i="1" s="1"/>
  <c r="J32" i="1" s="1"/>
  <c r="J10" i="1" l="1"/>
  <c r="J7" i="1"/>
  <c r="J8" i="1"/>
  <c r="J12" i="1"/>
  <c r="J4" i="1"/>
  <c r="J3" i="1"/>
  <c r="J9" i="1"/>
  <c r="J2" i="1"/>
  <c r="J14" i="1"/>
  <c r="J13" i="1"/>
  <c r="J5" i="1"/>
  <c r="J6" i="1"/>
  <c r="J11" i="1"/>
  <c r="K27" i="1" l="1"/>
  <c r="J25" i="1"/>
  <c r="K28" i="1" l="1"/>
  <c r="K29" i="1" s="1"/>
  <c r="K30" i="1" s="1"/>
  <c r="K31" i="1" s="1"/>
  <c r="K32" i="1" s="1"/>
  <c r="K33" i="1" s="1"/>
  <c r="K34" i="1" s="1"/>
  <c r="K35" i="1" s="1"/>
  <c r="K36" i="1" s="1"/>
  <c r="K5" i="1" s="1"/>
  <c r="K12" i="1"/>
  <c r="L33" i="1"/>
  <c r="L34" i="1" s="1"/>
  <c r="L35" i="1" s="1"/>
  <c r="L36" i="1" s="1"/>
  <c r="K7" i="1" l="1"/>
  <c r="K6" i="1"/>
  <c r="K14" i="1"/>
  <c r="K4" i="1"/>
  <c r="K13" i="1"/>
  <c r="K8" i="1"/>
  <c r="K10" i="1"/>
  <c r="K9" i="1"/>
  <c r="K3" i="1"/>
  <c r="K11" i="1"/>
  <c r="K2" i="1"/>
  <c r="K25" i="1" l="1"/>
  <c r="L27" i="1"/>
  <c r="L28" i="1" l="1"/>
  <c r="L29" i="1" s="1"/>
  <c r="L30" i="1" s="1"/>
  <c r="L31" i="1" s="1"/>
  <c r="L32" i="1" s="1"/>
  <c r="L14" i="1" s="1"/>
  <c r="L2" i="1"/>
  <c r="L6" i="1"/>
  <c r="L5" i="1"/>
  <c r="L4" i="1"/>
  <c r="L10" i="1"/>
  <c r="L12" i="1"/>
  <c r="L8" i="1"/>
  <c r="L13" i="1"/>
  <c r="M33" i="1"/>
  <c r="M34" i="1" s="1"/>
  <c r="M35" i="1" s="1"/>
  <c r="M36" i="1" s="1"/>
  <c r="L9" i="1" l="1"/>
  <c r="L3" i="1"/>
  <c r="L7" i="1"/>
  <c r="M27" i="1"/>
  <c r="L11" i="1"/>
  <c r="L25" i="1" l="1"/>
  <c r="M28" i="1"/>
  <c r="M29" i="1" s="1"/>
  <c r="M30" i="1" s="1"/>
  <c r="M31" i="1" s="1"/>
  <c r="M32" i="1" s="1"/>
  <c r="M4" i="1" s="1"/>
  <c r="M8" i="1" l="1"/>
  <c r="M10" i="1"/>
  <c r="M11" i="1"/>
  <c r="M12" i="1"/>
  <c r="M6" i="1"/>
  <c r="M9" i="1"/>
  <c r="M13" i="1"/>
  <c r="M2" i="1"/>
  <c r="M7" i="1"/>
  <c r="M5" i="1"/>
  <c r="M14" i="1"/>
  <c r="M3" i="1"/>
  <c r="N33" i="1"/>
  <c r="N34" i="1" s="1"/>
  <c r="N35" i="1" s="1"/>
  <c r="N36" i="1" s="1"/>
  <c r="M25" i="1" l="1"/>
  <c r="N27" i="1"/>
  <c r="N28" i="1" l="1"/>
  <c r="O33" i="1"/>
  <c r="O34" i="1" s="1"/>
  <c r="O35" i="1" s="1"/>
  <c r="O36" i="1" s="1"/>
  <c r="N29" i="1" l="1"/>
  <c r="AA33" i="1"/>
  <c r="AA34" i="1" s="1"/>
  <c r="AA35" i="1" s="1"/>
  <c r="AA36" i="1" s="1"/>
  <c r="N30" i="1" l="1"/>
  <c r="N31" i="1" s="1"/>
  <c r="N32" i="1" s="1"/>
  <c r="AB33" i="1"/>
  <c r="AB34" i="1" s="1"/>
  <c r="AB35" i="1" s="1"/>
  <c r="AB36" i="1" s="1"/>
  <c r="N6" i="1" l="1"/>
  <c r="N4" i="1"/>
  <c r="N5" i="1"/>
  <c r="N2" i="1"/>
  <c r="N10" i="1"/>
  <c r="N3" i="1"/>
  <c r="N13" i="1"/>
  <c r="N9" i="1"/>
  <c r="N11" i="1"/>
  <c r="N12" i="1"/>
  <c r="N8" i="1"/>
  <c r="N7" i="1"/>
  <c r="N14" i="1"/>
  <c r="P33" i="1"/>
  <c r="P34" i="1" s="1"/>
  <c r="P35" i="1" s="1"/>
  <c r="P36" i="1" s="1"/>
  <c r="AC33" i="1"/>
  <c r="AC34" i="1" s="1"/>
  <c r="AC35" i="1" s="1"/>
  <c r="AC36" i="1" s="1"/>
  <c r="N25" i="1" l="1"/>
  <c r="O27" i="1"/>
  <c r="O28" i="1" l="1"/>
  <c r="O29" i="1" s="1"/>
  <c r="O30" i="1" s="1"/>
  <c r="O31" i="1" s="1"/>
  <c r="O32" i="1" s="1"/>
  <c r="AE33" i="1"/>
  <c r="AE34" i="1" s="1"/>
  <c r="AE35" i="1" s="1"/>
  <c r="AE36" i="1" s="1"/>
  <c r="O10" i="1" l="1"/>
  <c r="O4" i="1"/>
  <c r="O7" i="1"/>
  <c r="O13" i="1"/>
  <c r="O8" i="1"/>
  <c r="O2" i="1"/>
  <c r="O11" i="1"/>
  <c r="O12" i="1"/>
  <c r="O14" i="1"/>
  <c r="O9" i="1"/>
  <c r="O3" i="1"/>
  <c r="O5" i="1"/>
  <c r="O6" i="1"/>
  <c r="Q33" i="1"/>
  <c r="Q34" i="1" s="1"/>
  <c r="Q35" i="1" s="1"/>
  <c r="Q36" i="1" s="1"/>
  <c r="P27" i="1" l="1"/>
  <c r="O25" i="1"/>
  <c r="P28" i="1" l="1"/>
  <c r="P29" i="1" s="1"/>
  <c r="P30" i="1" s="1"/>
  <c r="P31" i="1" s="1"/>
  <c r="P32" i="1" s="1"/>
  <c r="P6" i="1" l="1"/>
  <c r="P12" i="1"/>
  <c r="P10" i="1"/>
  <c r="P13" i="1"/>
  <c r="P8" i="1"/>
  <c r="P4" i="1"/>
  <c r="P3" i="1"/>
  <c r="P5" i="1"/>
  <c r="P2" i="1"/>
  <c r="P14" i="1"/>
  <c r="P9" i="1"/>
  <c r="P11" i="1"/>
  <c r="P7" i="1"/>
  <c r="R33" i="1"/>
  <c r="R34" i="1" s="1"/>
  <c r="R35" i="1" s="1"/>
  <c r="R36" i="1" s="1"/>
  <c r="Q27" i="1" l="1"/>
  <c r="Q28" i="1" s="1"/>
  <c r="Q29" i="1" s="1"/>
  <c r="Q30" i="1" s="1"/>
  <c r="Q31" i="1" s="1"/>
  <c r="Q32" i="1" s="1"/>
  <c r="Q9" i="1" s="1"/>
  <c r="P25" i="1"/>
  <c r="Q5" i="1" l="1"/>
  <c r="Q4" i="1"/>
  <c r="Q7" i="1"/>
  <c r="Q2" i="1"/>
  <c r="Q8" i="1"/>
  <c r="Q10" i="1"/>
  <c r="Q3" i="1"/>
  <c r="R27" i="1" s="1"/>
  <c r="Q12" i="1"/>
  <c r="Q13" i="1"/>
  <c r="Q14" i="1"/>
  <c r="Q11" i="1"/>
  <c r="Q6" i="1"/>
  <c r="S33" i="1"/>
  <c r="S34" i="1" s="1"/>
  <c r="S35" i="1" s="1"/>
  <c r="S36" i="1" s="1"/>
  <c r="AI33" i="1"/>
  <c r="AI34" i="1" s="1"/>
  <c r="AI35" i="1" s="1"/>
  <c r="AI36" i="1" s="1"/>
  <c r="Q25" i="1" l="1"/>
  <c r="R28" i="1"/>
  <c r="R29" i="1" s="1"/>
  <c r="R30" i="1" s="1"/>
  <c r="R31" i="1" s="1"/>
  <c r="R32" i="1" s="1"/>
  <c r="R5" i="1" s="1"/>
  <c r="R2" i="1"/>
  <c r="AJ33" i="1"/>
  <c r="AJ34" i="1" s="1"/>
  <c r="AJ35" i="1" s="1"/>
  <c r="AJ36" i="1" s="1"/>
  <c r="R14" i="1" l="1"/>
  <c r="R11" i="1"/>
  <c r="R10" i="1"/>
  <c r="R4" i="1"/>
  <c r="R12" i="1"/>
  <c r="R7" i="1"/>
  <c r="R6" i="1"/>
  <c r="R8" i="1"/>
  <c r="R9" i="1"/>
  <c r="R13" i="1"/>
  <c r="R3" i="1"/>
  <c r="T33" i="1"/>
  <c r="T34" i="1" s="1"/>
  <c r="T35" i="1" s="1"/>
  <c r="T36" i="1" s="1"/>
  <c r="AK33" i="1"/>
  <c r="AK34" i="1" s="1"/>
  <c r="AK35" i="1" s="1"/>
  <c r="AK36" i="1" s="1"/>
  <c r="R25" i="1" l="1"/>
  <c r="S27" i="1"/>
  <c r="AL33" i="1"/>
  <c r="AL34" i="1" s="1"/>
  <c r="AL35" i="1" s="1"/>
  <c r="AL36" i="1" s="1"/>
  <c r="S28" i="1" l="1"/>
  <c r="AM33" i="1"/>
  <c r="AM34" i="1" s="1"/>
  <c r="AM35" i="1" s="1"/>
  <c r="AM36" i="1" s="1"/>
  <c r="S29" i="1" l="1"/>
  <c r="U33" i="1"/>
  <c r="U34" i="1" s="1"/>
  <c r="U35" i="1" s="1"/>
  <c r="U36" i="1" s="1"/>
  <c r="S30" i="1" l="1"/>
  <c r="AN33" i="1"/>
  <c r="AN34" i="1" s="1"/>
  <c r="AN35" i="1" s="1"/>
  <c r="AN36" i="1" s="1"/>
  <c r="S31" i="1" l="1"/>
  <c r="V33" i="1"/>
  <c r="S12" i="1" l="1"/>
  <c r="S32" i="1"/>
  <c r="S9" i="1" s="1"/>
  <c r="S4" i="1"/>
  <c r="S2" i="1"/>
  <c r="S3" i="1"/>
  <c r="S5" i="1"/>
  <c r="V34" i="1"/>
  <c r="AO33" i="1"/>
  <c r="AO34" i="1" s="1"/>
  <c r="AO35" i="1" s="1"/>
  <c r="AO36" i="1" s="1"/>
  <c r="S14" i="1" l="1"/>
  <c r="S8" i="1"/>
  <c r="S10" i="1"/>
  <c r="S11" i="1"/>
  <c r="S6" i="1"/>
  <c r="S13" i="1"/>
  <c r="S7" i="1"/>
  <c r="V35" i="1"/>
  <c r="S25" i="1" l="1"/>
  <c r="T27" i="1"/>
  <c r="V36" i="1"/>
  <c r="AP33" i="1"/>
  <c r="AP34" i="1" s="1"/>
  <c r="AP35" i="1" s="1"/>
  <c r="AP36" i="1" s="1"/>
  <c r="T28" i="1" l="1"/>
  <c r="T29" i="1" s="1"/>
  <c r="T30" i="1" s="1"/>
  <c r="T31" i="1" s="1"/>
  <c r="T32" i="1" s="1"/>
  <c r="T11" i="1" s="1"/>
  <c r="T2" i="1" l="1"/>
  <c r="T13" i="1"/>
  <c r="T10" i="1"/>
  <c r="T14" i="1"/>
  <c r="T9" i="1"/>
  <c r="T3" i="1"/>
  <c r="T12" i="1"/>
  <c r="T7" i="1"/>
  <c r="T8" i="1"/>
  <c r="T6" i="1"/>
  <c r="T4" i="1"/>
  <c r="T5" i="1"/>
  <c r="AQ33" i="1"/>
  <c r="AQ34" i="1" s="1"/>
  <c r="AQ35" i="1" s="1"/>
  <c r="AQ36" i="1" s="1"/>
  <c r="T25" i="1" l="1"/>
  <c r="U27" i="1"/>
  <c r="W33" i="1"/>
  <c r="U28" i="1" l="1"/>
  <c r="U29" i="1" s="1"/>
  <c r="U30" i="1" s="1"/>
  <c r="U31" i="1" s="1"/>
  <c r="U32" i="1" s="1"/>
  <c r="U14" i="1" s="1"/>
  <c r="W34" i="1"/>
  <c r="U8" i="1" l="1"/>
  <c r="U2" i="1"/>
  <c r="U9" i="1"/>
  <c r="U12" i="1"/>
  <c r="U10" i="1"/>
  <c r="U7" i="1"/>
  <c r="U13" i="1"/>
  <c r="U3" i="1"/>
  <c r="U5" i="1"/>
  <c r="U4" i="1"/>
  <c r="U11" i="1"/>
  <c r="U6" i="1"/>
  <c r="W35" i="1"/>
  <c r="AS33" i="1"/>
  <c r="AS34" i="1" s="1"/>
  <c r="AS35" i="1" s="1"/>
  <c r="AS36" i="1" s="1"/>
  <c r="U25" i="1" l="1"/>
  <c r="V27" i="1"/>
  <c r="W36" i="1"/>
  <c r="V28" i="1" l="1"/>
  <c r="V29" i="1" l="1"/>
  <c r="V30" i="1" l="1"/>
  <c r="AU33" i="1"/>
  <c r="AU34" i="1" s="1"/>
  <c r="AU35" i="1" s="1"/>
  <c r="AU36" i="1" s="1"/>
  <c r="V31" i="1" l="1"/>
  <c r="V6" i="1"/>
  <c r="X33" i="1"/>
  <c r="X34" i="1" s="1"/>
  <c r="X35" i="1" s="1"/>
  <c r="X36" i="1" s="1"/>
  <c r="V2" i="1" l="1"/>
  <c r="V3" i="1"/>
  <c r="V32" i="1"/>
  <c r="V4" i="1" s="1"/>
  <c r="V14" i="1"/>
  <c r="V10" i="1"/>
  <c r="V7" i="1"/>
  <c r="V13" i="1"/>
  <c r="V8" i="1"/>
  <c r="AV33" i="1"/>
  <c r="V5" i="1" l="1"/>
  <c r="V9" i="1"/>
  <c r="V12" i="1"/>
  <c r="V11" i="1"/>
  <c r="W27" i="1" s="1"/>
  <c r="AV34" i="1"/>
  <c r="AV35" i="1" s="1"/>
  <c r="AV36" i="1" s="1"/>
  <c r="V25" i="1" l="1"/>
  <c r="W28" i="1"/>
  <c r="W29" i="1" s="1"/>
  <c r="W30" i="1" s="1"/>
  <c r="W31" i="1" s="1"/>
  <c r="W32" i="1" s="1"/>
  <c r="W3" i="1" s="1"/>
  <c r="AX33" i="1"/>
  <c r="W8" i="1" l="1"/>
  <c r="W2" i="1"/>
  <c r="W13" i="1"/>
  <c r="W5" i="1"/>
  <c r="W9" i="1"/>
  <c r="W4" i="1"/>
  <c r="W10" i="1"/>
  <c r="W14" i="1"/>
  <c r="W12" i="1"/>
  <c r="W11" i="1"/>
  <c r="W7" i="1"/>
  <c r="W6" i="1"/>
  <c r="Y33" i="1"/>
  <c r="Y34" i="1" s="1"/>
  <c r="Y35" i="1" s="1"/>
  <c r="Y36" i="1" s="1"/>
  <c r="AX34" i="1"/>
  <c r="X27" i="1" l="1"/>
  <c r="W25" i="1"/>
  <c r="AY33" i="1"/>
  <c r="AX35" i="1"/>
  <c r="X3" i="1" l="1"/>
  <c r="X28" i="1"/>
  <c r="X29" i="1" s="1"/>
  <c r="X30" i="1" s="1"/>
  <c r="X31" i="1" s="1"/>
  <c r="X2" i="1"/>
  <c r="X4" i="1"/>
  <c r="X5" i="1"/>
  <c r="X32" i="1"/>
  <c r="X11" i="1" s="1"/>
  <c r="X6" i="1"/>
  <c r="AY34" i="1"/>
  <c r="AX36" i="1"/>
  <c r="X8" i="1" l="1"/>
  <c r="X13" i="1"/>
  <c r="X9" i="1"/>
  <c r="X7" i="1"/>
  <c r="X12" i="1"/>
  <c r="X14" i="1"/>
  <c r="X10" i="1"/>
  <c r="AY35" i="1"/>
  <c r="X25" i="1" l="1"/>
  <c r="Y27" i="1"/>
  <c r="Y28" i="1" s="1"/>
  <c r="Y29" i="1" s="1"/>
  <c r="Y30" i="1" s="1"/>
  <c r="Y31" i="1" s="1"/>
  <c r="Y32" i="1" s="1"/>
  <c r="AY36" i="1"/>
  <c r="Y8" i="1" l="1"/>
  <c r="Y5" i="1"/>
  <c r="Y13" i="1"/>
  <c r="Y10" i="1"/>
  <c r="Y12" i="1"/>
  <c r="Y6" i="1"/>
  <c r="Y9" i="1"/>
  <c r="Y4" i="1"/>
  <c r="Y11" i="1"/>
  <c r="Y14" i="1"/>
  <c r="Y3" i="1"/>
  <c r="Y2" i="1"/>
  <c r="Y7" i="1"/>
  <c r="Y25" i="1" l="1"/>
  <c r="Z27" i="1"/>
  <c r="Z28" i="1" l="1"/>
  <c r="Z29" i="1" s="1"/>
  <c r="Z30" i="1" s="1"/>
  <c r="Z31" i="1" s="1"/>
  <c r="Z32" i="1" s="1"/>
  <c r="Z33" i="1" s="1"/>
  <c r="Z34" i="1" s="1"/>
  <c r="Z35" i="1" s="1"/>
  <c r="Z36" i="1" s="1"/>
  <c r="Z2" i="1"/>
  <c r="Z11" i="1" l="1"/>
  <c r="Z7" i="1"/>
  <c r="Z12" i="1"/>
  <c r="Z9" i="1"/>
  <c r="Z4" i="1"/>
  <c r="Z5" i="1"/>
  <c r="Z14" i="1"/>
  <c r="Z8" i="1"/>
  <c r="Z3" i="1"/>
  <c r="AA27" i="1" s="1"/>
  <c r="Z13" i="1"/>
  <c r="Z6" i="1"/>
  <c r="Z10" i="1"/>
  <c r="AA28" i="1" l="1"/>
  <c r="AA29" i="1" s="1"/>
  <c r="AA30" i="1" s="1"/>
  <c r="AA31" i="1" s="1"/>
  <c r="AA32" i="1" s="1"/>
  <c r="Z25" i="1"/>
  <c r="AA8" i="1" l="1"/>
  <c r="AA10" i="1"/>
  <c r="AA12" i="1"/>
  <c r="AA7" i="1"/>
  <c r="AA2" i="1"/>
  <c r="AA3" i="1"/>
  <c r="AA11" i="1"/>
  <c r="AA9" i="1"/>
  <c r="AA6" i="1"/>
  <c r="AA14" i="1"/>
  <c r="AA13" i="1"/>
  <c r="AA4" i="1"/>
  <c r="AA5" i="1"/>
  <c r="AB27" i="1" l="1"/>
  <c r="AA25" i="1"/>
  <c r="AB28" i="1" l="1"/>
  <c r="AB29" i="1" s="1"/>
  <c r="AB30" i="1" s="1"/>
  <c r="AB31" i="1" s="1"/>
  <c r="AB32" i="1" s="1"/>
  <c r="AB9" i="1" s="1"/>
  <c r="AB12" i="1"/>
  <c r="AB11" i="1" l="1"/>
  <c r="AB14" i="1"/>
  <c r="AB8" i="1"/>
  <c r="AB13" i="1"/>
  <c r="AB10" i="1"/>
  <c r="AB3" i="1"/>
  <c r="AC27" i="1" s="1"/>
  <c r="AB7" i="1"/>
  <c r="AB5" i="1"/>
  <c r="AB2" i="1"/>
  <c r="AB4" i="1"/>
  <c r="AB6" i="1"/>
  <c r="AC28" i="1" l="1"/>
  <c r="AC29" i="1" s="1"/>
  <c r="AC30" i="1" s="1"/>
  <c r="AC31" i="1" s="1"/>
  <c r="AC32" i="1" s="1"/>
  <c r="AC8" i="1"/>
  <c r="AB25" i="1"/>
  <c r="AC9" i="1" l="1"/>
  <c r="AC4" i="1"/>
  <c r="AC7" i="1"/>
  <c r="AC10" i="1"/>
  <c r="AC5" i="1"/>
  <c r="AC11" i="1"/>
  <c r="AC3" i="1"/>
  <c r="AC13" i="1"/>
  <c r="AC12" i="1"/>
  <c r="AC6" i="1"/>
  <c r="AC2" i="1"/>
  <c r="AC14" i="1"/>
  <c r="AD27" i="1" l="1"/>
  <c r="AC25" i="1"/>
  <c r="AD28" i="1" l="1"/>
  <c r="AD29" i="1" s="1"/>
  <c r="AD30" i="1" s="1"/>
  <c r="AD31" i="1" s="1"/>
  <c r="AD32" i="1" s="1"/>
  <c r="AD33" i="1" s="1"/>
  <c r="AD34" i="1" s="1"/>
  <c r="AD35" i="1" s="1"/>
  <c r="AD36" i="1" s="1"/>
  <c r="AD2" i="1" l="1"/>
  <c r="AD12" i="1"/>
  <c r="AD11" i="1"/>
  <c r="AD4" i="1"/>
  <c r="AD13" i="1"/>
  <c r="AD9" i="1"/>
  <c r="AD10" i="1"/>
  <c r="AD5" i="1"/>
  <c r="AD6" i="1"/>
  <c r="AD14" i="1"/>
  <c r="AD8" i="1"/>
  <c r="AD3" i="1"/>
  <c r="AD7" i="1"/>
  <c r="AE27" i="1" l="1"/>
  <c r="AE28" i="1" s="1"/>
  <c r="AE29" i="1" s="1"/>
  <c r="AE30" i="1" s="1"/>
  <c r="AE31" i="1" s="1"/>
  <c r="AE32" i="1" s="1"/>
  <c r="AD25" i="1"/>
  <c r="AE8" i="1" l="1"/>
  <c r="AE7" i="1"/>
  <c r="AE14" i="1"/>
  <c r="AE2" i="1"/>
  <c r="AE9" i="1"/>
  <c r="AE10" i="1"/>
  <c r="AE6" i="1"/>
  <c r="AE4" i="1"/>
  <c r="AE11" i="1"/>
  <c r="AE13" i="1"/>
  <c r="AE5" i="1"/>
  <c r="AE3" i="1"/>
  <c r="AE12" i="1"/>
  <c r="AE25" i="1" l="1"/>
  <c r="AF27" i="1"/>
  <c r="AF28" i="1" l="1"/>
  <c r="AF29" i="1" s="1"/>
  <c r="AF30" i="1" s="1"/>
  <c r="AF31" i="1" s="1"/>
  <c r="AF32" i="1" s="1"/>
  <c r="AF33" i="1" s="1"/>
  <c r="AF34" i="1" s="1"/>
  <c r="AF35" i="1" s="1"/>
  <c r="AF36" i="1" s="1"/>
  <c r="AF8" i="1"/>
  <c r="AF9" i="1" l="1"/>
  <c r="AF10" i="1"/>
  <c r="AF11" i="1"/>
  <c r="AF4" i="1"/>
  <c r="AF2" i="1"/>
  <c r="AF13" i="1"/>
  <c r="AF3" i="1"/>
  <c r="AG27" i="1" s="1"/>
  <c r="AF7" i="1"/>
  <c r="AF6" i="1"/>
  <c r="AF14" i="1"/>
  <c r="AF5" i="1"/>
  <c r="AF12" i="1"/>
  <c r="AF25" i="1" l="1"/>
  <c r="AG28" i="1"/>
  <c r="AG29" i="1" s="1"/>
  <c r="AG30" i="1" s="1"/>
  <c r="AG31" i="1" s="1"/>
  <c r="AG32" i="1" s="1"/>
  <c r="AG33" i="1" s="1"/>
  <c r="AG34" i="1" s="1"/>
  <c r="AG35" i="1" s="1"/>
  <c r="AG36" i="1" s="1"/>
  <c r="AG10" i="1"/>
  <c r="AG8" i="1" l="1"/>
  <c r="AG7" i="1"/>
  <c r="AG13" i="1"/>
  <c r="AG3" i="1"/>
  <c r="AG11" i="1"/>
  <c r="AG9" i="1"/>
  <c r="AG6" i="1"/>
  <c r="AG12" i="1"/>
  <c r="AG2" i="1"/>
  <c r="AG4" i="1"/>
  <c r="AG14" i="1"/>
  <c r="AG5" i="1"/>
  <c r="AH27" i="1" l="1"/>
  <c r="AG25" i="1"/>
  <c r="AH28" i="1" l="1"/>
  <c r="AH29" i="1" s="1"/>
  <c r="AH30" i="1" s="1"/>
  <c r="AH31" i="1" s="1"/>
  <c r="AH32" i="1" s="1"/>
  <c r="AH33" i="1" s="1"/>
  <c r="AH34" i="1" s="1"/>
  <c r="AH35" i="1" s="1"/>
  <c r="AH36" i="1" s="1"/>
  <c r="AH2" i="1" l="1"/>
  <c r="AH7" i="1"/>
  <c r="AH12" i="1"/>
  <c r="AH9" i="1"/>
  <c r="AH14" i="1"/>
  <c r="AH10" i="1"/>
  <c r="AH3" i="1"/>
  <c r="AH25" i="1" s="1"/>
  <c r="AH13" i="1"/>
  <c r="AH4" i="1"/>
  <c r="AH6" i="1"/>
  <c r="AH5" i="1"/>
  <c r="AH8" i="1"/>
  <c r="AH11" i="1"/>
  <c r="AI27" i="1" l="1"/>
  <c r="AI28" i="1" l="1"/>
  <c r="AI29" i="1" s="1"/>
  <c r="AI30" i="1" s="1"/>
  <c r="AI31" i="1" s="1"/>
  <c r="AI32" i="1" s="1"/>
  <c r="AI8" i="1" l="1"/>
  <c r="AI7" i="1"/>
  <c r="AI14" i="1"/>
  <c r="AI11" i="1"/>
  <c r="AI2" i="1"/>
  <c r="AI12" i="1"/>
  <c r="AI6" i="1"/>
  <c r="AI10" i="1"/>
  <c r="AI4" i="1"/>
  <c r="AI9" i="1"/>
  <c r="AI3" i="1"/>
  <c r="AI13" i="1"/>
  <c r="AI5" i="1"/>
  <c r="AJ27" i="1" l="1"/>
  <c r="AI25" i="1"/>
  <c r="AJ28" i="1" l="1"/>
  <c r="AJ29" i="1" s="1"/>
  <c r="AJ30" i="1" s="1"/>
  <c r="AJ31" i="1" s="1"/>
  <c r="AJ32" i="1" s="1"/>
  <c r="AJ2" i="1" l="1"/>
  <c r="AJ8" i="1"/>
  <c r="AJ11" i="1"/>
  <c r="AJ3" i="1"/>
  <c r="AJ6" i="1"/>
  <c r="AJ10" i="1"/>
  <c r="AJ14" i="1"/>
  <c r="AJ4" i="1"/>
  <c r="AJ7" i="1"/>
  <c r="AJ9" i="1"/>
  <c r="AJ12" i="1"/>
  <c r="AJ5" i="1"/>
  <c r="AJ13" i="1"/>
  <c r="AK27" i="1" l="1"/>
  <c r="AK28" i="1" s="1"/>
  <c r="AK29" i="1" s="1"/>
  <c r="AK30" i="1" s="1"/>
  <c r="AK31" i="1" s="1"/>
  <c r="AK32" i="1" s="1"/>
  <c r="AJ25" i="1"/>
  <c r="AK8" i="1" l="1"/>
  <c r="AK12" i="1"/>
  <c r="AK9" i="1"/>
  <c r="AK5" i="1"/>
  <c r="AK13" i="1"/>
  <c r="AK7" i="1"/>
  <c r="AK14" i="1"/>
  <c r="AK11" i="1"/>
  <c r="AK4" i="1"/>
  <c r="AK10" i="1"/>
  <c r="AK2" i="1"/>
  <c r="AK3" i="1"/>
  <c r="AK6" i="1"/>
  <c r="AL27" i="1" l="1"/>
  <c r="AK25" i="1"/>
  <c r="AL28" i="1" l="1"/>
  <c r="AL29" i="1" s="1"/>
  <c r="AL30" i="1" s="1"/>
  <c r="AL31" i="1" s="1"/>
  <c r="AL32" i="1" s="1"/>
  <c r="AL2" i="1"/>
  <c r="AL6" i="1" l="1"/>
  <c r="AL8" i="1"/>
  <c r="AL11" i="1"/>
  <c r="AL5" i="1"/>
  <c r="AL14" i="1"/>
  <c r="AL3" i="1"/>
  <c r="AL12" i="1"/>
  <c r="AL9" i="1"/>
  <c r="AL10" i="1"/>
  <c r="AL4" i="1"/>
  <c r="AL7" i="1"/>
  <c r="AL13" i="1"/>
  <c r="AL25" i="1" l="1"/>
  <c r="AM27" i="1"/>
  <c r="AM28" i="1" l="1"/>
  <c r="AM29" i="1" s="1"/>
  <c r="AM30" i="1" s="1"/>
  <c r="AM31" i="1" s="1"/>
  <c r="AM32" i="1" s="1"/>
  <c r="AM12" i="1"/>
  <c r="AM11" i="1"/>
  <c r="AM14" i="1"/>
  <c r="AM3" i="1"/>
  <c r="AM6" i="1"/>
  <c r="AM10" i="1"/>
  <c r="AM8" i="1"/>
  <c r="AM13" i="1"/>
  <c r="AM9" i="1"/>
  <c r="AM4" i="1"/>
  <c r="AM5" i="1"/>
  <c r="AM7" i="1"/>
  <c r="AM2" i="1" l="1"/>
  <c r="AN27" i="1" s="1"/>
  <c r="AN28" i="1" l="1"/>
  <c r="AN29" i="1" s="1"/>
  <c r="AN30" i="1" s="1"/>
  <c r="AN31" i="1" s="1"/>
  <c r="AN32" i="1" s="1"/>
  <c r="AN4" i="1"/>
  <c r="AN2" i="1"/>
  <c r="AN7" i="1"/>
  <c r="AN9" i="1"/>
  <c r="AN6" i="1"/>
  <c r="AN13" i="1"/>
  <c r="AN5" i="1"/>
  <c r="AN11" i="1"/>
  <c r="AN10" i="1"/>
  <c r="AN14" i="1"/>
  <c r="AN3" i="1"/>
  <c r="AN12" i="1"/>
  <c r="AN8" i="1"/>
  <c r="AM25" i="1"/>
  <c r="AO27" i="1" l="1"/>
  <c r="AN25" i="1"/>
  <c r="AO28" i="1" l="1"/>
  <c r="AO29" i="1" s="1"/>
  <c r="AO30" i="1" s="1"/>
  <c r="AO31" i="1" s="1"/>
  <c r="AO32" i="1" s="1"/>
  <c r="AO10" i="1" s="1"/>
  <c r="AO8" i="1"/>
  <c r="AO6" i="1"/>
  <c r="AO11" i="1"/>
  <c r="AO14" i="1"/>
  <c r="AO2" i="1"/>
  <c r="AO7" i="1"/>
  <c r="AO13" i="1"/>
  <c r="AO12" i="1"/>
  <c r="AO3" i="1"/>
  <c r="AO9" i="1"/>
  <c r="AO4" i="1"/>
  <c r="AO5" i="1"/>
  <c r="AP27" i="1" l="1"/>
  <c r="AO25" i="1"/>
  <c r="AP28" i="1" l="1"/>
  <c r="AP29" i="1" s="1"/>
  <c r="AP30" i="1" s="1"/>
  <c r="AP31" i="1" s="1"/>
  <c r="AP32" i="1" s="1"/>
  <c r="AP2" i="1"/>
  <c r="AP11" i="1"/>
  <c r="AP10" i="1"/>
  <c r="AP4" i="1"/>
  <c r="AP6" i="1"/>
  <c r="AP14" i="1"/>
  <c r="AP12" i="1"/>
  <c r="AP5" i="1"/>
  <c r="AP3" i="1"/>
  <c r="AP13" i="1"/>
  <c r="AP8" i="1"/>
  <c r="AP9" i="1"/>
  <c r="AP7" i="1"/>
  <c r="AQ27" i="1" l="1"/>
  <c r="AP25" i="1"/>
  <c r="AQ28" i="1" l="1"/>
  <c r="AQ29" i="1" s="1"/>
  <c r="AQ30" i="1" s="1"/>
  <c r="AQ31" i="1" s="1"/>
  <c r="AQ32" i="1" s="1"/>
  <c r="AQ8" i="1" l="1"/>
  <c r="AQ4" i="1"/>
  <c r="AQ3" i="1"/>
  <c r="AQ13" i="1"/>
  <c r="AQ10" i="1"/>
  <c r="AQ2" i="1"/>
  <c r="AQ9" i="1"/>
  <c r="AQ11" i="1"/>
  <c r="AQ7" i="1"/>
  <c r="AQ14" i="1"/>
  <c r="AQ5" i="1"/>
  <c r="AQ12" i="1"/>
  <c r="AQ6" i="1"/>
  <c r="AR27" i="1" l="1"/>
  <c r="AQ25" i="1"/>
  <c r="AR28" i="1" l="1"/>
  <c r="AR29" i="1" s="1"/>
  <c r="AR30" i="1" s="1"/>
  <c r="AR31" i="1" s="1"/>
  <c r="AR32" i="1" s="1"/>
  <c r="AR33" i="1" s="1"/>
  <c r="AR34" i="1" s="1"/>
  <c r="AR35" i="1" s="1"/>
  <c r="AR36" i="1" s="1"/>
  <c r="AR2" i="1" l="1"/>
  <c r="AS27" i="1" s="1"/>
  <c r="AR9" i="1"/>
  <c r="AR6" i="1"/>
  <c r="AR4" i="1"/>
  <c r="AR5" i="1"/>
  <c r="AR14" i="1"/>
  <c r="AR13" i="1"/>
  <c r="AR8" i="1"/>
  <c r="AR3" i="1"/>
  <c r="AR25" i="1" s="1"/>
  <c r="AR7" i="1"/>
  <c r="AR11" i="1"/>
  <c r="AR12" i="1"/>
  <c r="AR10" i="1"/>
  <c r="AS28" i="1" l="1"/>
  <c r="AS29" i="1" s="1"/>
  <c r="AS30" i="1" s="1"/>
  <c r="AS31" i="1" s="1"/>
  <c r="AS32" i="1" s="1"/>
  <c r="AS8" i="1" l="1"/>
  <c r="AS7" i="1"/>
  <c r="AS14" i="1"/>
  <c r="AS9" i="1"/>
  <c r="AS3" i="1"/>
  <c r="AS5" i="1"/>
  <c r="AS4" i="1"/>
  <c r="AS13" i="1"/>
  <c r="AS2" i="1"/>
  <c r="AS12" i="1"/>
  <c r="AS11" i="1"/>
  <c r="AS6" i="1"/>
  <c r="AS10" i="1"/>
  <c r="AT27" i="1" l="1"/>
  <c r="AS25" i="1"/>
  <c r="AT28" i="1" l="1"/>
  <c r="AT29" i="1" s="1"/>
  <c r="AT30" i="1" s="1"/>
  <c r="AT31" i="1" s="1"/>
  <c r="AT32" i="1" s="1"/>
  <c r="AT33" i="1" s="1"/>
  <c r="AT34" i="1" s="1"/>
  <c r="AT35" i="1" s="1"/>
  <c r="AT36" i="1" s="1"/>
  <c r="AT2" i="1" l="1"/>
  <c r="AT3" i="1"/>
  <c r="AT8" i="1"/>
  <c r="AT9" i="1"/>
  <c r="AT4" i="1"/>
  <c r="AT11" i="1"/>
  <c r="AT13" i="1"/>
  <c r="AT7" i="1"/>
  <c r="AT12" i="1"/>
  <c r="AT5" i="1"/>
  <c r="AT14" i="1"/>
  <c r="AT10" i="1"/>
  <c r="AT6" i="1"/>
  <c r="AU27" i="1" l="1"/>
  <c r="AU28" i="1" s="1"/>
  <c r="AU29" i="1" s="1"/>
  <c r="AU30" i="1" s="1"/>
  <c r="AU31" i="1" s="1"/>
  <c r="AU32" i="1" s="1"/>
  <c r="AT25" i="1"/>
  <c r="AU8" i="1" l="1"/>
  <c r="AU11" i="1"/>
  <c r="AU13" i="1"/>
  <c r="AU3" i="1"/>
  <c r="AU7" i="1"/>
  <c r="AU5" i="1"/>
  <c r="AU4" i="1"/>
  <c r="AU12" i="1"/>
  <c r="AU10" i="1"/>
  <c r="AU6" i="1"/>
  <c r="AU9" i="1"/>
  <c r="AU14" i="1"/>
  <c r="AU2" i="1"/>
  <c r="AV27" i="1" l="1"/>
  <c r="AU25" i="1"/>
  <c r="AV28" i="1" l="1"/>
  <c r="AV29" i="1" s="1"/>
  <c r="AV30" i="1" s="1"/>
  <c r="AV31" i="1" s="1"/>
  <c r="AV32" i="1" s="1"/>
  <c r="AV3" i="1" s="1"/>
  <c r="AV2" i="1"/>
  <c r="AV13" i="1" l="1"/>
  <c r="AV12" i="1"/>
  <c r="AV5" i="1"/>
  <c r="AV10" i="1"/>
  <c r="AV8" i="1"/>
  <c r="AV14" i="1"/>
  <c r="AV7" i="1"/>
  <c r="AV11" i="1"/>
  <c r="AV9" i="1"/>
  <c r="AV6" i="1"/>
  <c r="AV4" i="1"/>
  <c r="AV25" i="1" l="1"/>
  <c r="AW27" i="1"/>
  <c r="AW28" i="1" s="1"/>
  <c r="AW9" i="1"/>
  <c r="AW29" i="1" l="1"/>
  <c r="AW30" i="1" s="1"/>
  <c r="AW31" i="1" s="1"/>
  <c r="AW32" i="1" s="1"/>
  <c r="AW33" i="1" s="1"/>
  <c r="AW34" i="1" s="1"/>
  <c r="AW35" i="1" s="1"/>
  <c r="AW36" i="1" s="1"/>
  <c r="AW5" i="1" s="1"/>
  <c r="AW10" i="1"/>
  <c r="AW4" i="1" l="1"/>
  <c r="AW6" i="1"/>
  <c r="AW14" i="1"/>
  <c r="AW13" i="1"/>
  <c r="AW8" i="1"/>
  <c r="AW11" i="1"/>
  <c r="AW7" i="1"/>
  <c r="AW12" i="1"/>
  <c r="AW2" i="1"/>
  <c r="AW3" i="1"/>
  <c r="AX27" i="1" l="1"/>
  <c r="AW25" i="1"/>
  <c r="AX2" i="1" l="1"/>
  <c r="AX28" i="1"/>
  <c r="AX29" i="1" s="1"/>
  <c r="AX30" i="1" s="1"/>
  <c r="AX31" i="1" s="1"/>
  <c r="AX32" i="1" s="1"/>
  <c r="AX5" i="1" l="1"/>
  <c r="AX10" i="1"/>
  <c r="AX12" i="1"/>
  <c r="AX8" i="1"/>
  <c r="AX11" i="1"/>
  <c r="AX4" i="1"/>
  <c r="AX9" i="1"/>
  <c r="AX13" i="1"/>
  <c r="AX7" i="1"/>
  <c r="AX3" i="1"/>
  <c r="AY27" i="1" s="1"/>
  <c r="AX6" i="1"/>
  <c r="AX14" i="1"/>
  <c r="AY8" i="1" l="1"/>
  <c r="AZ27" i="1" s="1"/>
  <c r="AY28" i="1"/>
  <c r="AY29" i="1" s="1"/>
  <c r="AY30" i="1" s="1"/>
  <c r="AY31" i="1" s="1"/>
  <c r="AY32" i="1" s="1"/>
  <c r="AY3" i="1"/>
  <c r="AY10" i="1"/>
  <c r="AY12" i="1"/>
  <c r="AY14" i="1"/>
  <c r="AY13" i="1"/>
  <c r="AY4" i="1"/>
  <c r="AY11" i="1"/>
  <c r="AY5" i="1"/>
  <c r="AY7" i="1"/>
  <c r="AY6" i="1"/>
  <c r="AY9" i="1"/>
  <c r="AY2" i="1"/>
  <c r="AX25" i="1"/>
  <c r="AY25" i="1" l="1"/>
  <c r="AZ28" i="1"/>
  <c r="AZ29" i="1" s="1"/>
  <c r="AZ30" i="1" s="1"/>
  <c r="AZ31" i="1" s="1"/>
  <c r="AZ32" i="1" s="1"/>
  <c r="AZ2" i="1"/>
  <c r="AZ13" i="1" l="1"/>
  <c r="AZ11" i="1"/>
  <c r="AZ10" i="1"/>
  <c r="AZ14" i="1"/>
  <c r="AZ7" i="1"/>
  <c r="AZ5" i="1"/>
  <c r="AZ12" i="1"/>
  <c r="AZ9" i="1"/>
  <c r="AZ3" i="1"/>
  <c r="AZ8" i="1"/>
  <c r="AZ4" i="1"/>
  <c r="AZ6" i="1"/>
  <c r="BA27" i="1" l="1"/>
  <c r="BA28" i="1" s="1"/>
  <c r="BA29" i="1" s="1"/>
  <c r="BA30" i="1" s="1"/>
  <c r="BA31" i="1" s="1"/>
  <c r="BA32" i="1" s="1"/>
  <c r="BA33" i="1" s="1"/>
  <c r="BA34" i="1" s="1"/>
  <c r="BA35" i="1" s="1"/>
  <c r="AZ25" i="1"/>
  <c r="BA10" i="1" l="1"/>
  <c r="BA11" i="1"/>
  <c r="BA13" i="1"/>
  <c r="BA9" i="1"/>
  <c r="BA3" i="1"/>
  <c r="BA8" i="1"/>
  <c r="BA6" i="1"/>
  <c r="BA4" i="1"/>
  <c r="BA7" i="1"/>
  <c r="BA5" i="1"/>
  <c r="BA12" i="1"/>
  <c r="BA14" i="1"/>
  <c r="BA2" i="1"/>
  <c r="BB27" i="1" l="1"/>
  <c r="BA25" i="1"/>
  <c r="BB28" i="1" l="1"/>
  <c r="BB29" i="1" s="1"/>
  <c r="BB30" i="1" s="1"/>
  <c r="BB31" i="1" s="1"/>
  <c r="BB32" i="1" s="1"/>
  <c r="BB33" i="1" s="1"/>
  <c r="BB34" i="1" s="1"/>
  <c r="BB35" i="1" s="1"/>
  <c r="BB2" i="1" l="1"/>
  <c r="BB10" i="1"/>
  <c r="BB5" i="1"/>
  <c r="BB12" i="1"/>
  <c r="BB11" i="1"/>
  <c r="BB9" i="1"/>
  <c r="BB8" i="1"/>
  <c r="BB7" i="1"/>
  <c r="BB4" i="1"/>
  <c r="BB13" i="1"/>
  <c r="BB3" i="1"/>
  <c r="BB6" i="1"/>
  <c r="BB14" i="1"/>
  <c r="BB25" i="1" l="1"/>
  <c r="BC27" i="1"/>
  <c r="BC28" i="1" l="1"/>
  <c r="BC29" i="1" s="1"/>
  <c r="BC30" i="1" s="1"/>
  <c r="BC31" i="1" s="1"/>
  <c r="BC32" i="1" s="1"/>
  <c r="BC33" i="1" s="1"/>
  <c r="BC34" i="1" s="1"/>
  <c r="BC35" i="1" s="1"/>
  <c r="BC36" i="1" s="1"/>
  <c r="BC8" i="1" l="1"/>
  <c r="BF8" i="1" s="1"/>
  <c r="BC10" i="1"/>
  <c r="BF10" i="1" s="1"/>
  <c r="BC4" i="1"/>
  <c r="BF4" i="1" s="1"/>
  <c r="BC5" i="1"/>
  <c r="BF5" i="1" s="1"/>
  <c r="BC12" i="1"/>
  <c r="BF12" i="1" s="1"/>
  <c r="BC6" i="1"/>
  <c r="BF6" i="1" s="1"/>
  <c r="BC11" i="1"/>
  <c r="BF11" i="1" s="1"/>
  <c r="BC7" i="1"/>
  <c r="BF7" i="1" s="1"/>
  <c r="BC9" i="1"/>
  <c r="BF9" i="1" s="1"/>
  <c r="BC13" i="1"/>
  <c r="BF13" i="1" s="1"/>
  <c r="BC2" i="1"/>
  <c r="BC3" i="1"/>
  <c r="BF3" i="1" s="1"/>
  <c r="BC14" i="1"/>
  <c r="BF14" i="1" s="1"/>
  <c r="BC25" i="1" l="1"/>
  <c r="BF2" i="1"/>
  <c r="H22" i="1" s="1"/>
</calcChain>
</file>

<file path=xl/sharedStrings.xml><?xml version="1.0" encoding="utf-8"?>
<sst xmlns="http://schemas.openxmlformats.org/spreadsheetml/2006/main" count="25" uniqueCount="25">
  <si>
    <t>Player</t>
  </si>
  <si>
    <t xml:space="preserve">Players on Team: </t>
  </si>
  <si>
    <t>Player 5</t>
  </si>
  <si>
    <t xml:space="preserve">Games in Season: </t>
  </si>
  <si>
    <t xml:space="preserve">Periods per Game: </t>
  </si>
  <si>
    <t xml:space="preserve">Players per Period: </t>
  </si>
  <si>
    <t xml:space="preserve">Periods per Season: </t>
  </si>
  <si>
    <t>No. of Players:</t>
  </si>
  <si>
    <t>Row Sequence:</t>
  </si>
  <si>
    <t>Player 1</t>
  </si>
  <si>
    <t>Player 2</t>
  </si>
  <si>
    <t>Player 3</t>
  </si>
  <si>
    <t>Player 4</t>
  </si>
  <si>
    <t>Player 6</t>
  </si>
  <si>
    <t>Player 7</t>
  </si>
  <si>
    <t>Player 8</t>
  </si>
  <si>
    <t>Player 9</t>
  </si>
  <si>
    <t>Player 10</t>
  </si>
  <si>
    <t>Player 11</t>
  </si>
  <si>
    <t>Player 12</t>
  </si>
  <si>
    <t>Insert new rows for players above this row!</t>
  </si>
  <si>
    <t xml:space="preserve">Target Periods per Player: </t>
  </si>
  <si>
    <t xml:space="preserve">Achieved Periods per Player: </t>
  </si>
  <si>
    <t>Starter Position:</t>
  </si>
  <si>
    <t xml:space="preserve">Total Positions to fill this Season: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</si>
</sst>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center"/>
    </xf>
    <xf numFmtId="0" fontId="5" fillId="0" borderId="0" xfId="0" applyFo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6"/>
  <sheetViews>
    <sheetView tabSelected="1" workbookViewId="0">
      <selection activeCell="D16" sqref="D16"/>
    </sheetView>
  </sheetViews>
  <sheetFormatPr defaultRowHeight="14.4" x14ac:dyDescent="0.3"/>
  <cols>
    <col min="1" max="1" width="23" customWidth="1"/>
    <col min="2" max="3" width="6.88671875" customWidth="1"/>
    <col min="4" max="4" width="8.109375" bestFit="1" customWidth="1"/>
    <col min="5" max="19" width="6.88671875" customWidth="1"/>
  </cols>
  <sheetData>
    <row r="1" spans="1:58" x14ac:dyDescent="0.3">
      <c r="A1" s="3" t="s">
        <v>0</v>
      </c>
      <c r="B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G1P1</v>
      </c>
      <c r="C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G1P2</v>
      </c>
      <c r="D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G1P3</v>
      </c>
      <c r="E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G1P4</v>
      </c>
      <c r="F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G1P5</v>
      </c>
      <c r="G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G1P6</v>
      </c>
      <c r="H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G1P7</v>
      </c>
      <c r="I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G1P8</v>
      </c>
      <c r="J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G1P9</v>
      </c>
      <c r="K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G2P1</v>
      </c>
      <c r="L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G2P2</v>
      </c>
      <c r="M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G2P3</v>
      </c>
      <c r="N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G2P4</v>
      </c>
      <c r="O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G2P5</v>
      </c>
      <c r="P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G2P6</v>
      </c>
      <c r="Q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G2P7</v>
      </c>
      <c r="R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G2P8</v>
      </c>
      <c r="S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G2P9</v>
      </c>
      <c r="T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G3P1</v>
      </c>
      <c r="U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G3P2</v>
      </c>
      <c r="V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G3P3</v>
      </c>
      <c r="W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G3P4</v>
      </c>
      <c r="X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G3P5</v>
      </c>
      <c r="Y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G3P6</v>
      </c>
      <c r="Z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G3P7</v>
      </c>
      <c r="AA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G3P8</v>
      </c>
      <c r="AB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G3P9</v>
      </c>
      <c r="AC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G4P1</v>
      </c>
      <c r="AD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G4P2</v>
      </c>
      <c r="AE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G4P3</v>
      </c>
      <c r="AF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G4P4</v>
      </c>
      <c r="AG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G4P5</v>
      </c>
      <c r="AH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G4P6</v>
      </c>
      <c r="AI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G4P7</v>
      </c>
      <c r="AJ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G4P8</v>
      </c>
      <c r="AK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G4P9</v>
      </c>
      <c r="AL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G5P1</v>
      </c>
      <c r="AM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G5P2</v>
      </c>
      <c r="AN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G5P3</v>
      </c>
      <c r="AO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G5P4</v>
      </c>
      <c r="AP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G5P5</v>
      </c>
      <c r="AQ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G5P6</v>
      </c>
      <c r="AR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G5P7</v>
      </c>
      <c r="AS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G5P8</v>
      </c>
      <c r="AT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G5P9</v>
      </c>
      <c r="AU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G6P1</v>
      </c>
      <c r="AV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G6P2</v>
      </c>
      <c r="AW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G6P3</v>
      </c>
      <c r="AX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G6P4</v>
      </c>
      <c r="AY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G6P5</v>
      </c>
      <c r="AZ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G6P6</v>
      </c>
      <c r="BA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G6P7</v>
      </c>
      <c r="BB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G6P8</v>
      </c>
      <c r="BC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>G6P9</v>
      </c>
      <c r="BD1" s="4" t="str">
        <f>IF(ROUNDUP((COLUMN()-1)/PdPerGame,0)&lt;=TotGames,"G"&amp;ROUNDUP((COLUMN()-1)/PdPerGame,0)&amp;"P"&amp;IF((COLUMN()-1)/PdPerGame=ROUNDDOWN((COLUMN()-1)/PdPerGame,0),PdPerGame,ROUND(((COLUMN()-1)/PdPerGame-ROUNDDOWN((COLUMN()-1)/PdPerGame,0))*PdPerGame,0)),"")</f>
        <v/>
      </c>
    </row>
    <row r="2" spans="1:58" x14ac:dyDescent="0.3">
      <c r="A2" s="13" t="s">
        <v>9</v>
      </c>
      <c r="B2" s="6">
        <f>IFERROR(MATCH(ROW(),B$27:B$36,0),0)</f>
        <v>1</v>
      </c>
      <c r="C2" s="6">
        <f t="shared" ref="C2:BD6" si="0">IFERROR(MATCH(ROW(),C$27:C$36,0),0)</f>
        <v>0</v>
      </c>
      <c r="D2" s="6">
        <f t="shared" si="0"/>
        <v>3</v>
      </c>
      <c r="E2" s="6">
        <f t="shared" si="0"/>
        <v>0</v>
      </c>
      <c r="F2" s="6">
        <f t="shared" si="0"/>
        <v>5</v>
      </c>
      <c r="G2" s="6">
        <f t="shared" si="0"/>
        <v>0</v>
      </c>
      <c r="H2" s="6">
        <f t="shared" si="0"/>
        <v>0</v>
      </c>
      <c r="I2" s="6">
        <f t="shared" si="0"/>
        <v>2</v>
      </c>
      <c r="J2" s="6">
        <f t="shared" si="0"/>
        <v>0</v>
      </c>
      <c r="K2" s="6">
        <f t="shared" si="0"/>
        <v>4</v>
      </c>
      <c r="L2" s="6">
        <f t="shared" si="0"/>
        <v>0</v>
      </c>
      <c r="M2" s="6">
        <f t="shared" si="0"/>
        <v>0</v>
      </c>
      <c r="N2" s="6">
        <f t="shared" si="0"/>
        <v>1</v>
      </c>
      <c r="O2" s="6">
        <f t="shared" si="0"/>
        <v>0</v>
      </c>
      <c r="P2" s="6">
        <f t="shared" si="0"/>
        <v>3</v>
      </c>
      <c r="Q2" s="6">
        <f t="shared" si="0"/>
        <v>0</v>
      </c>
      <c r="R2" s="6">
        <f t="shared" si="0"/>
        <v>5</v>
      </c>
      <c r="S2" s="6">
        <f t="shared" si="0"/>
        <v>0</v>
      </c>
      <c r="T2" s="6">
        <f t="shared" si="0"/>
        <v>0</v>
      </c>
      <c r="U2" s="6">
        <f t="shared" si="0"/>
        <v>2</v>
      </c>
      <c r="V2" s="6">
        <f t="shared" si="0"/>
        <v>0</v>
      </c>
      <c r="W2" s="6">
        <f t="shared" si="0"/>
        <v>4</v>
      </c>
      <c r="X2" s="6">
        <f t="shared" si="0"/>
        <v>0</v>
      </c>
      <c r="Y2" s="6">
        <f t="shared" si="0"/>
        <v>0</v>
      </c>
      <c r="Z2" s="6">
        <f t="shared" si="0"/>
        <v>1</v>
      </c>
      <c r="AA2" s="6">
        <f t="shared" si="0"/>
        <v>0</v>
      </c>
      <c r="AB2" s="6">
        <f t="shared" si="0"/>
        <v>3</v>
      </c>
      <c r="AC2" s="6">
        <f t="shared" si="0"/>
        <v>0</v>
      </c>
      <c r="AD2" s="6">
        <f t="shared" si="0"/>
        <v>5</v>
      </c>
      <c r="AE2" s="6">
        <f t="shared" si="0"/>
        <v>0</v>
      </c>
      <c r="AF2" s="6">
        <f t="shared" si="0"/>
        <v>0</v>
      </c>
      <c r="AG2" s="6">
        <f t="shared" si="0"/>
        <v>2</v>
      </c>
      <c r="AH2" s="6">
        <f t="shared" si="0"/>
        <v>0</v>
      </c>
      <c r="AI2" s="6">
        <f t="shared" si="0"/>
        <v>4</v>
      </c>
      <c r="AJ2" s="6">
        <f t="shared" si="0"/>
        <v>0</v>
      </c>
      <c r="AK2" s="6">
        <f t="shared" si="0"/>
        <v>0</v>
      </c>
      <c r="AL2" s="6">
        <f t="shared" si="0"/>
        <v>1</v>
      </c>
      <c r="AM2" s="6">
        <f t="shared" si="0"/>
        <v>0</v>
      </c>
      <c r="AN2" s="6">
        <f t="shared" si="0"/>
        <v>3</v>
      </c>
      <c r="AO2" s="6">
        <f t="shared" si="0"/>
        <v>0</v>
      </c>
      <c r="AP2" s="6">
        <f t="shared" si="0"/>
        <v>5</v>
      </c>
      <c r="AQ2" s="6">
        <f t="shared" si="0"/>
        <v>0</v>
      </c>
      <c r="AR2" s="6">
        <f t="shared" si="0"/>
        <v>0</v>
      </c>
      <c r="AS2" s="6">
        <f t="shared" si="0"/>
        <v>2</v>
      </c>
      <c r="AT2" s="6">
        <f t="shared" si="0"/>
        <v>0</v>
      </c>
      <c r="AU2" s="6">
        <f t="shared" si="0"/>
        <v>4</v>
      </c>
      <c r="AV2" s="6">
        <f t="shared" si="0"/>
        <v>0</v>
      </c>
      <c r="AW2" s="6">
        <f t="shared" si="0"/>
        <v>0</v>
      </c>
      <c r="AX2" s="6">
        <f t="shared" si="0"/>
        <v>1</v>
      </c>
      <c r="AY2" s="6">
        <f t="shared" si="0"/>
        <v>0</v>
      </c>
      <c r="AZ2" s="6">
        <f t="shared" si="0"/>
        <v>3</v>
      </c>
      <c r="BA2" s="6">
        <f t="shared" si="0"/>
        <v>0</v>
      </c>
      <c r="BB2" s="6">
        <f t="shared" si="0"/>
        <v>5</v>
      </c>
      <c r="BC2" s="6">
        <f t="shared" si="0"/>
        <v>0</v>
      </c>
      <c r="BD2" s="6">
        <f t="shared" si="0"/>
        <v>0</v>
      </c>
      <c r="BF2" s="5">
        <f>COUNTIF(B2:BD2,"&lt;&gt;0")</f>
        <v>23</v>
      </c>
    </row>
    <row r="3" spans="1:58" x14ac:dyDescent="0.3">
      <c r="A3" s="13" t="s">
        <v>10</v>
      </c>
      <c r="B3" s="6">
        <f t="shared" ref="B3:Q14" si="1">IFERROR(MATCH(ROW(),B$27:B$36,0),0)</f>
        <v>2</v>
      </c>
      <c r="C3" s="6">
        <f t="shared" si="1"/>
        <v>0</v>
      </c>
      <c r="D3" s="6">
        <f t="shared" si="1"/>
        <v>4</v>
      </c>
      <c r="E3" s="6">
        <f t="shared" si="1"/>
        <v>0</v>
      </c>
      <c r="F3" s="6">
        <f t="shared" si="1"/>
        <v>0</v>
      </c>
      <c r="G3" s="6">
        <f t="shared" si="1"/>
        <v>1</v>
      </c>
      <c r="H3" s="6">
        <f t="shared" si="1"/>
        <v>0</v>
      </c>
      <c r="I3" s="6">
        <f t="shared" si="1"/>
        <v>3</v>
      </c>
      <c r="J3" s="6">
        <f t="shared" si="1"/>
        <v>0</v>
      </c>
      <c r="K3" s="6">
        <f t="shared" si="1"/>
        <v>5</v>
      </c>
      <c r="L3" s="6">
        <f t="shared" si="1"/>
        <v>0</v>
      </c>
      <c r="M3" s="6">
        <f t="shared" si="1"/>
        <v>0</v>
      </c>
      <c r="N3" s="6">
        <f t="shared" si="1"/>
        <v>2</v>
      </c>
      <c r="O3" s="6">
        <f t="shared" si="1"/>
        <v>0</v>
      </c>
      <c r="P3" s="6">
        <f t="shared" si="1"/>
        <v>4</v>
      </c>
      <c r="Q3" s="6">
        <f t="shared" si="1"/>
        <v>0</v>
      </c>
      <c r="R3" s="6">
        <f t="shared" si="0"/>
        <v>0</v>
      </c>
      <c r="S3" s="6">
        <f t="shared" si="0"/>
        <v>1</v>
      </c>
      <c r="T3" s="6">
        <f t="shared" si="0"/>
        <v>0</v>
      </c>
      <c r="U3" s="6">
        <f t="shared" si="0"/>
        <v>3</v>
      </c>
      <c r="V3" s="6">
        <f t="shared" si="0"/>
        <v>0</v>
      </c>
      <c r="W3" s="6">
        <f t="shared" si="0"/>
        <v>5</v>
      </c>
      <c r="X3" s="6">
        <f t="shared" si="0"/>
        <v>0</v>
      </c>
      <c r="Y3" s="6">
        <f t="shared" si="0"/>
        <v>0</v>
      </c>
      <c r="Z3" s="6">
        <f t="shared" si="0"/>
        <v>2</v>
      </c>
      <c r="AA3" s="6">
        <f t="shared" si="0"/>
        <v>0</v>
      </c>
      <c r="AB3" s="6">
        <f t="shared" si="0"/>
        <v>4</v>
      </c>
      <c r="AC3" s="6">
        <f t="shared" si="0"/>
        <v>0</v>
      </c>
      <c r="AD3" s="6">
        <f t="shared" si="0"/>
        <v>0</v>
      </c>
      <c r="AE3" s="6">
        <f t="shared" si="0"/>
        <v>1</v>
      </c>
      <c r="AF3" s="6">
        <f t="shared" si="0"/>
        <v>0</v>
      </c>
      <c r="AG3" s="6">
        <f t="shared" si="0"/>
        <v>3</v>
      </c>
      <c r="AH3" s="6">
        <f t="shared" si="0"/>
        <v>0</v>
      </c>
      <c r="AI3" s="6">
        <f t="shared" si="0"/>
        <v>5</v>
      </c>
      <c r="AJ3" s="6">
        <f t="shared" si="0"/>
        <v>0</v>
      </c>
      <c r="AK3" s="6">
        <f t="shared" si="0"/>
        <v>0</v>
      </c>
      <c r="AL3" s="6">
        <f t="shared" si="0"/>
        <v>2</v>
      </c>
      <c r="AM3" s="6">
        <f t="shared" si="0"/>
        <v>0</v>
      </c>
      <c r="AN3" s="6">
        <f t="shared" si="0"/>
        <v>4</v>
      </c>
      <c r="AO3" s="6">
        <f t="shared" si="0"/>
        <v>0</v>
      </c>
      <c r="AP3" s="6">
        <f t="shared" si="0"/>
        <v>0</v>
      </c>
      <c r="AQ3" s="6">
        <f t="shared" si="0"/>
        <v>1</v>
      </c>
      <c r="AR3" s="6">
        <f t="shared" si="0"/>
        <v>0</v>
      </c>
      <c r="AS3" s="6">
        <f t="shared" si="0"/>
        <v>3</v>
      </c>
      <c r="AT3" s="6">
        <f t="shared" si="0"/>
        <v>0</v>
      </c>
      <c r="AU3" s="6">
        <f t="shared" si="0"/>
        <v>5</v>
      </c>
      <c r="AV3" s="6">
        <f t="shared" si="0"/>
        <v>0</v>
      </c>
      <c r="AW3" s="6">
        <f t="shared" si="0"/>
        <v>0</v>
      </c>
      <c r="AX3" s="6">
        <f t="shared" si="0"/>
        <v>2</v>
      </c>
      <c r="AY3" s="6">
        <f t="shared" si="0"/>
        <v>0</v>
      </c>
      <c r="AZ3" s="6">
        <f t="shared" si="0"/>
        <v>4</v>
      </c>
      <c r="BA3" s="6">
        <f t="shared" si="0"/>
        <v>0</v>
      </c>
      <c r="BB3" s="6">
        <f t="shared" si="0"/>
        <v>0</v>
      </c>
      <c r="BC3" s="6">
        <f t="shared" si="0"/>
        <v>1</v>
      </c>
      <c r="BD3" s="6">
        <f t="shared" si="0"/>
        <v>0</v>
      </c>
      <c r="BF3" s="5">
        <f t="shared" ref="BF3:BF14" si="2">COUNTIF(B3:BD3,"&lt;&gt;0")</f>
        <v>23</v>
      </c>
    </row>
    <row r="4" spans="1:58" x14ac:dyDescent="0.3">
      <c r="A4" s="13" t="s">
        <v>11</v>
      </c>
      <c r="B4" s="6">
        <f t="shared" si="1"/>
        <v>3</v>
      </c>
      <c r="C4" s="6">
        <f t="shared" si="0"/>
        <v>0</v>
      </c>
      <c r="D4" s="6">
        <f t="shared" si="0"/>
        <v>5</v>
      </c>
      <c r="E4" s="6">
        <f t="shared" si="0"/>
        <v>0</v>
      </c>
      <c r="F4" s="6">
        <f t="shared" si="0"/>
        <v>0</v>
      </c>
      <c r="G4" s="6">
        <f t="shared" si="0"/>
        <v>2</v>
      </c>
      <c r="H4" s="6">
        <f t="shared" si="0"/>
        <v>0</v>
      </c>
      <c r="I4" s="6">
        <f t="shared" si="0"/>
        <v>4</v>
      </c>
      <c r="J4" s="6">
        <f t="shared" si="0"/>
        <v>0</v>
      </c>
      <c r="K4" s="6">
        <f t="shared" si="0"/>
        <v>0</v>
      </c>
      <c r="L4" s="6">
        <f t="shared" si="0"/>
        <v>1</v>
      </c>
      <c r="M4" s="6">
        <f t="shared" si="0"/>
        <v>0</v>
      </c>
      <c r="N4" s="6">
        <f t="shared" si="0"/>
        <v>3</v>
      </c>
      <c r="O4" s="6">
        <f t="shared" si="0"/>
        <v>0</v>
      </c>
      <c r="P4" s="6">
        <f t="shared" si="0"/>
        <v>5</v>
      </c>
      <c r="Q4" s="6">
        <f t="shared" si="0"/>
        <v>0</v>
      </c>
      <c r="R4" s="6">
        <f t="shared" si="0"/>
        <v>0</v>
      </c>
      <c r="S4" s="6">
        <f t="shared" si="0"/>
        <v>2</v>
      </c>
      <c r="T4" s="6">
        <f t="shared" si="0"/>
        <v>0</v>
      </c>
      <c r="U4" s="6">
        <f t="shared" si="0"/>
        <v>4</v>
      </c>
      <c r="V4" s="6">
        <f t="shared" si="0"/>
        <v>0</v>
      </c>
      <c r="W4" s="6">
        <f t="shared" si="0"/>
        <v>0</v>
      </c>
      <c r="X4" s="6">
        <f t="shared" si="0"/>
        <v>1</v>
      </c>
      <c r="Y4" s="6">
        <f t="shared" si="0"/>
        <v>0</v>
      </c>
      <c r="Z4" s="6">
        <f t="shared" si="0"/>
        <v>3</v>
      </c>
      <c r="AA4" s="6">
        <f t="shared" si="0"/>
        <v>0</v>
      </c>
      <c r="AB4" s="6">
        <f t="shared" si="0"/>
        <v>5</v>
      </c>
      <c r="AC4" s="6">
        <f t="shared" si="0"/>
        <v>0</v>
      </c>
      <c r="AD4" s="6">
        <f t="shared" si="0"/>
        <v>0</v>
      </c>
      <c r="AE4" s="6">
        <f t="shared" si="0"/>
        <v>2</v>
      </c>
      <c r="AF4" s="6">
        <f t="shared" si="0"/>
        <v>0</v>
      </c>
      <c r="AG4" s="6">
        <f t="shared" si="0"/>
        <v>4</v>
      </c>
      <c r="AH4" s="6">
        <f t="shared" si="0"/>
        <v>0</v>
      </c>
      <c r="AI4" s="6">
        <f t="shared" si="0"/>
        <v>0</v>
      </c>
      <c r="AJ4" s="6">
        <f t="shared" si="0"/>
        <v>1</v>
      </c>
      <c r="AK4" s="6">
        <f t="shared" si="0"/>
        <v>0</v>
      </c>
      <c r="AL4" s="6">
        <f t="shared" si="0"/>
        <v>3</v>
      </c>
      <c r="AM4" s="6">
        <f t="shared" si="0"/>
        <v>0</v>
      </c>
      <c r="AN4" s="6">
        <f t="shared" si="0"/>
        <v>5</v>
      </c>
      <c r="AO4" s="6">
        <f t="shared" si="0"/>
        <v>0</v>
      </c>
      <c r="AP4" s="6">
        <f t="shared" si="0"/>
        <v>0</v>
      </c>
      <c r="AQ4" s="6">
        <f t="shared" si="0"/>
        <v>2</v>
      </c>
      <c r="AR4" s="6">
        <f t="shared" si="0"/>
        <v>0</v>
      </c>
      <c r="AS4" s="6">
        <f t="shared" si="0"/>
        <v>4</v>
      </c>
      <c r="AT4" s="6">
        <f t="shared" si="0"/>
        <v>0</v>
      </c>
      <c r="AU4" s="6">
        <f t="shared" si="0"/>
        <v>0</v>
      </c>
      <c r="AV4" s="6">
        <f t="shared" si="0"/>
        <v>1</v>
      </c>
      <c r="AW4" s="6">
        <f t="shared" si="0"/>
        <v>0</v>
      </c>
      <c r="AX4" s="6">
        <f t="shared" si="0"/>
        <v>3</v>
      </c>
      <c r="AY4" s="6">
        <f t="shared" si="0"/>
        <v>0</v>
      </c>
      <c r="AZ4" s="6">
        <f t="shared" si="0"/>
        <v>5</v>
      </c>
      <c r="BA4" s="6">
        <f t="shared" si="0"/>
        <v>0</v>
      </c>
      <c r="BB4" s="6">
        <f t="shared" si="0"/>
        <v>0</v>
      </c>
      <c r="BC4" s="6">
        <f t="shared" si="0"/>
        <v>2</v>
      </c>
      <c r="BD4" s="6">
        <f t="shared" si="0"/>
        <v>0</v>
      </c>
      <c r="BF4" s="5">
        <f t="shared" si="2"/>
        <v>23</v>
      </c>
    </row>
    <row r="5" spans="1:58" x14ac:dyDescent="0.3">
      <c r="A5" s="13" t="s">
        <v>12</v>
      </c>
      <c r="B5" s="6">
        <f t="shared" si="1"/>
        <v>4</v>
      </c>
      <c r="C5" s="6">
        <f t="shared" si="0"/>
        <v>0</v>
      </c>
      <c r="D5" s="6">
        <f t="shared" si="0"/>
        <v>0</v>
      </c>
      <c r="E5" s="6">
        <f t="shared" si="0"/>
        <v>1</v>
      </c>
      <c r="F5" s="6">
        <f t="shared" si="0"/>
        <v>0</v>
      </c>
      <c r="G5" s="6">
        <f t="shared" si="0"/>
        <v>3</v>
      </c>
      <c r="H5" s="6">
        <f t="shared" si="0"/>
        <v>0</v>
      </c>
      <c r="I5" s="6">
        <f t="shared" si="0"/>
        <v>5</v>
      </c>
      <c r="J5" s="6">
        <f t="shared" si="0"/>
        <v>0</v>
      </c>
      <c r="K5" s="6">
        <f t="shared" si="0"/>
        <v>0</v>
      </c>
      <c r="L5" s="6">
        <f t="shared" si="0"/>
        <v>2</v>
      </c>
      <c r="M5" s="6">
        <f t="shared" si="0"/>
        <v>0</v>
      </c>
      <c r="N5" s="6">
        <f t="shared" si="0"/>
        <v>4</v>
      </c>
      <c r="O5" s="6">
        <f t="shared" si="0"/>
        <v>0</v>
      </c>
      <c r="P5" s="6">
        <f t="shared" si="0"/>
        <v>0</v>
      </c>
      <c r="Q5" s="6">
        <f t="shared" si="0"/>
        <v>1</v>
      </c>
      <c r="R5" s="6">
        <f t="shared" si="0"/>
        <v>0</v>
      </c>
      <c r="S5" s="6">
        <f t="shared" si="0"/>
        <v>3</v>
      </c>
      <c r="T5" s="6">
        <f t="shared" si="0"/>
        <v>0</v>
      </c>
      <c r="U5" s="6">
        <f t="shared" si="0"/>
        <v>5</v>
      </c>
      <c r="V5" s="6">
        <f t="shared" si="0"/>
        <v>0</v>
      </c>
      <c r="W5" s="6">
        <f t="shared" si="0"/>
        <v>0</v>
      </c>
      <c r="X5" s="6">
        <f t="shared" si="0"/>
        <v>2</v>
      </c>
      <c r="Y5" s="6">
        <f t="shared" si="0"/>
        <v>0</v>
      </c>
      <c r="Z5" s="6">
        <f t="shared" si="0"/>
        <v>4</v>
      </c>
      <c r="AA5" s="6">
        <f t="shared" si="0"/>
        <v>0</v>
      </c>
      <c r="AB5" s="6">
        <f t="shared" si="0"/>
        <v>0</v>
      </c>
      <c r="AC5" s="6">
        <f t="shared" si="0"/>
        <v>1</v>
      </c>
      <c r="AD5" s="6">
        <f t="shared" si="0"/>
        <v>0</v>
      </c>
      <c r="AE5" s="6">
        <f t="shared" si="0"/>
        <v>3</v>
      </c>
      <c r="AF5" s="6">
        <f t="shared" si="0"/>
        <v>0</v>
      </c>
      <c r="AG5" s="6">
        <f t="shared" si="0"/>
        <v>5</v>
      </c>
      <c r="AH5" s="6">
        <f t="shared" si="0"/>
        <v>0</v>
      </c>
      <c r="AI5" s="6">
        <f t="shared" si="0"/>
        <v>0</v>
      </c>
      <c r="AJ5" s="6">
        <f t="shared" si="0"/>
        <v>2</v>
      </c>
      <c r="AK5" s="6">
        <f t="shared" si="0"/>
        <v>0</v>
      </c>
      <c r="AL5" s="6">
        <f t="shared" si="0"/>
        <v>4</v>
      </c>
      <c r="AM5" s="6">
        <f t="shared" si="0"/>
        <v>0</v>
      </c>
      <c r="AN5" s="6">
        <f t="shared" si="0"/>
        <v>0</v>
      </c>
      <c r="AO5" s="6">
        <f t="shared" si="0"/>
        <v>1</v>
      </c>
      <c r="AP5" s="6">
        <f t="shared" si="0"/>
        <v>0</v>
      </c>
      <c r="AQ5" s="6">
        <f t="shared" si="0"/>
        <v>3</v>
      </c>
      <c r="AR5" s="6">
        <f t="shared" si="0"/>
        <v>0</v>
      </c>
      <c r="AS5" s="6">
        <f t="shared" si="0"/>
        <v>5</v>
      </c>
      <c r="AT5" s="6">
        <f t="shared" si="0"/>
        <v>0</v>
      </c>
      <c r="AU5" s="6">
        <f t="shared" si="0"/>
        <v>0</v>
      </c>
      <c r="AV5" s="6">
        <f t="shared" si="0"/>
        <v>2</v>
      </c>
      <c r="AW5" s="6">
        <f t="shared" si="0"/>
        <v>0</v>
      </c>
      <c r="AX5" s="6">
        <f t="shared" si="0"/>
        <v>4</v>
      </c>
      <c r="AY5" s="6">
        <f t="shared" si="0"/>
        <v>0</v>
      </c>
      <c r="AZ5" s="6">
        <f t="shared" si="0"/>
        <v>0</v>
      </c>
      <c r="BA5" s="6">
        <f t="shared" si="0"/>
        <v>1</v>
      </c>
      <c r="BB5" s="6">
        <f t="shared" si="0"/>
        <v>0</v>
      </c>
      <c r="BC5" s="6">
        <f t="shared" si="0"/>
        <v>3</v>
      </c>
      <c r="BD5" s="6">
        <f t="shared" si="0"/>
        <v>0</v>
      </c>
      <c r="BF5" s="5">
        <f t="shared" si="2"/>
        <v>23</v>
      </c>
    </row>
    <row r="6" spans="1:58" x14ac:dyDescent="0.3">
      <c r="A6" s="13" t="s">
        <v>2</v>
      </c>
      <c r="B6" s="6">
        <f t="shared" si="1"/>
        <v>5</v>
      </c>
      <c r="C6" s="6">
        <f t="shared" si="0"/>
        <v>0</v>
      </c>
      <c r="D6" s="6">
        <f t="shared" si="0"/>
        <v>0</v>
      </c>
      <c r="E6" s="6">
        <f t="shared" si="0"/>
        <v>2</v>
      </c>
      <c r="F6" s="6">
        <f t="shared" si="0"/>
        <v>0</v>
      </c>
      <c r="G6" s="6">
        <f t="shared" si="0"/>
        <v>4</v>
      </c>
      <c r="H6" s="6">
        <f t="shared" si="0"/>
        <v>0</v>
      </c>
      <c r="I6" s="6">
        <f t="shared" si="0"/>
        <v>0</v>
      </c>
      <c r="J6" s="6">
        <f t="shared" si="0"/>
        <v>1</v>
      </c>
      <c r="K6" s="6">
        <f t="shared" si="0"/>
        <v>0</v>
      </c>
      <c r="L6" s="6">
        <f t="shared" si="0"/>
        <v>3</v>
      </c>
      <c r="M6" s="6">
        <f t="shared" si="0"/>
        <v>0</v>
      </c>
      <c r="N6" s="6">
        <f t="shared" si="0"/>
        <v>5</v>
      </c>
      <c r="O6" s="6">
        <f t="shared" si="0"/>
        <v>0</v>
      </c>
      <c r="P6" s="6">
        <f t="shared" si="0"/>
        <v>0</v>
      </c>
      <c r="Q6" s="6">
        <f t="shared" si="0"/>
        <v>2</v>
      </c>
      <c r="R6" s="6">
        <f t="shared" si="0"/>
        <v>0</v>
      </c>
      <c r="S6" s="6">
        <f t="shared" si="0"/>
        <v>4</v>
      </c>
      <c r="T6" s="6">
        <f t="shared" si="0"/>
        <v>0</v>
      </c>
      <c r="U6" s="6">
        <f t="shared" si="0"/>
        <v>0</v>
      </c>
      <c r="V6" s="6">
        <f t="shared" si="0"/>
        <v>1</v>
      </c>
      <c r="W6" s="6">
        <f t="shared" si="0"/>
        <v>0</v>
      </c>
      <c r="X6" s="6">
        <f t="shared" si="0"/>
        <v>3</v>
      </c>
      <c r="Y6" s="6">
        <f t="shared" si="0"/>
        <v>0</v>
      </c>
      <c r="Z6" s="6">
        <f t="shared" si="0"/>
        <v>5</v>
      </c>
      <c r="AA6" s="6">
        <f t="shared" si="0"/>
        <v>0</v>
      </c>
      <c r="AB6" s="6">
        <f t="shared" si="0"/>
        <v>0</v>
      </c>
      <c r="AC6" s="6">
        <f t="shared" si="0"/>
        <v>2</v>
      </c>
      <c r="AD6" s="6">
        <f t="shared" si="0"/>
        <v>0</v>
      </c>
      <c r="AE6" s="6">
        <f t="shared" si="0"/>
        <v>4</v>
      </c>
      <c r="AF6" s="6">
        <f t="shared" si="0"/>
        <v>0</v>
      </c>
      <c r="AG6" s="6">
        <f t="shared" si="0"/>
        <v>0</v>
      </c>
      <c r="AH6" s="6">
        <f t="shared" si="0"/>
        <v>1</v>
      </c>
      <c r="AI6" s="6">
        <f t="shared" si="0"/>
        <v>0</v>
      </c>
      <c r="AJ6" s="6">
        <f t="shared" si="0"/>
        <v>3</v>
      </c>
      <c r="AK6" s="6">
        <f t="shared" si="0"/>
        <v>0</v>
      </c>
      <c r="AL6" s="6">
        <f t="shared" si="0"/>
        <v>5</v>
      </c>
      <c r="AM6" s="6">
        <f t="shared" si="0"/>
        <v>0</v>
      </c>
      <c r="AN6" s="6">
        <f t="shared" si="0"/>
        <v>0</v>
      </c>
      <c r="AO6" s="6">
        <f t="shared" si="0"/>
        <v>2</v>
      </c>
      <c r="AP6" s="6">
        <f t="shared" si="0"/>
        <v>0</v>
      </c>
      <c r="AQ6" s="6">
        <f t="shared" si="0"/>
        <v>4</v>
      </c>
      <c r="AR6" s="6">
        <f t="shared" si="0"/>
        <v>0</v>
      </c>
      <c r="AS6" s="6">
        <f t="shared" si="0"/>
        <v>0</v>
      </c>
      <c r="AT6" s="6">
        <f t="shared" si="0"/>
        <v>1</v>
      </c>
      <c r="AU6" s="6">
        <f t="shared" si="0"/>
        <v>0</v>
      </c>
      <c r="AV6" s="6">
        <f t="shared" si="0"/>
        <v>3</v>
      </c>
      <c r="AW6" s="6">
        <f t="shared" si="0"/>
        <v>0</v>
      </c>
      <c r="AX6" s="6">
        <f t="shared" si="0"/>
        <v>5</v>
      </c>
      <c r="AY6" s="6">
        <f t="shared" si="0"/>
        <v>0</v>
      </c>
      <c r="AZ6" s="6">
        <f t="shared" si="0"/>
        <v>0</v>
      </c>
      <c r="BA6" s="6">
        <f t="shared" si="0"/>
        <v>2</v>
      </c>
      <c r="BB6" s="6">
        <f t="shared" si="0"/>
        <v>0</v>
      </c>
      <c r="BC6" s="6">
        <f t="shared" si="0"/>
        <v>4</v>
      </c>
      <c r="BD6" s="6">
        <f t="shared" si="0"/>
        <v>0</v>
      </c>
      <c r="BF6" s="5">
        <f t="shared" si="2"/>
        <v>23</v>
      </c>
    </row>
    <row r="7" spans="1:58" x14ac:dyDescent="0.3">
      <c r="A7" s="13" t="s">
        <v>13</v>
      </c>
      <c r="B7" s="6">
        <f t="shared" si="1"/>
        <v>0</v>
      </c>
      <c r="C7" s="6">
        <f t="shared" ref="C7:BD11" si="3">IFERROR(MATCH(ROW(),C$27:C$36,0),0)</f>
        <v>1</v>
      </c>
      <c r="D7" s="6">
        <f t="shared" si="3"/>
        <v>0</v>
      </c>
      <c r="E7" s="6">
        <f t="shared" si="3"/>
        <v>3</v>
      </c>
      <c r="F7" s="6">
        <f t="shared" si="3"/>
        <v>0</v>
      </c>
      <c r="G7" s="6">
        <f t="shared" si="3"/>
        <v>5</v>
      </c>
      <c r="H7" s="6">
        <f t="shared" si="3"/>
        <v>0</v>
      </c>
      <c r="I7" s="6">
        <f t="shared" si="3"/>
        <v>0</v>
      </c>
      <c r="J7" s="6">
        <f t="shared" si="3"/>
        <v>2</v>
      </c>
      <c r="K7" s="6">
        <f t="shared" si="3"/>
        <v>0</v>
      </c>
      <c r="L7" s="6">
        <f t="shared" si="3"/>
        <v>4</v>
      </c>
      <c r="M7" s="6">
        <f t="shared" si="3"/>
        <v>0</v>
      </c>
      <c r="N7" s="6">
        <f t="shared" si="3"/>
        <v>0</v>
      </c>
      <c r="O7" s="6">
        <f t="shared" si="3"/>
        <v>1</v>
      </c>
      <c r="P7" s="6">
        <f t="shared" si="3"/>
        <v>0</v>
      </c>
      <c r="Q7" s="6">
        <f t="shared" si="3"/>
        <v>3</v>
      </c>
      <c r="R7" s="6">
        <f t="shared" si="3"/>
        <v>0</v>
      </c>
      <c r="S7" s="6">
        <f t="shared" si="3"/>
        <v>5</v>
      </c>
      <c r="T7" s="6">
        <f t="shared" si="3"/>
        <v>0</v>
      </c>
      <c r="U7" s="6">
        <f t="shared" si="3"/>
        <v>0</v>
      </c>
      <c r="V7" s="6">
        <f t="shared" si="3"/>
        <v>2</v>
      </c>
      <c r="W7" s="6">
        <f t="shared" si="3"/>
        <v>0</v>
      </c>
      <c r="X7" s="6">
        <f t="shared" si="3"/>
        <v>4</v>
      </c>
      <c r="Y7" s="6">
        <f t="shared" si="3"/>
        <v>0</v>
      </c>
      <c r="Z7" s="6">
        <f t="shared" si="3"/>
        <v>0</v>
      </c>
      <c r="AA7" s="6">
        <f t="shared" si="3"/>
        <v>1</v>
      </c>
      <c r="AB7" s="6">
        <f t="shared" si="3"/>
        <v>0</v>
      </c>
      <c r="AC7" s="6">
        <f t="shared" si="3"/>
        <v>3</v>
      </c>
      <c r="AD7" s="6">
        <f t="shared" si="3"/>
        <v>0</v>
      </c>
      <c r="AE7" s="6">
        <f t="shared" si="3"/>
        <v>5</v>
      </c>
      <c r="AF7" s="6">
        <f t="shared" si="3"/>
        <v>0</v>
      </c>
      <c r="AG7" s="6">
        <f t="shared" si="3"/>
        <v>0</v>
      </c>
      <c r="AH7" s="6">
        <f t="shared" si="3"/>
        <v>2</v>
      </c>
      <c r="AI7" s="6">
        <f t="shared" si="3"/>
        <v>0</v>
      </c>
      <c r="AJ7" s="6">
        <f t="shared" si="3"/>
        <v>4</v>
      </c>
      <c r="AK7" s="6">
        <f t="shared" si="3"/>
        <v>0</v>
      </c>
      <c r="AL7" s="6">
        <f t="shared" si="3"/>
        <v>0</v>
      </c>
      <c r="AM7" s="6">
        <f t="shared" si="3"/>
        <v>1</v>
      </c>
      <c r="AN7" s="6">
        <f t="shared" si="3"/>
        <v>0</v>
      </c>
      <c r="AO7" s="6">
        <f t="shared" si="3"/>
        <v>3</v>
      </c>
      <c r="AP7" s="6">
        <f t="shared" si="3"/>
        <v>0</v>
      </c>
      <c r="AQ7" s="6">
        <f t="shared" si="3"/>
        <v>5</v>
      </c>
      <c r="AR7" s="6">
        <f t="shared" si="3"/>
        <v>0</v>
      </c>
      <c r="AS7" s="6">
        <f t="shared" si="3"/>
        <v>0</v>
      </c>
      <c r="AT7" s="6">
        <f t="shared" si="3"/>
        <v>2</v>
      </c>
      <c r="AU7" s="6">
        <f t="shared" si="3"/>
        <v>0</v>
      </c>
      <c r="AV7" s="6">
        <f t="shared" si="3"/>
        <v>4</v>
      </c>
      <c r="AW7" s="6">
        <f t="shared" si="3"/>
        <v>0</v>
      </c>
      <c r="AX7" s="6">
        <f t="shared" si="3"/>
        <v>0</v>
      </c>
      <c r="AY7" s="6">
        <f t="shared" si="3"/>
        <v>1</v>
      </c>
      <c r="AZ7" s="6">
        <f t="shared" si="3"/>
        <v>0</v>
      </c>
      <c r="BA7" s="6">
        <f t="shared" si="3"/>
        <v>3</v>
      </c>
      <c r="BB7" s="6">
        <f t="shared" si="3"/>
        <v>0</v>
      </c>
      <c r="BC7" s="6">
        <f t="shared" si="3"/>
        <v>5</v>
      </c>
      <c r="BD7" s="6">
        <f t="shared" si="3"/>
        <v>0</v>
      </c>
      <c r="BF7" s="5">
        <f t="shared" si="2"/>
        <v>23</v>
      </c>
    </row>
    <row r="8" spans="1:58" x14ac:dyDescent="0.3">
      <c r="A8" s="13" t="s">
        <v>14</v>
      </c>
      <c r="B8" s="6">
        <f t="shared" si="1"/>
        <v>0</v>
      </c>
      <c r="C8" s="6">
        <f t="shared" si="3"/>
        <v>2</v>
      </c>
      <c r="D8" s="6">
        <f t="shared" si="3"/>
        <v>0</v>
      </c>
      <c r="E8" s="6">
        <f t="shared" si="3"/>
        <v>4</v>
      </c>
      <c r="F8" s="6">
        <f t="shared" si="3"/>
        <v>0</v>
      </c>
      <c r="G8" s="6">
        <f t="shared" si="3"/>
        <v>0</v>
      </c>
      <c r="H8" s="6">
        <f t="shared" si="3"/>
        <v>1</v>
      </c>
      <c r="I8" s="6">
        <f t="shared" si="3"/>
        <v>0</v>
      </c>
      <c r="J8" s="6">
        <f t="shared" si="3"/>
        <v>3</v>
      </c>
      <c r="K8" s="6">
        <f t="shared" si="3"/>
        <v>0</v>
      </c>
      <c r="L8" s="6">
        <f t="shared" si="3"/>
        <v>5</v>
      </c>
      <c r="M8" s="6">
        <f t="shared" si="3"/>
        <v>0</v>
      </c>
      <c r="N8" s="6">
        <f t="shared" si="3"/>
        <v>0</v>
      </c>
      <c r="O8" s="6">
        <f t="shared" si="3"/>
        <v>2</v>
      </c>
      <c r="P8" s="6">
        <f t="shared" si="3"/>
        <v>0</v>
      </c>
      <c r="Q8" s="6">
        <f t="shared" si="3"/>
        <v>4</v>
      </c>
      <c r="R8" s="6">
        <f t="shared" si="3"/>
        <v>0</v>
      </c>
      <c r="S8" s="6">
        <f t="shared" si="3"/>
        <v>0</v>
      </c>
      <c r="T8" s="6">
        <f t="shared" si="3"/>
        <v>1</v>
      </c>
      <c r="U8" s="6">
        <f t="shared" si="3"/>
        <v>0</v>
      </c>
      <c r="V8" s="6">
        <f t="shared" si="3"/>
        <v>3</v>
      </c>
      <c r="W8" s="6">
        <f t="shared" si="3"/>
        <v>0</v>
      </c>
      <c r="X8" s="6">
        <f t="shared" si="3"/>
        <v>5</v>
      </c>
      <c r="Y8" s="6">
        <f t="shared" si="3"/>
        <v>0</v>
      </c>
      <c r="Z8" s="6">
        <f t="shared" si="3"/>
        <v>0</v>
      </c>
      <c r="AA8" s="6">
        <f t="shared" si="3"/>
        <v>2</v>
      </c>
      <c r="AB8" s="6">
        <f t="shared" si="3"/>
        <v>0</v>
      </c>
      <c r="AC8" s="6">
        <f t="shared" si="3"/>
        <v>4</v>
      </c>
      <c r="AD8" s="6">
        <f t="shared" si="3"/>
        <v>0</v>
      </c>
      <c r="AE8" s="6">
        <f t="shared" si="3"/>
        <v>0</v>
      </c>
      <c r="AF8" s="6">
        <f t="shared" si="3"/>
        <v>1</v>
      </c>
      <c r="AG8" s="6">
        <f t="shared" si="3"/>
        <v>0</v>
      </c>
      <c r="AH8" s="6">
        <f t="shared" si="3"/>
        <v>3</v>
      </c>
      <c r="AI8" s="6">
        <f t="shared" si="3"/>
        <v>0</v>
      </c>
      <c r="AJ8" s="6">
        <f t="shared" si="3"/>
        <v>5</v>
      </c>
      <c r="AK8" s="6">
        <f t="shared" si="3"/>
        <v>0</v>
      </c>
      <c r="AL8" s="6">
        <f t="shared" si="3"/>
        <v>0</v>
      </c>
      <c r="AM8" s="6">
        <f t="shared" si="3"/>
        <v>2</v>
      </c>
      <c r="AN8" s="6">
        <f t="shared" si="3"/>
        <v>0</v>
      </c>
      <c r="AO8" s="6">
        <f t="shared" si="3"/>
        <v>4</v>
      </c>
      <c r="AP8" s="6">
        <f t="shared" si="3"/>
        <v>0</v>
      </c>
      <c r="AQ8" s="6">
        <f t="shared" si="3"/>
        <v>0</v>
      </c>
      <c r="AR8" s="6">
        <f t="shared" si="3"/>
        <v>1</v>
      </c>
      <c r="AS8" s="6">
        <f t="shared" si="3"/>
        <v>0</v>
      </c>
      <c r="AT8" s="6">
        <f t="shared" si="3"/>
        <v>3</v>
      </c>
      <c r="AU8" s="6">
        <f t="shared" si="3"/>
        <v>0</v>
      </c>
      <c r="AV8" s="6">
        <f t="shared" si="3"/>
        <v>5</v>
      </c>
      <c r="AW8" s="6">
        <f t="shared" si="3"/>
        <v>0</v>
      </c>
      <c r="AX8" s="6">
        <f t="shared" si="3"/>
        <v>0</v>
      </c>
      <c r="AY8" s="6">
        <f t="shared" si="3"/>
        <v>2</v>
      </c>
      <c r="AZ8" s="6">
        <f t="shared" si="3"/>
        <v>0</v>
      </c>
      <c r="BA8" s="6">
        <f t="shared" si="3"/>
        <v>4</v>
      </c>
      <c r="BB8" s="6">
        <f t="shared" si="3"/>
        <v>0</v>
      </c>
      <c r="BC8" s="6">
        <f t="shared" si="3"/>
        <v>0</v>
      </c>
      <c r="BD8" s="6">
        <f t="shared" si="3"/>
        <v>0</v>
      </c>
      <c r="BF8" s="5">
        <f t="shared" si="2"/>
        <v>22</v>
      </c>
    </row>
    <row r="9" spans="1:58" x14ac:dyDescent="0.3">
      <c r="A9" s="13" t="s">
        <v>15</v>
      </c>
      <c r="B9" s="6">
        <f t="shared" si="1"/>
        <v>0</v>
      </c>
      <c r="C9" s="6">
        <f t="shared" si="3"/>
        <v>3</v>
      </c>
      <c r="D9" s="6">
        <f t="shared" si="3"/>
        <v>0</v>
      </c>
      <c r="E9" s="6">
        <f t="shared" si="3"/>
        <v>5</v>
      </c>
      <c r="F9" s="6">
        <f t="shared" si="3"/>
        <v>0</v>
      </c>
      <c r="G9" s="6">
        <f t="shared" si="3"/>
        <v>0</v>
      </c>
      <c r="H9" s="6">
        <f t="shared" si="3"/>
        <v>2</v>
      </c>
      <c r="I9" s="6">
        <f t="shared" si="3"/>
        <v>0</v>
      </c>
      <c r="J9" s="6">
        <f t="shared" si="3"/>
        <v>4</v>
      </c>
      <c r="K9" s="6">
        <f t="shared" si="3"/>
        <v>0</v>
      </c>
      <c r="L9" s="6">
        <f t="shared" si="3"/>
        <v>0</v>
      </c>
      <c r="M9" s="6">
        <f t="shared" si="3"/>
        <v>1</v>
      </c>
      <c r="N9" s="6">
        <f t="shared" si="3"/>
        <v>0</v>
      </c>
      <c r="O9" s="6">
        <f t="shared" si="3"/>
        <v>3</v>
      </c>
      <c r="P9" s="6">
        <f t="shared" si="3"/>
        <v>0</v>
      </c>
      <c r="Q9" s="6">
        <f t="shared" si="3"/>
        <v>5</v>
      </c>
      <c r="R9" s="6">
        <f t="shared" si="3"/>
        <v>0</v>
      </c>
      <c r="S9" s="6">
        <f t="shared" si="3"/>
        <v>0</v>
      </c>
      <c r="T9" s="6">
        <f t="shared" si="3"/>
        <v>2</v>
      </c>
      <c r="U9" s="6">
        <f t="shared" si="3"/>
        <v>0</v>
      </c>
      <c r="V9" s="6">
        <f t="shared" si="3"/>
        <v>4</v>
      </c>
      <c r="W9" s="6">
        <f t="shared" si="3"/>
        <v>0</v>
      </c>
      <c r="X9" s="6">
        <f t="shared" si="3"/>
        <v>0</v>
      </c>
      <c r="Y9" s="6">
        <f t="shared" si="3"/>
        <v>1</v>
      </c>
      <c r="Z9" s="6">
        <f t="shared" si="3"/>
        <v>0</v>
      </c>
      <c r="AA9" s="6">
        <f t="shared" si="3"/>
        <v>3</v>
      </c>
      <c r="AB9" s="6">
        <f t="shared" si="3"/>
        <v>0</v>
      </c>
      <c r="AC9" s="6">
        <f t="shared" si="3"/>
        <v>5</v>
      </c>
      <c r="AD9" s="6">
        <f t="shared" si="3"/>
        <v>0</v>
      </c>
      <c r="AE9" s="6">
        <f t="shared" si="3"/>
        <v>0</v>
      </c>
      <c r="AF9" s="6">
        <f t="shared" si="3"/>
        <v>2</v>
      </c>
      <c r="AG9" s="6">
        <f t="shared" si="3"/>
        <v>0</v>
      </c>
      <c r="AH9" s="6">
        <f t="shared" si="3"/>
        <v>4</v>
      </c>
      <c r="AI9" s="6">
        <f t="shared" si="3"/>
        <v>0</v>
      </c>
      <c r="AJ9" s="6">
        <f t="shared" si="3"/>
        <v>0</v>
      </c>
      <c r="AK9" s="6">
        <f t="shared" si="3"/>
        <v>1</v>
      </c>
      <c r="AL9" s="6">
        <f t="shared" si="3"/>
        <v>0</v>
      </c>
      <c r="AM9" s="6">
        <f t="shared" si="3"/>
        <v>3</v>
      </c>
      <c r="AN9" s="6">
        <f t="shared" si="3"/>
        <v>0</v>
      </c>
      <c r="AO9" s="6">
        <f t="shared" si="3"/>
        <v>5</v>
      </c>
      <c r="AP9" s="6">
        <f t="shared" si="3"/>
        <v>0</v>
      </c>
      <c r="AQ9" s="6">
        <f t="shared" si="3"/>
        <v>0</v>
      </c>
      <c r="AR9" s="6">
        <f t="shared" si="3"/>
        <v>2</v>
      </c>
      <c r="AS9" s="6">
        <f t="shared" si="3"/>
        <v>0</v>
      </c>
      <c r="AT9" s="6">
        <f t="shared" si="3"/>
        <v>4</v>
      </c>
      <c r="AU9" s="6">
        <f t="shared" si="3"/>
        <v>0</v>
      </c>
      <c r="AV9" s="6">
        <f t="shared" si="3"/>
        <v>0</v>
      </c>
      <c r="AW9" s="6">
        <f t="shared" si="3"/>
        <v>1</v>
      </c>
      <c r="AX9" s="6">
        <f t="shared" si="3"/>
        <v>0</v>
      </c>
      <c r="AY9" s="6">
        <f t="shared" si="3"/>
        <v>3</v>
      </c>
      <c r="AZ9" s="6">
        <f t="shared" si="3"/>
        <v>0</v>
      </c>
      <c r="BA9" s="6">
        <f t="shared" si="3"/>
        <v>5</v>
      </c>
      <c r="BB9" s="6">
        <f t="shared" si="3"/>
        <v>0</v>
      </c>
      <c r="BC9" s="6">
        <f t="shared" si="3"/>
        <v>0</v>
      </c>
      <c r="BD9" s="6">
        <f t="shared" si="3"/>
        <v>0</v>
      </c>
      <c r="BF9" s="5">
        <f t="shared" si="2"/>
        <v>22</v>
      </c>
    </row>
    <row r="10" spans="1:58" x14ac:dyDescent="0.3">
      <c r="A10" s="13" t="s">
        <v>16</v>
      </c>
      <c r="B10" s="6">
        <f t="shared" si="1"/>
        <v>0</v>
      </c>
      <c r="C10" s="6">
        <f t="shared" si="3"/>
        <v>4</v>
      </c>
      <c r="D10" s="6">
        <f t="shared" si="3"/>
        <v>0</v>
      </c>
      <c r="E10" s="6">
        <f t="shared" si="3"/>
        <v>0</v>
      </c>
      <c r="F10" s="6">
        <f t="shared" si="3"/>
        <v>1</v>
      </c>
      <c r="G10" s="6">
        <f t="shared" si="3"/>
        <v>0</v>
      </c>
      <c r="H10" s="6">
        <f t="shared" si="3"/>
        <v>3</v>
      </c>
      <c r="I10" s="6">
        <f t="shared" si="3"/>
        <v>0</v>
      </c>
      <c r="J10" s="6">
        <f t="shared" si="3"/>
        <v>5</v>
      </c>
      <c r="K10" s="6">
        <f t="shared" si="3"/>
        <v>0</v>
      </c>
      <c r="L10" s="6">
        <f t="shared" si="3"/>
        <v>0</v>
      </c>
      <c r="M10" s="6">
        <f t="shared" si="3"/>
        <v>2</v>
      </c>
      <c r="N10" s="6">
        <f t="shared" si="3"/>
        <v>0</v>
      </c>
      <c r="O10" s="6">
        <f t="shared" si="3"/>
        <v>4</v>
      </c>
      <c r="P10" s="6">
        <f t="shared" si="3"/>
        <v>0</v>
      </c>
      <c r="Q10" s="6">
        <f t="shared" si="3"/>
        <v>0</v>
      </c>
      <c r="R10" s="6">
        <f t="shared" si="3"/>
        <v>1</v>
      </c>
      <c r="S10" s="6">
        <f t="shared" si="3"/>
        <v>0</v>
      </c>
      <c r="T10" s="6">
        <f t="shared" si="3"/>
        <v>3</v>
      </c>
      <c r="U10" s="6">
        <f t="shared" si="3"/>
        <v>0</v>
      </c>
      <c r="V10" s="6">
        <f t="shared" si="3"/>
        <v>5</v>
      </c>
      <c r="W10" s="6">
        <f t="shared" si="3"/>
        <v>0</v>
      </c>
      <c r="X10" s="6">
        <f t="shared" si="3"/>
        <v>0</v>
      </c>
      <c r="Y10" s="6">
        <f t="shared" si="3"/>
        <v>2</v>
      </c>
      <c r="Z10" s="6">
        <f t="shared" si="3"/>
        <v>0</v>
      </c>
      <c r="AA10" s="6">
        <f t="shared" si="3"/>
        <v>4</v>
      </c>
      <c r="AB10" s="6">
        <f t="shared" si="3"/>
        <v>0</v>
      </c>
      <c r="AC10" s="6">
        <f t="shared" si="3"/>
        <v>0</v>
      </c>
      <c r="AD10" s="6">
        <f t="shared" si="3"/>
        <v>1</v>
      </c>
      <c r="AE10" s="6">
        <f t="shared" si="3"/>
        <v>0</v>
      </c>
      <c r="AF10" s="6">
        <f t="shared" si="3"/>
        <v>3</v>
      </c>
      <c r="AG10" s="6">
        <f t="shared" si="3"/>
        <v>0</v>
      </c>
      <c r="AH10" s="6">
        <f t="shared" si="3"/>
        <v>5</v>
      </c>
      <c r="AI10" s="6">
        <f t="shared" si="3"/>
        <v>0</v>
      </c>
      <c r="AJ10" s="6">
        <f t="shared" si="3"/>
        <v>0</v>
      </c>
      <c r="AK10" s="6">
        <f t="shared" si="3"/>
        <v>2</v>
      </c>
      <c r="AL10" s="6">
        <f t="shared" si="3"/>
        <v>0</v>
      </c>
      <c r="AM10" s="6">
        <f t="shared" si="3"/>
        <v>4</v>
      </c>
      <c r="AN10" s="6">
        <f t="shared" si="3"/>
        <v>0</v>
      </c>
      <c r="AO10" s="6">
        <f t="shared" si="3"/>
        <v>0</v>
      </c>
      <c r="AP10" s="6">
        <f t="shared" si="3"/>
        <v>1</v>
      </c>
      <c r="AQ10" s="6">
        <f t="shared" si="3"/>
        <v>0</v>
      </c>
      <c r="AR10" s="6">
        <f t="shared" si="3"/>
        <v>3</v>
      </c>
      <c r="AS10" s="6">
        <f t="shared" si="3"/>
        <v>0</v>
      </c>
      <c r="AT10" s="6">
        <f t="shared" si="3"/>
        <v>5</v>
      </c>
      <c r="AU10" s="6">
        <f t="shared" si="3"/>
        <v>0</v>
      </c>
      <c r="AV10" s="6">
        <f t="shared" si="3"/>
        <v>0</v>
      </c>
      <c r="AW10" s="6">
        <f t="shared" si="3"/>
        <v>2</v>
      </c>
      <c r="AX10" s="6">
        <f t="shared" si="3"/>
        <v>0</v>
      </c>
      <c r="AY10" s="6">
        <f t="shared" si="3"/>
        <v>4</v>
      </c>
      <c r="AZ10" s="6">
        <f t="shared" si="3"/>
        <v>0</v>
      </c>
      <c r="BA10" s="6">
        <f t="shared" si="3"/>
        <v>0</v>
      </c>
      <c r="BB10" s="6">
        <f t="shared" si="3"/>
        <v>1</v>
      </c>
      <c r="BC10" s="6">
        <f t="shared" si="3"/>
        <v>0</v>
      </c>
      <c r="BD10" s="6">
        <f t="shared" si="3"/>
        <v>0</v>
      </c>
      <c r="BF10" s="5">
        <f t="shared" si="2"/>
        <v>22</v>
      </c>
    </row>
    <row r="11" spans="1:58" x14ac:dyDescent="0.3">
      <c r="A11" s="13" t="s">
        <v>17</v>
      </c>
      <c r="B11" s="6">
        <f t="shared" si="1"/>
        <v>0</v>
      </c>
      <c r="C11" s="6">
        <f t="shared" si="3"/>
        <v>5</v>
      </c>
      <c r="D11" s="6">
        <f t="shared" si="3"/>
        <v>0</v>
      </c>
      <c r="E11" s="6">
        <f t="shared" si="3"/>
        <v>0</v>
      </c>
      <c r="F11" s="6">
        <f t="shared" si="3"/>
        <v>2</v>
      </c>
      <c r="G11" s="6">
        <f t="shared" si="3"/>
        <v>0</v>
      </c>
      <c r="H11" s="6">
        <f t="shared" si="3"/>
        <v>4</v>
      </c>
      <c r="I11" s="6">
        <f t="shared" si="3"/>
        <v>0</v>
      </c>
      <c r="J11" s="6">
        <f t="shared" si="3"/>
        <v>0</v>
      </c>
      <c r="K11" s="6">
        <f t="shared" si="3"/>
        <v>1</v>
      </c>
      <c r="L11" s="6">
        <f t="shared" si="3"/>
        <v>0</v>
      </c>
      <c r="M11" s="6">
        <f t="shared" si="3"/>
        <v>3</v>
      </c>
      <c r="N11" s="6">
        <f t="shared" si="3"/>
        <v>0</v>
      </c>
      <c r="O11" s="6">
        <f t="shared" si="3"/>
        <v>5</v>
      </c>
      <c r="P11" s="6">
        <f t="shared" si="3"/>
        <v>0</v>
      </c>
      <c r="Q11" s="6">
        <f t="shared" si="3"/>
        <v>0</v>
      </c>
      <c r="R11" s="6">
        <f t="shared" si="3"/>
        <v>2</v>
      </c>
      <c r="S11" s="6">
        <f t="shared" si="3"/>
        <v>0</v>
      </c>
      <c r="T11" s="6">
        <f t="shared" si="3"/>
        <v>4</v>
      </c>
      <c r="U11" s="6">
        <f t="shared" si="3"/>
        <v>0</v>
      </c>
      <c r="V11" s="6">
        <f t="shared" si="3"/>
        <v>0</v>
      </c>
      <c r="W11" s="6">
        <f t="shared" si="3"/>
        <v>1</v>
      </c>
      <c r="X11" s="6">
        <f t="shared" si="3"/>
        <v>0</v>
      </c>
      <c r="Y11" s="6">
        <f t="shared" si="3"/>
        <v>3</v>
      </c>
      <c r="Z11" s="6">
        <f t="shared" si="3"/>
        <v>0</v>
      </c>
      <c r="AA11" s="6">
        <f t="shared" si="3"/>
        <v>5</v>
      </c>
      <c r="AB11" s="6">
        <f t="shared" si="3"/>
        <v>0</v>
      </c>
      <c r="AC11" s="6">
        <f t="shared" si="3"/>
        <v>0</v>
      </c>
      <c r="AD11" s="6">
        <f t="shared" si="3"/>
        <v>2</v>
      </c>
      <c r="AE11" s="6">
        <f t="shared" si="3"/>
        <v>0</v>
      </c>
      <c r="AF11" s="6">
        <f t="shared" si="3"/>
        <v>4</v>
      </c>
      <c r="AG11" s="6">
        <f t="shared" si="3"/>
        <v>0</v>
      </c>
      <c r="AH11" s="6">
        <f t="shared" si="3"/>
        <v>0</v>
      </c>
      <c r="AI11" s="6">
        <f t="shared" si="3"/>
        <v>1</v>
      </c>
      <c r="AJ11" s="6">
        <f t="shared" si="3"/>
        <v>0</v>
      </c>
      <c r="AK11" s="6">
        <f t="shared" si="3"/>
        <v>3</v>
      </c>
      <c r="AL11" s="6">
        <f t="shared" si="3"/>
        <v>0</v>
      </c>
      <c r="AM11" s="6">
        <f t="shared" si="3"/>
        <v>5</v>
      </c>
      <c r="AN11" s="6">
        <f t="shared" si="3"/>
        <v>0</v>
      </c>
      <c r="AO11" s="6">
        <f t="shared" si="3"/>
        <v>0</v>
      </c>
      <c r="AP11" s="6">
        <f t="shared" ref="C11:BD14" si="4">IFERROR(MATCH(ROW(),AP$27:AP$36,0),0)</f>
        <v>2</v>
      </c>
      <c r="AQ11" s="6">
        <f t="shared" si="4"/>
        <v>0</v>
      </c>
      <c r="AR11" s="6">
        <f t="shared" si="4"/>
        <v>4</v>
      </c>
      <c r="AS11" s="6">
        <f t="shared" si="4"/>
        <v>0</v>
      </c>
      <c r="AT11" s="6">
        <f t="shared" si="4"/>
        <v>0</v>
      </c>
      <c r="AU11" s="6">
        <f t="shared" si="4"/>
        <v>1</v>
      </c>
      <c r="AV11" s="6">
        <f t="shared" si="4"/>
        <v>0</v>
      </c>
      <c r="AW11" s="6">
        <f t="shared" si="4"/>
        <v>3</v>
      </c>
      <c r="AX11" s="6">
        <f t="shared" si="4"/>
        <v>0</v>
      </c>
      <c r="AY11" s="6">
        <f t="shared" si="4"/>
        <v>5</v>
      </c>
      <c r="AZ11" s="6">
        <f t="shared" si="4"/>
        <v>0</v>
      </c>
      <c r="BA11" s="6">
        <f t="shared" si="4"/>
        <v>0</v>
      </c>
      <c r="BB11" s="6">
        <f t="shared" si="4"/>
        <v>2</v>
      </c>
      <c r="BC11" s="6">
        <f t="shared" si="4"/>
        <v>0</v>
      </c>
      <c r="BD11" s="6">
        <f t="shared" si="4"/>
        <v>0</v>
      </c>
      <c r="BF11" s="5">
        <f t="shared" si="2"/>
        <v>22</v>
      </c>
    </row>
    <row r="12" spans="1:58" x14ac:dyDescent="0.3">
      <c r="A12" s="13" t="s">
        <v>18</v>
      </c>
      <c r="B12" s="6">
        <f t="shared" si="1"/>
        <v>0</v>
      </c>
      <c r="C12" s="6">
        <f t="shared" si="4"/>
        <v>0</v>
      </c>
      <c r="D12" s="6">
        <f t="shared" si="4"/>
        <v>1</v>
      </c>
      <c r="E12" s="6">
        <f t="shared" si="4"/>
        <v>0</v>
      </c>
      <c r="F12" s="6">
        <f t="shared" si="4"/>
        <v>3</v>
      </c>
      <c r="G12" s="6">
        <f t="shared" si="4"/>
        <v>0</v>
      </c>
      <c r="H12" s="6">
        <f t="shared" si="4"/>
        <v>5</v>
      </c>
      <c r="I12" s="6">
        <f t="shared" si="4"/>
        <v>0</v>
      </c>
      <c r="J12" s="6">
        <f t="shared" si="4"/>
        <v>0</v>
      </c>
      <c r="K12" s="6">
        <f t="shared" si="4"/>
        <v>2</v>
      </c>
      <c r="L12" s="6">
        <f t="shared" si="4"/>
        <v>0</v>
      </c>
      <c r="M12" s="6">
        <f t="shared" si="4"/>
        <v>4</v>
      </c>
      <c r="N12" s="6">
        <f t="shared" si="4"/>
        <v>0</v>
      </c>
      <c r="O12" s="6">
        <f t="shared" si="4"/>
        <v>0</v>
      </c>
      <c r="P12" s="6">
        <f t="shared" si="4"/>
        <v>1</v>
      </c>
      <c r="Q12" s="6">
        <f t="shared" si="4"/>
        <v>0</v>
      </c>
      <c r="R12" s="6">
        <f t="shared" si="4"/>
        <v>3</v>
      </c>
      <c r="S12" s="6">
        <f t="shared" si="4"/>
        <v>0</v>
      </c>
      <c r="T12" s="6">
        <f t="shared" si="4"/>
        <v>5</v>
      </c>
      <c r="U12" s="6">
        <f t="shared" si="4"/>
        <v>0</v>
      </c>
      <c r="V12" s="6">
        <f t="shared" si="4"/>
        <v>0</v>
      </c>
      <c r="W12" s="6">
        <f t="shared" si="4"/>
        <v>2</v>
      </c>
      <c r="X12" s="6">
        <f t="shared" si="4"/>
        <v>0</v>
      </c>
      <c r="Y12" s="6">
        <f t="shared" si="4"/>
        <v>4</v>
      </c>
      <c r="Z12" s="6">
        <f t="shared" si="4"/>
        <v>0</v>
      </c>
      <c r="AA12" s="6">
        <f t="shared" si="4"/>
        <v>0</v>
      </c>
      <c r="AB12" s="6">
        <f t="shared" si="4"/>
        <v>1</v>
      </c>
      <c r="AC12" s="6">
        <f t="shared" si="4"/>
        <v>0</v>
      </c>
      <c r="AD12" s="6">
        <f t="shared" si="4"/>
        <v>3</v>
      </c>
      <c r="AE12" s="6">
        <f t="shared" si="4"/>
        <v>0</v>
      </c>
      <c r="AF12" s="6">
        <f t="shared" si="4"/>
        <v>5</v>
      </c>
      <c r="AG12" s="6">
        <f t="shared" si="4"/>
        <v>0</v>
      </c>
      <c r="AH12" s="6">
        <f t="shared" si="4"/>
        <v>0</v>
      </c>
      <c r="AI12" s="6">
        <f t="shared" si="4"/>
        <v>2</v>
      </c>
      <c r="AJ12" s="6">
        <f t="shared" si="4"/>
        <v>0</v>
      </c>
      <c r="AK12" s="6">
        <f t="shared" si="4"/>
        <v>4</v>
      </c>
      <c r="AL12" s="6">
        <f t="shared" si="4"/>
        <v>0</v>
      </c>
      <c r="AM12" s="6">
        <f t="shared" si="4"/>
        <v>0</v>
      </c>
      <c r="AN12" s="6">
        <f t="shared" si="4"/>
        <v>1</v>
      </c>
      <c r="AO12" s="6">
        <f t="shared" si="4"/>
        <v>0</v>
      </c>
      <c r="AP12" s="6">
        <f t="shared" si="4"/>
        <v>3</v>
      </c>
      <c r="AQ12" s="6">
        <f t="shared" si="4"/>
        <v>0</v>
      </c>
      <c r="AR12" s="6">
        <f t="shared" si="4"/>
        <v>5</v>
      </c>
      <c r="AS12" s="6">
        <f t="shared" si="4"/>
        <v>0</v>
      </c>
      <c r="AT12" s="6">
        <f t="shared" si="4"/>
        <v>0</v>
      </c>
      <c r="AU12" s="6">
        <f t="shared" si="4"/>
        <v>2</v>
      </c>
      <c r="AV12" s="6">
        <f t="shared" si="4"/>
        <v>0</v>
      </c>
      <c r="AW12" s="6">
        <f t="shared" si="4"/>
        <v>4</v>
      </c>
      <c r="AX12" s="6">
        <f t="shared" si="4"/>
        <v>0</v>
      </c>
      <c r="AY12" s="6">
        <f t="shared" si="4"/>
        <v>0</v>
      </c>
      <c r="AZ12" s="6">
        <f t="shared" si="4"/>
        <v>1</v>
      </c>
      <c r="BA12" s="6">
        <f t="shared" si="4"/>
        <v>0</v>
      </c>
      <c r="BB12" s="6">
        <f t="shared" si="4"/>
        <v>3</v>
      </c>
      <c r="BC12" s="6">
        <f t="shared" si="4"/>
        <v>0</v>
      </c>
      <c r="BD12" s="6">
        <f t="shared" si="4"/>
        <v>0</v>
      </c>
      <c r="BF12" s="5">
        <f t="shared" si="2"/>
        <v>22</v>
      </c>
    </row>
    <row r="13" spans="1:58" x14ac:dyDescent="0.3">
      <c r="A13" s="13" t="s">
        <v>19</v>
      </c>
      <c r="B13" s="6">
        <f t="shared" si="1"/>
        <v>0</v>
      </c>
      <c r="C13" s="6">
        <f t="shared" si="4"/>
        <v>0</v>
      </c>
      <c r="D13" s="6">
        <f t="shared" si="4"/>
        <v>2</v>
      </c>
      <c r="E13" s="6">
        <f t="shared" si="4"/>
        <v>0</v>
      </c>
      <c r="F13" s="6">
        <f t="shared" si="4"/>
        <v>4</v>
      </c>
      <c r="G13" s="6">
        <f t="shared" si="4"/>
        <v>0</v>
      </c>
      <c r="H13" s="6">
        <f t="shared" si="4"/>
        <v>0</v>
      </c>
      <c r="I13" s="6">
        <f t="shared" si="4"/>
        <v>1</v>
      </c>
      <c r="J13" s="6">
        <f t="shared" si="4"/>
        <v>0</v>
      </c>
      <c r="K13" s="6">
        <f t="shared" si="4"/>
        <v>3</v>
      </c>
      <c r="L13" s="6">
        <f t="shared" si="4"/>
        <v>0</v>
      </c>
      <c r="M13" s="6">
        <f t="shared" si="4"/>
        <v>5</v>
      </c>
      <c r="N13" s="6">
        <f t="shared" si="4"/>
        <v>0</v>
      </c>
      <c r="O13" s="6">
        <f t="shared" si="4"/>
        <v>0</v>
      </c>
      <c r="P13" s="6">
        <f t="shared" si="4"/>
        <v>2</v>
      </c>
      <c r="Q13" s="6">
        <f t="shared" si="4"/>
        <v>0</v>
      </c>
      <c r="R13" s="6">
        <f t="shared" si="4"/>
        <v>4</v>
      </c>
      <c r="S13" s="6">
        <f t="shared" si="4"/>
        <v>0</v>
      </c>
      <c r="T13" s="6">
        <f t="shared" si="4"/>
        <v>0</v>
      </c>
      <c r="U13" s="6">
        <f t="shared" si="4"/>
        <v>1</v>
      </c>
      <c r="V13" s="6">
        <f t="shared" si="4"/>
        <v>0</v>
      </c>
      <c r="W13" s="6">
        <f t="shared" si="4"/>
        <v>3</v>
      </c>
      <c r="X13" s="6">
        <f t="shared" si="4"/>
        <v>0</v>
      </c>
      <c r="Y13" s="6">
        <f t="shared" si="4"/>
        <v>5</v>
      </c>
      <c r="Z13" s="6">
        <f t="shared" si="4"/>
        <v>0</v>
      </c>
      <c r="AA13" s="6">
        <f t="shared" si="4"/>
        <v>0</v>
      </c>
      <c r="AB13" s="6">
        <f t="shared" si="4"/>
        <v>2</v>
      </c>
      <c r="AC13" s="6">
        <f t="shared" si="4"/>
        <v>0</v>
      </c>
      <c r="AD13" s="6">
        <f t="shared" si="4"/>
        <v>4</v>
      </c>
      <c r="AE13" s="6">
        <f t="shared" si="4"/>
        <v>0</v>
      </c>
      <c r="AF13" s="6">
        <f t="shared" si="4"/>
        <v>0</v>
      </c>
      <c r="AG13" s="6">
        <f t="shared" si="4"/>
        <v>1</v>
      </c>
      <c r="AH13" s="6">
        <f t="shared" si="4"/>
        <v>0</v>
      </c>
      <c r="AI13" s="6">
        <f t="shared" si="4"/>
        <v>3</v>
      </c>
      <c r="AJ13" s="6">
        <f t="shared" si="4"/>
        <v>0</v>
      </c>
      <c r="AK13" s="6">
        <f t="shared" si="4"/>
        <v>5</v>
      </c>
      <c r="AL13" s="6">
        <f t="shared" si="4"/>
        <v>0</v>
      </c>
      <c r="AM13" s="6">
        <f t="shared" si="4"/>
        <v>0</v>
      </c>
      <c r="AN13" s="6">
        <f t="shared" si="4"/>
        <v>2</v>
      </c>
      <c r="AO13" s="6">
        <f t="shared" si="4"/>
        <v>0</v>
      </c>
      <c r="AP13" s="6">
        <f t="shared" si="4"/>
        <v>4</v>
      </c>
      <c r="AQ13" s="6">
        <f t="shared" si="4"/>
        <v>0</v>
      </c>
      <c r="AR13" s="6">
        <f t="shared" si="4"/>
        <v>0</v>
      </c>
      <c r="AS13" s="6">
        <f t="shared" si="4"/>
        <v>1</v>
      </c>
      <c r="AT13" s="6">
        <f t="shared" si="4"/>
        <v>0</v>
      </c>
      <c r="AU13" s="6">
        <f t="shared" si="4"/>
        <v>3</v>
      </c>
      <c r="AV13" s="6">
        <f t="shared" si="4"/>
        <v>0</v>
      </c>
      <c r="AW13" s="6">
        <f t="shared" si="4"/>
        <v>5</v>
      </c>
      <c r="AX13" s="6">
        <f t="shared" si="4"/>
        <v>0</v>
      </c>
      <c r="AY13" s="6">
        <f t="shared" si="4"/>
        <v>0</v>
      </c>
      <c r="AZ13" s="6">
        <f t="shared" si="4"/>
        <v>2</v>
      </c>
      <c r="BA13" s="6">
        <f t="shared" si="4"/>
        <v>0</v>
      </c>
      <c r="BB13" s="6">
        <f t="shared" si="4"/>
        <v>4</v>
      </c>
      <c r="BC13" s="6">
        <f t="shared" si="4"/>
        <v>0</v>
      </c>
      <c r="BD13" s="6">
        <f t="shared" si="4"/>
        <v>0</v>
      </c>
      <c r="BF13" s="5">
        <f t="shared" si="2"/>
        <v>22</v>
      </c>
    </row>
    <row r="14" spans="1:58" x14ac:dyDescent="0.3">
      <c r="A14" s="13"/>
      <c r="B14" s="6">
        <f t="shared" si="1"/>
        <v>0</v>
      </c>
      <c r="C14" s="6">
        <f t="shared" si="4"/>
        <v>0</v>
      </c>
      <c r="D14" s="6">
        <f t="shared" si="4"/>
        <v>0</v>
      </c>
      <c r="E14" s="6">
        <f t="shared" si="4"/>
        <v>0</v>
      </c>
      <c r="F14" s="6">
        <f t="shared" si="4"/>
        <v>0</v>
      </c>
      <c r="G14" s="6">
        <f t="shared" si="4"/>
        <v>0</v>
      </c>
      <c r="H14" s="6">
        <f t="shared" si="4"/>
        <v>0</v>
      </c>
      <c r="I14" s="6">
        <f t="shared" si="4"/>
        <v>0</v>
      </c>
      <c r="J14" s="6">
        <f t="shared" si="4"/>
        <v>0</v>
      </c>
      <c r="K14" s="6">
        <f t="shared" si="4"/>
        <v>0</v>
      </c>
      <c r="L14" s="6">
        <f t="shared" si="4"/>
        <v>0</v>
      </c>
      <c r="M14" s="6">
        <f t="shared" si="4"/>
        <v>0</v>
      </c>
      <c r="N14" s="6">
        <f t="shared" si="4"/>
        <v>0</v>
      </c>
      <c r="O14" s="6">
        <f t="shared" si="4"/>
        <v>0</v>
      </c>
      <c r="P14" s="6">
        <f t="shared" si="4"/>
        <v>0</v>
      </c>
      <c r="Q14" s="6">
        <f t="shared" si="4"/>
        <v>0</v>
      </c>
      <c r="R14" s="6">
        <f t="shared" si="4"/>
        <v>0</v>
      </c>
      <c r="S14" s="6">
        <f t="shared" si="4"/>
        <v>0</v>
      </c>
      <c r="T14" s="6">
        <f t="shared" si="4"/>
        <v>0</v>
      </c>
      <c r="U14" s="6">
        <f t="shared" si="4"/>
        <v>0</v>
      </c>
      <c r="V14" s="6">
        <f t="shared" si="4"/>
        <v>0</v>
      </c>
      <c r="W14" s="6">
        <f t="shared" si="4"/>
        <v>0</v>
      </c>
      <c r="X14" s="6">
        <f t="shared" si="4"/>
        <v>0</v>
      </c>
      <c r="Y14" s="6">
        <f t="shared" si="4"/>
        <v>0</v>
      </c>
      <c r="Z14" s="6">
        <f t="shared" si="4"/>
        <v>0</v>
      </c>
      <c r="AA14" s="6">
        <f t="shared" si="4"/>
        <v>0</v>
      </c>
      <c r="AB14" s="6">
        <f t="shared" si="4"/>
        <v>0</v>
      </c>
      <c r="AC14" s="6">
        <f t="shared" si="4"/>
        <v>0</v>
      </c>
      <c r="AD14" s="6">
        <f t="shared" si="4"/>
        <v>0</v>
      </c>
      <c r="AE14" s="6">
        <f t="shared" si="4"/>
        <v>0</v>
      </c>
      <c r="AF14" s="6">
        <f t="shared" si="4"/>
        <v>0</v>
      </c>
      <c r="AG14" s="6">
        <f t="shared" si="4"/>
        <v>0</v>
      </c>
      <c r="AH14" s="6">
        <f t="shared" si="4"/>
        <v>0</v>
      </c>
      <c r="AI14" s="6">
        <f t="shared" si="4"/>
        <v>0</v>
      </c>
      <c r="AJ14" s="6">
        <f t="shared" si="4"/>
        <v>0</v>
      </c>
      <c r="AK14" s="6">
        <f t="shared" si="4"/>
        <v>0</v>
      </c>
      <c r="AL14" s="6">
        <f t="shared" si="4"/>
        <v>0</v>
      </c>
      <c r="AM14" s="6">
        <f t="shared" si="4"/>
        <v>0</v>
      </c>
      <c r="AN14" s="6">
        <f t="shared" si="4"/>
        <v>0</v>
      </c>
      <c r="AO14" s="6">
        <f t="shared" si="4"/>
        <v>0</v>
      </c>
      <c r="AP14" s="6">
        <f t="shared" si="4"/>
        <v>0</v>
      </c>
      <c r="AQ14" s="6">
        <f t="shared" si="4"/>
        <v>0</v>
      </c>
      <c r="AR14" s="6">
        <f t="shared" si="4"/>
        <v>0</v>
      </c>
      <c r="AS14" s="6">
        <f t="shared" si="4"/>
        <v>0</v>
      </c>
      <c r="AT14" s="6">
        <f t="shared" si="4"/>
        <v>0</v>
      </c>
      <c r="AU14" s="6">
        <f t="shared" si="4"/>
        <v>0</v>
      </c>
      <c r="AV14" s="6">
        <f t="shared" si="4"/>
        <v>0</v>
      </c>
      <c r="AW14" s="6">
        <f t="shared" si="4"/>
        <v>0</v>
      </c>
      <c r="AX14" s="6">
        <f t="shared" si="4"/>
        <v>0</v>
      </c>
      <c r="AY14" s="6">
        <f t="shared" si="4"/>
        <v>0</v>
      </c>
      <c r="AZ14" s="6">
        <f t="shared" si="4"/>
        <v>0</v>
      </c>
      <c r="BA14" s="6">
        <f t="shared" si="4"/>
        <v>0</v>
      </c>
      <c r="BB14" s="6">
        <f t="shared" si="4"/>
        <v>0</v>
      </c>
      <c r="BC14" s="6">
        <f t="shared" si="4"/>
        <v>0</v>
      </c>
      <c r="BD14" s="6">
        <f t="shared" si="4"/>
        <v>0</v>
      </c>
      <c r="BF14" s="5">
        <f t="shared" si="2"/>
        <v>0</v>
      </c>
    </row>
    <row r="15" spans="1:58" x14ac:dyDescent="0.3">
      <c r="A15" s="7" t="s">
        <v>20</v>
      </c>
      <c r="BF15" s="5"/>
    </row>
    <row r="16" spans="1:58" x14ac:dyDescent="0.3">
      <c r="A16" s="2" t="s">
        <v>1</v>
      </c>
      <c r="B16" s="9">
        <f>COUNTA(A2:A15)-1</f>
        <v>12</v>
      </c>
    </row>
    <row r="17" spans="1:56" x14ac:dyDescent="0.3">
      <c r="A17" s="2" t="s">
        <v>3</v>
      </c>
      <c r="B17" s="12">
        <v>6</v>
      </c>
    </row>
    <row r="18" spans="1:56" x14ac:dyDescent="0.3">
      <c r="A18" s="2" t="s">
        <v>4</v>
      </c>
      <c r="B18" s="12">
        <v>9</v>
      </c>
    </row>
    <row r="19" spans="1:56" x14ac:dyDescent="0.3">
      <c r="A19" s="2" t="s">
        <v>5</v>
      </c>
      <c r="B19" s="12">
        <v>5</v>
      </c>
      <c r="G19" s="2" t="s">
        <v>24</v>
      </c>
      <c r="H19" s="9">
        <f>TotGames*PdPerGame*B19</f>
        <v>270</v>
      </c>
    </row>
    <row r="20" spans="1:56" x14ac:dyDescent="0.3">
      <c r="A20" s="2"/>
      <c r="B20" s="1"/>
    </row>
    <row r="21" spans="1:56" x14ac:dyDescent="0.3">
      <c r="A21" s="2" t="s">
        <v>6</v>
      </c>
      <c r="B21" s="9">
        <f>TotGames*PdPerGame</f>
        <v>54</v>
      </c>
    </row>
    <row r="22" spans="1:56" x14ac:dyDescent="0.3">
      <c r="A22" s="2" t="s">
        <v>21</v>
      </c>
      <c r="B22" s="9">
        <f>TotPd/B16</f>
        <v>22.5</v>
      </c>
      <c r="E22" s="11"/>
      <c r="F22" s="11"/>
      <c r="G22" s="2" t="s">
        <v>22</v>
      </c>
      <c r="H22" s="9">
        <f>AVERAGEIF(BF2:BF13,"&lt;&gt;0")</f>
        <v>22.5</v>
      </c>
    </row>
    <row r="24" spans="1:56" x14ac:dyDescent="0.3">
      <c r="B24" s="10" t="s">
        <v>7</v>
      </c>
    </row>
    <row r="25" spans="1:56" x14ac:dyDescent="0.3">
      <c r="B25" s="1">
        <f>SUM(B2:B15)/3</f>
        <v>5</v>
      </c>
      <c r="C25" s="1">
        <f>SUM(C2:C15)/3</f>
        <v>5</v>
      </c>
      <c r="D25" s="1">
        <f>SUM(D2:D15)/3</f>
        <v>5</v>
      </c>
      <c r="E25" s="1">
        <f>SUM(E2:E15)/3</f>
        <v>5</v>
      </c>
      <c r="F25" s="1">
        <f>SUM(F2:F15)/3</f>
        <v>5</v>
      </c>
      <c r="G25" s="1">
        <f>SUM(G2:G15)/3</f>
        <v>5</v>
      </c>
      <c r="H25" s="1">
        <f>SUM(H2:H15)/3</f>
        <v>5</v>
      </c>
      <c r="I25" s="1">
        <f>SUM(I2:I15)/3</f>
        <v>5</v>
      </c>
      <c r="J25" s="1">
        <f>SUM(J2:J15)/3</f>
        <v>5</v>
      </c>
      <c r="K25" s="1">
        <f>SUM(K2:K15)/3</f>
        <v>5</v>
      </c>
      <c r="L25" s="1">
        <f>SUM(L2:L15)/3</f>
        <v>5</v>
      </c>
      <c r="M25" s="1">
        <f>SUM(M2:M15)/3</f>
        <v>5</v>
      </c>
      <c r="N25" s="1">
        <f>SUM(N2:N15)/3</f>
        <v>5</v>
      </c>
      <c r="O25" s="1">
        <f>SUM(O2:O15)/3</f>
        <v>5</v>
      </c>
      <c r="P25" s="1">
        <f>SUM(P2:P15)/3</f>
        <v>5</v>
      </c>
      <c r="Q25" s="1">
        <f>SUM(Q2:Q15)/3</f>
        <v>5</v>
      </c>
      <c r="R25" s="1">
        <f>SUM(R2:R15)/3</f>
        <v>5</v>
      </c>
      <c r="S25" s="1">
        <f>SUM(S2:S15)/3</f>
        <v>5</v>
      </c>
      <c r="T25" s="1">
        <f>SUM(T2:T15)/3</f>
        <v>5</v>
      </c>
      <c r="U25" s="1">
        <f>SUM(U2:U15)/3</f>
        <v>5</v>
      </c>
      <c r="V25" s="1">
        <f>SUM(V2:V15)/3</f>
        <v>5</v>
      </c>
      <c r="W25" s="1">
        <f>SUM(W2:W15)/3</f>
        <v>5</v>
      </c>
      <c r="X25" s="1">
        <f>SUM(X2:X15)/3</f>
        <v>5</v>
      </c>
      <c r="Y25" s="1">
        <f>SUM(Y2:Y15)/3</f>
        <v>5</v>
      </c>
      <c r="Z25" s="1">
        <f>SUM(Z2:Z15)/3</f>
        <v>5</v>
      </c>
      <c r="AA25" s="1">
        <f>SUM(AA2:AA15)/3</f>
        <v>5</v>
      </c>
      <c r="AB25" s="1">
        <f>SUM(AB2:AB15)/3</f>
        <v>5</v>
      </c>
      <c r="AC25" s="1">
        <f>SUM(AC2:AC15)/3</f>
        <v>5</v>
      </c>
      <c r="AD25" s="1">
        <f>SUM(AD2:AD15)/3</f>
        <v>5</v>
      </c>
      <c r="AE25" s="1">
        <f>SUM(AE2:AE15)/3</f>
        <v>5</v>
      </c>
      <c r="AF25" s="1">
        <f>SUM(AF2:AF15)/3</f>
        <v>5</v>
      </c>
      <c r="AG25" s="1">
        <f>SUM(AG2:AG15)/3</f>
        <v>5</v>
      </c>
      <c r="AH25" s="1">
        <f>SUM(AH2:AH15)/3</f>
        <v>5</v>
      </c>
      <c r="AI25" s="1">
        <f>SUM(AI2:AI15)/3</f>
        <v>5</v>
      </c>
      <c r="AJ25" s="1">
        <f>SUM(AJ2:AJ15)/3</f>
        <v>5</v>
      </c>
      <c r="AK25" s="1">
        <f>SUM(AK2:AK15)/3</f>
        <v>5</v>
      </c>
      <c r="AL25" s="1">
        <f>SUM(AL2:AL15)/3</f>
        <v>5</v>
      </c>
      <c r="AM25" s="1">
        <f>SUM(AM2:AM15)/3</f>
        <v>5</v>
      </c>
      <c r="AN25" s="1">
        <f>SUM(AN2:AN15)/3</f>
        <v>5</v>
      </c>
      <c r="AO25" s="1">
        <f>SUM(AO2:AO15)/3</f>
        <v>5</v>
      </c>
      <c r="AP25" s="1">
        <f>SUM(AP2:AP15)/3</f>
        <v>5</v>
      </c>
      <c r="AQ25" s="1">
        <f>SUM(AQ2:AQ15)/3</f>
        <v>5</v>
      </c>
      <c r="AR25" s="1">
        <f>SUM(AR2:AR15)/3</f>
        <v>5</v>
      </c>
      <c r="AS25" s="1">
        <f>SUM(AS2:AS15)/3</f>
        <v>5</v>
      </c>
      <c r="AT25" s="1">
        <f>SUM(AT2:AT15)/3</f>
        <v>5</v>
      </c>
      <c r="AU25" s="1">
        <f>SUM(AU2:AU15)/3</f>
        <v>5</v>
      </c>
      <c r="AV25" s="1">
        <f>SUM(AV2:AV15)/3</f>
        <v>5</v>
      </c>
      <c r="AW25" s="1">
        <f>SUM(AW2:AW15)/3</f>
        <v>5</v>
      </c>
      <c r="AX25" s="1">
        <f>SUM(AX2:AX15)/3</f>
        <v>5</v>
      </c>
      <c r="AY25" s="1">
        <f>SUM(AY2:AY15)/3</f>
        <v>5</v>
      </c>
      <c r="AZ25" s="1">
        <f>SUM(AZ2:AZ15)/3</f>
        <v>5</v>
      </c>
      <c r="BA25" s="1">
        <f>SUM(BA2:BA15)/3</f>
        <v>5</v>
      </c>
      <c r="BB25" s="1">
        <f>SUM(BB2:BB15)/3</f>
        <v>5</v>
      </c>
      <c r="BC25" s="1">
        <f>SUM(BC2:BC15)/3</f>
        <v>5</v>
      </c>
      <c r="BD25" s="1">
        <f>SUM(BD2:BD15)/3</f>
        <v>0</v>
      </c>
    </row>
    <row r="26" spans="1:56" x14ac:dyDescent="0.3">
      <c r="A26" s="10" t="s">
        <v>23</v>
      </c>
      <c r="B26" s="10" t="s">
        <v>8</v>
      </c>
    </row>
    <row r="27" spans="1:56" x14ac:dyDescent="0.3">
      <c r="A27" s="8">
        <f>1</f>
        <v>1</v>
      </c>
      <c r="B27" s="1">
        <f>IF($A27&lt;&gt;0,IF(COLUMN()=2,2,IF(B1&lt;&gt;"",IF(MATCH(MAX(A2:A14),A2:A14,0)&lt;$B$16,MATCH(MAX(A2:A14),A2:A14,0)+2,2),0)))</f>
        <v>2</v>
      </c>
      <c r="C27" s="1">
        <f t="shared" ref="C27:BD27" si="5">IF($A27&lt;&gt;0,IF(COLUMN()=2,2,IF(C1&lt;&gt;"",IF(MATCH(MAX(B2:B14),B2:B14,0)&lt;$B$16,MATCH(MAX(B2:B14),B2:B14,0)+2,2),0)))</f>
        <v>7</v>
      </c>
      <c r="D27" s="1">
        <f t="shared" si="5"/>
        <v>12</v>
      </c>
      <c r="E27" s="1">
        <f t="shared" si="5"/>
        <v>5</v>
      </c>
      <c r="F27" s="1">
        <f t="shared" si="5"/>
        <v>10</v>
      </c>
      <c r="G27" s="1">
        <f t="shared" si="5"/>
        <v>3</v>
      </c>
      <c r="H27" s="1">
        <f t="shared" si="5"/>
        <v>8</v>
      </c>
      <c r="I27" s="1">
        <f t="shared" si="5"/>
        <v>13</v>
      </c>
      <c r="J27" s="1">
        <f t="shared" si="5"/>
        <v>6</v>
      </c>
      <c r="K27" s="1">
        <f t="shared" si="5"/>
        <v>11</v>
      </c>
      <c r="L27" s="1">
        <f t="shared" si="5"/>
        <v>4</v>
      </c>
      <c r="M27" s="1">
        <f t="shared" si="5"/>
        <v>9</v>
      </c>
      <c r="N27" s="1">
        <f t="shared" si="5"/>
        <v>2</v>
      </c>
      <c r="O27" s="1">
        <f t="shared" si="5"/>
        <v>7</v>
      </c>
      <c r="P27" s="1">
        <f t="shared" si="5"/>
        <v>12</v>
      </c>
      <c r="Q27" s="1">
        <f t="shared" si="5"/>
        <v>5</v>
      </c>
      <c r="R27" s="1">
        <f t="shared" si="5"/>
        <v>10</v>
      </c>
      <c r="S27" s="1">
        <f t="shared" si="5"/>
        <v>3</v>
      </c>
      <c r="T27" s="1">
        <f t="shared" si="5"/>
        <v>8</v>
      </c>
      <c r="U27" s="1">
        <f t="shared" si="5"/>
        <v>13</v>
      </c>
      <c r="V27" s="1">
        <f t="shared" si="5"/>
        <v>6</v>
      </c>
      <c r="W27" s="1">
        <f t="shared" si="5"/>
        <v>11</v>
      </c>
      <c r="X27" s="1">
        <f t="shared" si="5"/>
        <v>4</v>
      </c>
      <c r="Y27" s="1">
        <f t="shared" si="5"/>
        <v>9</v>
      </c>
      <c r="Z27" s="1">
        <f t="shared" si="5"/>
        <v>2</v>
      </c>
      <c r="AA27" s="1">
        <f t="shared" si="5"/>
        <v>7</v>
      </c>
      <c r="AB27" s="1">
        <f t="shared" si="5"/>
        <v>12</v>
      </c>
      <c r="AC27" s="1">
        <f t="shared" si="5"/>
        <v>5</v>
      </c>
      <c r="AD27" s="1">
        <f t="shared" si="5"/>
        <v>10</v>
      </c>
      <c r="AE27" s="1">
        <f t="shared" si="5"/>
        <v>3</v>
      </c>
      <c r="AF27" s="1">
        <f t="shared" si="5"/>
        <v>8</v>
      </c>
      <c r="AG27" s="1">
        <f t="shared" si="5"/>
        <v>13</v>
      </c>
      <c r="AH27" s="1">
        <f t="shared" si="5"/>
        <v>6</v>
      </c>
      <c r="AI27" s="1">
        <f t="shared" si="5"/>
        <v>11</v>
      </c>
      <c r="AJ27" s="1">
        <f t="shared" si="5"/>
        <v>4</v>
      </c>
      <c r="AK27" s="1">
        <f t="shared" si="5"/>
        <v>9</v>
      </c>
      <c r="AL27" s="1">
        <f t="shared" si="5"/>
        <v>2</v>
      </c>
      <c r="AM27" s="1">
        <f t="shared" si="5"/>
        <v>7</v>
      </c>
      <c r="AN27" s="1">
        <f t="shared" si="5"/>
        <v>12</v>
      </c>
      <c r="AO27" s="1">
        <f t="shared" si="5"/>
        <v>5</v>
      </c>
      <c r="AP27" s="1">
        <f t="shared" si="5"/>
        <v>10</v>
      </c>
      <c r="AQ27" s="1">
        <f t="shared" si="5"/>
        <v>3</v>
      </c>
      <c r="AR27" s="1">
        <f t="shared" si="5"/>
        <v>8</v>
      </c>
      <c r="AS27" s="1">
        <f t="shared" si="5"/>
        <v>13</v>
      </c>
      <c r="AT27" s="1">
        <f t="shared" si="5"/>
        <v>6</v>
      </c>
      <c r="AU27" s="1">
        <f t="shared" si="5"/>
        <v>11</v>
      </c>
      <c r="AV27" s="1">
        <f t="shared" si="5"/>
        <v>4</v>
      </c>
      <c r="AW27" s="1">
        <f t="shared" si="5"/>
        <v>9</v>
      </c>
      <c r="AX27" s="1">
        <f t="shared" si="5"/>
        <v>2</v>
      </c>
      <c r="AY27" s="1">
        <f t="shared" si="5"/>
        <v>7</v>
      </c>
      <c r="AZ27" s="1">
        <f t="shared" si="5"/>
        <v>12</v>
      </c>
      <c r="BA27" s="1">
        <f t="shared" si="5"/>
        <v>5</v>
      </c>
      <c r="BB27" s="1">
        <f t="shared" si="5"/>
        <v>10</v>
      </c>
      <c r="BC27" s="1">
        <f t="shared" si="5"/>
        <v>3</v>
      </c>
      <c r="BD27" s="1">
        <f t="shared" si="5"/>
        <v>0</v>
      </c>
    </row>
    <row r="28" spans="1:56" x14ac:dyDescent="0.3">
      <c r="A28" s="8">
        <f t="shared" ref="A28:A29" si="6">IF(A27+1&lt;=$B$19,IF(A27&lt;&gt;0,A27+1,0),0)</f>
        <v>2</v>
      </c>
      <c r="B28" s="1">
        <f>IF($A28&lt;&gt;0,IF(B27=0,0,IF(B27+1&lt;=$B$16+1,B27+1,2)),0)</f>
        <v>3</v>
      </c>
      <c r="C28" s="1">
        <f t="shared" ref="C28:BD31" si="7">IF($A28&lt;&gt;0,IF(C27=0,0,IF(C27+1&lt;=$B$16+1,C27+1,2)),0)</f>
        <v>8</v>
      </c>
      <c r="D28" s="1">
        <f t="shared" si="7"/>
        <v>13</v>
      </c>
      <c r="E28" s="1">
        <f t="shared" si="7"/>
        <v>6</v>
      </c>
      <c r="F28" s="1">
        <f t="shared" si="7"/>
        <v>11</v>
      </c>
      <c r="G28" s="1">
        <f t="shared" si="7"/>
        <v>4</v>
      </c>
      <c r="H28" s="1">
        <f t="shared" si="7"/>
        <v>9</v>
      </c>
      <c r="I28" s="1">
        <f t="shared" si="7"/>
        <v>2</v>
      </c>
      <c r="J28" s="1">
        <f t="shared" si="7"/>
        <v>7</v>
      </c>
      <c r="K28" s="1">
        <f t="shared" si="7"/>
        <v>12</v>
      </c>
      <c r="L28" s="1">
        <f t="shared" si="7"/>
        <v>5</v>
      </c>
      <c r="M28" s="1">
        <f t="shared" si="7"/>
        <v>10</v>
      </c>
      <c r="N28" s="1">
        <f t="shared" si="7"/>
        <v>3</v>
      </c>
      <c r="O28" s="1">
        <f t="shared" si="7"/>
        <v>8</v>
      </c>
      <c r="P28" s="1">
        <f t="shared" si="7"/>
        <v>13</v>
      </c>
      <c r="Q28" s="1">
        <f t="shared" si="7"/>
        <v>6</v>
      </c>
      <c r="R28" s="1">
        <f t="shared" si="7"/>
        <v>11</v>
      </c>
      <c r="S28" s="1">
        <f t="shared" si="7"/>
        <v>4</v>
      </c>
      <c r="T28" s="1">
        <f t="shared" si="7"/>
        <v>9</v>
      </c>
      <c r="U28" s="1">
        <f t="shared" si="7"/>
        <v>2</v>
      </c>
      <c r="V28" s="1">
        <f t="shared" si="7"/>
        <v>7</v>
      </c>
      <c r="W28" s="1">
        <f t="shared" si="7"/>
        <v>12</v>
      </c>
      <c r="X28" s="1">
        <f t="shared" si="7"/>
        <v>5</v>
      </c>
      <c r="Y28" s="1">
        <f t="shared" si="7"/>
        <v>10</v>
      </c>
      <c r="Z28" s="1">
        <f t="shared" si="7"/>
        <v>3</v>
      </c>
      <c r="AA28" s="1">
        <f t="shared" si="7"/>
        <v>8</v>
      </c>
      <c r="AB28" s="1">
        <f t="shared" si="7"/>
        <v>13</v>
      </c>
      <c r="AC28" s="1">
        <f t="shared" si="7"/>
        <v>6</v>
      </c>
      <c r="AD28" s="1">
        <f t="shared" si="7"/>
        <v>11</v>
      </c>
      <c r="AE28" s="1">
        <f t="shared" si="7"/>
        <v>4</v>
      </c>
      <c r="AF28" s="1">
        <f t="shared" si="7"/>
        <v>9</v>
      </c>
      <c r="AG28" s="1">
        <f t="shared" si="7"/>
        <v>2</v>
      </c>
      <c r="AH28" s="1">
        <f t="shared" si="7"/>
        <v>7</v>
      </c>
      <c r="AI28" s="1">
        <f t="shared" si="7"/>
        <v>12</v>
      </c>
      <c r="AJ28" s="1">
        <f t="shared" si="7"/>
        <v>5</v>
      </c>
      <c r="AK28" s="1">
        <f t="shared" si="7"/>
        <v>10</v>
      </c>
      <c r="AL28" s="1">
        <f t="shared" si="7"/>
        <v>3</v>
      </c>
      <c r="AM28" s="1">
        <f t="shared" si="7"/>
        <v>8</v>
      </c>
      <c r="AN28" s="1">
        <f t="shared" si="7"/>
        <v>13</v>
      </c>
      <c r="AO28" s="1">
        <f t="shared" si="7"/>
        <v>6</v>
      </c>
      <c r="AP28" s="1">
        <f t="shared" si="7"/>
        <v>11</v>
      </c>
      <c r="AQ28" s="1">
        <f t="shared" si="7"/>
        <v>4</v>
      </c>
      <c r="AR28" s="1">
        <f t="shared" si="7"/>
        <v>9</v>
      </c>
      <c r="AS28" s="1">
        <f t="shared" si="7"/>
        <v>2</v>
      </c>
      <c r="AT28" s="1">
        <f t="shared" si="7"/>
        <v>7</v>
      </c>
      <c r="AU28" s="1">
        <f t="shared" si="7"/>
        <v>12</v>
      </c>
      <c r="AV28" s="1">
        <f t="shared" si="7"/>
        <v>5</v>
      </c>
      <c r="AW28" s="1">
        <f t="shared" si="7"/>
        <v>10</v>
      </c>
      <c r="AX28" s="1">
        <f t="shared" si="7"/>
        <v>3</v>
      </c>
      <c r="AY28" s="1">
        <f t="shared" si="7"/>
        <v>8</v>
      </c>
      <c r="AZ28" s="1">
        <f t="shared" si="7"/>
        <v>13</v>
      </c>
      <c r="BA28" s="1">
        <f t="shared" si="7"/>
        <v>6</v>
      </c>
      <c r="BB28" s="1">
        <f t="shared" si="7"/>
        <v>11</v>
      </c>
      <c r="BC28" s="1">
        <f t="shared" si="7"/>
        <v>4</v>
      </c>
      <c r="BD28" s="1">
        <f t="shared" si="7"/>
        <v>0</v>
      </c>
    </row>
    <row r="29" spans="1:56" x14ac:dyDescent="0.3">
      <c r="A29" s="8">
        <f t="shared" si="6"/>
        <v>3</v>
      </c>
      <c r="B29" s="1">
        <f t="shared" ref="B29:B31" si="8">IF($A29&lt;&gt;0,IF(B28=0,0,IF(B28+1&lt;=$B$16+1,B28+1,2)),0)</f>
        <v>4</v>
      </c>
      <c r="C29" s="1">
        <f t="shared" si="7"/>
        <v>9</v>
      </c>
      <c r="D29" s="1">
        <f t="shared" si="7"/>
        <v>2</v>
      </c>
      <c r="E29" s="1">
        <f t="shared" si="7"/>
        <v>7</v>
      </c>
      <c r="F29" s="1">
        <f t="shared" si="7"/>
        <v>12</v>
      </c>
      <c r="G29" s="1">
        <f t="shared" si="7"/>
        <v>5</v>
      </c>
      <c r="H29" s="1">
        <f t="shared" si="7"/>
        <v>10</v>
      </c>
      <c r="I29" s="1">
        <f t="shared" si="7"/>
        <v>3</v>
      </c>
      <c r="J29" s="1">
        <f t="shared" si="7"/>
        <v>8</v>
      </c>
      <c r="K29" s="1">
        <f t="shared" si="7"/>
        <v>13</v>
      </c>
      <c r="L29" s="1">
        <f t="shared" si="7"/>
        <v>6</v>
      </c>
      <c r="M29" s="1">
        <f t="shared" si="7"/>
        <v>11</v>
      </c>
      <c r="N29" s="1">
        <f t="shared" si="7"/>
        <v>4</v>
      </c>
      <c r="O29" s="1">
        <f t="shared" si="7"/>
        <v>9</v>
      </c>
      <c r="P29" s="1">
        <f t="shared" si="7"/>
        <v>2</v>
      </c>
      <c r="Q29" s="1">
        <f t="shared" si="7"/>
        <v>7</v>
      </c>
      <c r="R29" s="1">
        <f t="shared" si="7"/>
        <v>12</v>
      </c>
      <c r="S29" s="1">
        <f t="shared" si="7"/>
        <v>5</v>
      </c>
      <c r="T29" s="1">
        <f t="shared" si="7"/>
        <v>10</v>
      </c>
      <c r="U29" s="1">
        <f t="shared" si="7"/>
        <v>3</v>
      </c>
      <c r="V29" s="1">
        <f t="shared" si="7"/>
        <v>8</v>
      </c>
      <c r="W29" s="1">
        <f t="shared" si="7"/>
        <v>13</v>
      </c>
      <c r="X29" s="1">
        <f t="shared" si="7"/>
        <v>6</v>
      </c>
      <c r="Y29" s="1">
        <f t="shared" si="7"/>
        <v>11</v>
      </c>
      <c r="Z29" s="1">
        <f t="shared" si="7"/>
        <v>4</v>
      </c>
      <c r="AA29" s="1">
        <f t="shared" si="7"/>
        <v>9</v>
      </c>
      <c r="AB29" s="1">
        <f t="shared" si="7"/>
        <v>2</v>
      </c>
      <c r="AC29" s="1">
        <f t="shared" si="7"/>
        <v>7</v>
      </c>
      <c r="AD29" s="1">
        <f t="shared" si="7"/>
        <v>12</v>
      </c>
      <c r="AE29" s="1">
        <f t="shared" si="7"/>
        <v>5</v>
      </c>
      <c r="AF29" s="1">
        <f t="shared" si="7"/>
        <v>10</v>
      </c>
      <c r="AG29" s="1">
        <f t="shared" si="7"/>
        <v>3</v>
      </c>
      <c r="AH29" s="1">
        <f t="shared" si="7"/>
        <v>8</v>
      </c>
      <c r="AI29" s="1">
        <f t="shared" si="7"/>
        <v>13</v>
      </c>
      <c r="AJ29" s="1">
        <f t="shared" si="7"/>
        <v>6</v>
      </c>
      <c r="AK29" s="1">
        <f t="shared" si="7"/>
        <v>11</v>
      </c>
      <c r="AL29" s="1">
        <f t="shared" si="7"/>
        <v>4</v>
      </c>
      <c r="AM29" s="1">
        <f t="shared" si="7"/>
        <v>9</v>
      </c>
      <c r="AN29" s="1">
        <f t="shared" si="7"/>
        <v>2</v>
      </c>
      <c r="AO29" s="1">
        <f t="shared" si="7"/>
        <v>7</v>
      </c>
      <c r="AP29" s="1">
        <f t="shared" si="7"/>
        <v>12</v>
      </c>
      <c r="AQ29" s="1">
        <f t="shared" si="7"/>
        <v>5</v>
      </c>
      <c r="AR29" s="1">
        <f t="shared" si="7"/>
        <v>10</v>
      </c>
      <c r="AS29" s="1">
        <f t="shared" si="7"/>
        <v>3</v>
      </c>
      <c r="AT29" s="1">
        <f t="shared" si="7"/>
        <v>8</v>
      </c>
      <c r="AU29" s="1">
        <f t="shared" si="7"/>
        <v>13</v>
      </c>
      <c r="AV29" s="1">
        <f t="shared" si="7"/>
        <v>6</v>
      </c>
      <c r="AW29" s="1">
        <f t="shared" si="7"/>
        <v>11</v>
      </c>
      <c r="AX29" s="1">
        <f t="shared" si="7"/>
        <v>4</v>
      </c>
      <c r="AY29" s="1">
        <f t="shared" si="7"/>
        <v>9</v>
      </c>
      <c r="AZ29" s="1">
        <f t="shared" si="7"/>
        <v>2</v>
      </c>
      <c r="BA29" s="1">
        <f t="shared" si="7"/>
        <v>7</v>
      </c>
      <c r="BB29" s="1">
        <f t="shared" si="7"/>
        <v>12</v>
      </c>
      <c r="BC29" s="1">
        <f t="shared" si="7"/>
        <v>5</v>
      </c>
      <c r="BD29" s="1">
        <f t="shared" si="7"/>
        <v>0</v>
      </c>
    </row>
    <row r="30" spans="1:56" x14ac:dyDescent="0.3">
      <c r="A30" s="8">
        <f>IF(A29+1&lt;=$B$19,IF(A29&lt;&gt;0,A29+1,0),0)</f>
        <v>4</v>
      </c>
      <c r="B30" s="1">
        <f t="shared" si="8"/>
        <v>5</v>
      </c>
      <c r="C30" s="1">
        <f t="shared" si="7"/>
        <v>10</v>
      </c>
      <c r="D30" s="1">
        <f t="shared" si="7"/>
        <v>3</v>
      </c>
      <c r="E30" s="1">
        <f t="shared" si="7"/>
        <v>8</v>
      </c>
      <c r="F30" s="1">
        <f t="shared" si="7"/>
        <v>13</v>
      </c>
      <c r="G30" s="1">
        <f t="shared" si="7"/>
        <v>6</v>
      </c>
      <c r="H30" s="1">
        <f t="shared" si="7"/>
        <v>11</v>
      </c>
      <c r="I30" s="1">
        <f t="shared" si="7"/>
        <v>4</v>
      </c>
      <c r="J30" s="1">
        <f t="shared" si="7"/>
        <v>9</v>
      </c>
      <c r="K30" s="1">
        <f t="shared" si="7"/>
        <v>2</v>
      </c>
      <c r="L30" s="1">
        <f t="shared" si="7"/>
        <v>7</v>
      </c>
      <c r="M30" s="1">
        <f t="shared" si="7"/>
        <v>12</v>
      </c>
      <c r="N30" s="1">
        <f t="shared" si="7"/>
        <v>5</v>
      </c>
      <c r="O30" s="1">
        <f t="shared" si="7"/>
        <v>10</v>
      </c>
      <c r="P30" s="1">
        <f t="shared" si="7"/>
        <v>3</v>
      </c>
      <c r="Q30" s="1">
        <f t="shared" si="7"/>
        <v>8</v>
      </c>
      <c r="R30" s="1">
        <f t="shared" si="7"/>
        <v>13</v>
      </c>
      <c r="S30" s="1">
        <f t="shared" si="7"/>
        <v>6</v>
      </c>
      <c r="T30" s="1">
        <f t="shared" si="7"/>
        <v>11</v>
      </c>
      <c r="U30" s="1">
        <f t="shared" si="7"/>
        <v>4</v>
      </c>
      <c r="V30" s="1">
        <f t="shared" si="7"/>
        <v>9</v>
      </c>
      <c r="W30" s="1">
        <f t="shared" si="7"/>
        <v>2</v>
      </c>
      <c r="X30" s="1">
        <f t="shared" si="7"/>
        <v>7</v>
      </c>
      <c r="Y30" s="1">
        <f t="shared" si="7"/>
        <v>12</v>
      </c>
      <c r="Z30" s="1">
        <f t="shared" si="7"/>
        <v>5</v>
      </c>
      <c r="AA30" s="1">
        <f t="shared" si="7"/>
        <v>10</v>
      </c>
      <c r="AB30" s="1">
        <f t="shared" si="7"/>
        <v>3</v>
      </c>
      <c r="AC30" s="1">
        <f t="shared" si="7"/>
        <v>8</v>
      </c>
      <c r="AD30" s="1">
        <f t="shared" si="7"/>
        <v>13</v>
      </c>
      <c r="AE30" s="1">
        <f t="shared" si="7"/>
        <v>6</v>
      </c>
      <c r="AF30" s="1">
        <f t="shared" si="7"/>
        <v>11</v>
      </c>
      <c r="AG30" s="1">
        <f t="shared" si="7"/>
        <v>4</v>
      </c>
      <c r="AH30" s="1">
        <f t="shared" si="7"/>
        <v>9</v>
      </c>
      <c r="AI30" s="1">
        <f t="shared" si="7"/>
        <v>2</v>
      </c>
      <c r="AJ30" s="1">
        <f t="shared" si="7"/>
        <v>7</v>
      </c>
      <c r="AK30" s="1">
        <f t="shared" si="7"/>
        <v>12</v>
      </c>
      <c r="AL30" s="1">
        <f t="shared" si="7"/>
        <v>5</v>
      </c>
      <c r="AM30" s="1">
        <f t="shared" si="7"/>
        <v>10</v>
      </c>
      <c r="AN30" s="1">
        <f t="shared" si="7"/>
        <v>3</v>
      </c>
      <c r="AO30" s="1">
        <f t="shared" si="7"/>
        <v>8</v>
      </c>
      <c r="AP30" s="1">
        <f t="shared" si="7"/>
        <v>13</v>
      </c>
      <c r="AQ30" s="1">
        <f t="shared" si="7"/>
        <v>6</v>
      </c>
      <c r="AR30" s="1">
        <f t="shared" si="7"/>
        <v>11</v>
      </c>
      <c r="AS30" s="1">
        <f t="shared" si="7"/>
        <v>4</v>
      </c>
      <c r="AT30" s="1">
        <f t="shared" si="7"/>
        <v>9</v>
      </c>
      <c r="AU30" s="1">
        <f t="shared" si="7"/>
        <v>2</v>
      </c>
      <c r="AV30" s="1">
        <f t="shared" si="7"/>
        <v>7</v>
      </c>
      <c r="AW30" s="1">
        <f t="shared" si="7"/>
        <v>12</v>
      </c>
      <c r="AX30" s="1">
        <f t="shared" si="7"/>
        <v>5</v>
      </c>
      <c r="AY30" s="1">
        <f t="shared" si="7"/>
        <v>10</v>
      </c>
      <c r="AZ30" s="1">
        <f t="shared" si="7"/>
        <v>3</v>
      </c>
      <c r="BA30" s="1">
        <f t="shared" si="7"/>
        <v>8</v>
      </c>
      <c r="BB30" s="1">
        <f t="shared" si="7"/>
        <v>13</v>
      </c>
      <c r="BC30" s="1">
        <f t="shared" si="7"/>
        <v>6</v>
      </c>
      <c r="BD30" s="1">
        <f t="shared" si="7"/>
        <v>0</v>
      </c>
    </row>
    <row r="31" spans="1:56" x14ac:dyDescent="0.3">
      <c r="A31" s="8">
        <f>IF(A30+1&lt;=$B$19,IF(A30&lt;&gt;0,A30+1,0),0)</f>
        <v>5</v>
      </c>
      <c r="B31" s="1">
        <f t="shared" si="8"/>
        <v>6</v>
      </c>
      <c r="C31" s="1">
        <f t="shared" si="7"/>
        <v>11</v>
      </c>
      <c r="D31" s="1">
        <f t="shared" si="7"/>
        <v>4</v>
      </c>
      <c r="E31" s="1">
        <f t="shared" si="7"/>
        <v>9</v>
      </c>
      <c r="F31" s="1">
        <f t="shared" si="7"/>
        <v>2</v>
      </c>
      <c r="G31" s="1">
        <f t="shared" si="7"/>
        <v>7</v>
      </c>
      <c r="H31" s="1">
        <f t="shared" si="7"/>
        <v>12</v>
      </c>
      <c r="I31" s="1">
        <f t="shared" si="7"/>
        <v>5</v>
      </c>
      <c r="J31" s="1">
        <f t="shared" si="7"/>
        <v>10</v>
      </c>
      <c r="K31" s="1">
        <f t="shared" si="7"/>
        <v>3</v>
      </c>
      <c r="L31" s="1">
        <f t="shared" si="7"/>
        <v>8</v>
      </c>
      <c r="M31" s="1">
        <f t="shared" si="7"/>
        <v>13</v>
      </c>
      <c r="N31" s="1">
        <f t="shared" si="7"/>
        <v>6</v>
      </c>
      <c r="O31" s="1">
        <f t="shared" si="7"/>
        <v>11</v>
      </c>
      <c r="P31" s="1">
        <f t="shared" si="7"/>
        <v>4</v>
      </c>
      <c r="Q31" s="1">
        <f t="shared" si="7"/>
        <v>9</v>
      </c>
      <c r="R31" s="1">
        <f t="shared" si="7"/>
        <v>2</v>
      </c>
      <c r="S31" s="1">
        <f t="shared" si="7"/>
        <v>7</v>
      </c>
      <c r="T31" s="1">
        <f t="shared" si="7"/>
        <v>12</v>
      </c>
      <c r="U31" s="1">
        <f t="shared" si="7"/>
        <v>5</v>
      </c>
      <c r="V31" s="1">
        <f t="shared" si="7"/>
        <v>10</v>
      </c>
      <c r="W31" s="1">
        <f t="shared" si="7"/>
        <v>3</v>
      </c>
      <c r="X31" s="1">
        <f t="shared" si="7"/>
        <v>8</v>
      </c>
      <c r="Y31" s="1">
        <f t="shared" si="7"/>
        <v>13</v>
      </c>
      <c r="Z31" s="1">
        <f t="shared" si="7"/>
        <v>6</v>
      </c>
      <c r="AA31" s="1">
        <f t="shared" si="7"/>
        <v>11</v>
      </c>
      <c r="AB31" s="1">
        <f t="shared" si="7"/>
        <v>4</v>
      </c>
      <c r="AC31" s="1">
        <f t="shared" si="7"/>
        <v>9</v>
      </c>
      <c r="AD31" s="1">
        <f t="shared" si="7"/>
        <v>2</v>
      </c>
      <c r="AE31" s="1">
        <f t="shared" si="7"/>
        <v>7</v>
      </c>
      <c r="AF31" s="1">
        <f t="shared" si="7"/>
        <v>12</v>
      </c>
      <c r="AG31" s="1">
        <f t="shared" si="7"/>
        <v>5</v>
      </c>
      <c r="AH31" s="1">
        <f t="shared" si="7"/>
        <v>10</v>
      </c>
      <c r="AI31" s="1">
        <f t="shared" si="7"/>
        <v>3</v>
      </c>
      <c r="AJ31" s="1">
        <f t="shared" si="7"/>
        <v>8</v>
      </c>
      <c r="AK31" s="1">
        <f t="shared" si="7"/>
        <v>13</v>
      </c>
      <c r="AL31" s="1">
        <f t="shared" si="7"/>
        <v>6</v>
      </c>
      <c r="AM31" s="1">
        <f t="shared" si="7"/>
        <v>11</v>
      </c>
      <c r="AN31" s="1">
        <f t="shared" si="7"/>
        <v>4</v>
      </c>
      <c r="AO31" s="1">
        <f t="shared" si="7"/>
        <v>9</v>
      </c>
      <c r="AP31" s="1">
        <f t="shared" si="7"/>
        <v>2</v>
      </c>
      <c r="AQ31" s="1">
        <f t="shared" si="7"/>
        <v>7</v>
      </c>
      <c r="AR31" s="1">
        <f t="shared" si="7"/>
        <v>12</v>
      </c>
      <c r="AS31" s="1">
        <f t="shared" si="7"/>
        <v>5</v>
      </c>
      <c r="AT31" s="1">
        <f t="shared" si="7"/>
        <v>10</v>
      </c>
      <c r="AU31" s="1">
        <f t="shared" si="7"/>
        <v>3</v>
      </c>
      <c r="AV31" s="1">
        <f t="shared" si="7"/>
        <v>8</v>
      </c>
      <c r="AW31" s="1">
        <f t="shared" si="7"/>
        <v>13</v>
      </c>
      <c r="AX31" s="1">
        <f t="shared" si="7"/>
        <v>6</v>
      </c>
      <c r="AY31" s="1">
        <f t="shared" si="7"/>
        <v>11</v>
      </c>
      <c r="AZ31" s="1">
        <f t="shared" si="7"/>
        <v>4</v>
      </c>
      <c r="BA31" s="1">
        <f t="shared" si="7"/>
        <v>9</v>
      </c>
      <c r="BB31" s="1">
        <f t="shared" si="7"/>
        <v>2</v>
      </c>
      <c r="BC31" s="1">
        <f t="shared" si="7"/>
        <v>7</v>
      </c>
      <c r="BD31" s="1">
        <f t="shared" si="7"/>
        <v>0</v>
      </c>
    </row>
    <row r="32" spans="1:56" x14ac:dyDescent="0.3">
      <c r="A32" s="8">
        <f t="shared" ref="A32:A36" si="9">IF(A31+1&lt;=$B$19,IF(A31&lt;&gt;0,A31+1,0),0)</f>
        <v>0</v>
      </c>
      <c r="B32" s="1">
        <f t="shared" ref="B32:B36" si="10">IF($A32&lt;&gt;0,IF(B31=0,0,IF(B31+1&lt;=$B$16+1,B31+1,2)),0)</f>
        <v>0</v>
      </c>
      <c r="C32" s="1">
        <f t="shared" ref="C32:C36" si="11">IF($A32&lt;&gt;0,IF(C31=0,0,IF(C31+1&lt;=$B$16+1,C31+1,2)),0)</f>
        <v>0</v>
      </c>
      <c r="D32" s="1">
        <f t="shared" ref="D32:D36" si="12">IF($A32&lt;&gt;0,IF(D31=0,0,IF(D31+1&lt;=$B$16+1,D31+1,2)),0)</f>
        <v>0</v>
      </c>
      <c r="E32" s="1">
        <f t="shared" ref="E32:E36" si="13">IF($A32&lt;&gt;0,IF(E31=0,0,IF(E31+1&lt;=$B$16+1,E31+1,2)),0)</f>
        <v>0</v>
      </c>
      <c r="F32" s="1">
        <f t="shared" ref="F32:F36" si="14">IF($A32&lt;&gt;0,IF(F31=0,0,IF(F31+1&lt;=$B$16+1,F31+1,2)),0)</f>
        <v>0</v>
      </c>
      <c r="G32" s="1">
        <f t="shared" ref="G32:G36" si="15">IF($A32&lt;&gt;0,IF(G31=0,0,IF(G31+1&lt;=$B$16+1,G31+1,2)),0)</f>
        <v>0</v>
      </c>
      <c r="H32" s="1">
        <f t="shared" ref="H32:H36" si="16">IF($A32&lt;&gt;0,IF(H31=0,0,IF(H31+1&lt;=$B$16+1,H31+1,2)),0)</f>
        <v>0</v>
      </c>
      <c r="I32" s="1">
        <f t="shared" ref="I32:I36" si="17">IF($A32&lt;&gt;0,IF(I31=0,0,IF(I31+1&lt;=$B$16+1,I31+1,2)),0)</f>
        <v>0</v>
      </c>
      <c r="J32" s="1">
        <f t="shared" ref="J32:J36" si="18">IF($A32&lt;&gt;0,IF(J31=0,0,IF(J31+1&lt;=$B$16+1,J31+1,2)),0)</f>
        <v>0</v>
      </c>
      <c r="K32" s="1">
        <f t="shared" ref="K32:K36" si="19">IF($A32&lt;&gt;0,IF(K31=0,0,IF(K31+1&lt;=$B$16+1,K31+1,2)),0)</f>
        <v>0</v>
      </c>
      <c r="L32" s="1">
        <f t="shared" ref="L32:L36" si="20">IF($A32&lt;&gt;0,IF(L31=0,0,IF(L31+1&lt;=$B$16+1,L31+1,2)),0)</f>
        <v>0</v>
      </c>
      <c r="M32" s="1">
        <f t="shared" ref="M32:M36" si="21">IF($A32&lt;&gt;0,IF(M31=0,0,IF(M31+1&lt;=$B$16+1,M31+1,2)),0)</f>
        <v>0</v>
      </c>
      <c r="N32" s="1">
        <f t="shared" ref="N32:N36" si="22">IF($A32&lt;&gt;0,IF(N31=0,0,IF(N31+1&lt;=$B$16+1,N31+1,2)),0)</f>
        <v>0</v>
      </c>
      <c r="O32" s="1">
        <f t="shared" ref="O32:O36" si="23">IF($A32&lt;&gt;0,IF(O31=0,0,IF(O31+1&lt;=$B$16+1,O31+1,2)),0)</f>
        <v>0</v>
      </c>
      <c r="P32" s="1">
        <f t="shared" ref="P32:P36" si="24">IF($A32&lt;&gt;0,IF(P31=0,0,IF(P31+1&lt;=$B$16+1,P31+1,2)),0)</f>
        <v>0</v>
      </c>
      <c r="Q32" s="1">
        <f t="shared" ref="Q32:Q36" si="25">IF($A32&lt;&gt;0,IF(Q31=0,0,IF(Q31+1&lt;=$B$16+1,Q31+1,2)),0)</f>
        <v>0</v>
      </c>
      <c r="R32" s="1">
        <f t="shared" ref="R32:R36" si="26">IF($A32&lt;&gt;0,IF(R31=0,0,IF(R31+1&lt;=$B$16+1,R31+1,2)),0)</f>
        <v>0</v>
      </c>
      <c r="S32" s="1">
        <f t="shared" ref="S32:S36" si="27">IF($A32&lt;&gt;0,IF(S31=0,0,IF(S31+1&lt;=$B$16+1,S31+1,2)),0)</f>
        <v>0</v>
      </c>
      <c r="T32" s="1">
        <f t="shared" ref="T32:T36" si="28">IF($A32&lt;&gt;0,IF(T31=0,0,IF(T31+1&lt;=$B$16+1,T31+1,2)),0)</f>
        <v>0</v>
      </c>
      <c r="U32" s="1">
        <f t="shared" ref="U32:U36" si="29">IF($A32&lt;&gt;0,IF(U31=0,0,IF(U31+1&lt;=$B$16+1,U31+1,2)),0)</f>
        <v>0</v>
      </c>
      <c r="V32" s="1">
        <f t="shared" ref="V32:V36" si="30">IF($A32&lt;&gt;0,IF(V31=0,0,IF(V31+1&lt;=$B$16+1,V31+1,2)),0)</f>
        <v>0</v>
      </c>
      <c r="W32" s="1">
        <f t="shared" ref="W32:W36" si="31">IF($A32&lt;&gt;0,IF(W31=0,0,IF(W31+1&lt;=$B$16+1,W31+1,2)),0)</f>
        <v>0</v>
      </c>
      <c r="X32" s="1">
        <f t="shared" ref="X32:X36" si="32">IF($A32&lt;&gt;0,IF(X31=0,0,IF(X31+1&lt;=$B$16+1,X31+1,2)),0)</f>
        <v>0</v>
      </c>
      <c r="Y32" s="1">
        <f t="shared" ref="Y32:Y36" si="33">IF($A32&lt;&gt;0,IF(Y31=0,0,IF(Y31+1&lt;=$B$16+1,Y31+1,2)),0)</f>
        <v>0</v>
      </c>
      <c r="Z32" s="1">
        <f t="shared" ref="Z32:Z36" si="34">IF($A32&lt;&gt;0,IF(Z31=0,0,IF(Z31+1&lt;=$B$16+1,Z31+1,2)),0)</f>
        <v>0</v>
      </c>
      <c r="AA32" s="1">
        <f t="shared" ref="AA32:AA36" si="35">IF($A32&lt;&gt;0,IF(AA31=0,0,IF(AA31+1&lt;=$B$16+1,AA31+1,2)),0)</f>
        <v>0</v>
      </c>
      <c r="AB32" s="1">
        <f t="shared" ref="AB32:AB36" si="36">IF($A32&lt;&gt;0,IF(AB31=0,0,IF(AB31+1&lt;=$B$16+1,AB31+1,2)),0)</f>
        <v>0</v>
      </c>
      <c r="AC32" s="1">
        <f t="shared" ref="AC32:AC36" si="37">IF($A32&lt;&gt;0,IF(AC31=0,0,IF(AC31+1&lt;=$B$16+1,AC31+1,2)),0)</f>
        <v>0</v>
      </c>
      <c r="AD32" s="1">
        <f t="shared" ref="AD32:AD36" si="38">IF($A32&lt;&gt;0,IF(AD31=0,0,IF(AD31+1&lt;=$B$16+1,AD31+1,2)),0)</f>
        <v>0</v>
      </c>
      <c r="AE32" s="1">
        <f t="shared" ref="AE32:AE36" si="39">IF($A32&lt;&gt;0,IF(AE31=0,0,IF(AE31+1&lt;=$B$16+1,AE31+1,2)),0)</f>
        <v>0</v>
      </c>
      <c r="AF32" s="1">
        <f t="shared" ref="AF32:AF36" si="40">IF($A32&lt;&gt;0,IF(AF31=0,0,IF(AF31+1&lt;=$B$16+1,AF31+1,2)),0)</f>
        <v>0</v>
      </c>
      <c r="AG32" s="1">
        <f t="shared" ref="AG32:AG36" si="41">IF($A32&lt;&gt;0,IF(AG31=0,0,IF(AG31+1&lt;=$B$16+1,AG31+1,2)),0)</f>
        <v>0</v>
      </c>
      <c r="AH32" s="1">
        <f t="shared" ref="AH32:AH36" si="42">IF($A32&lt;&gt;0,IF(AH31=0,0,IF(AH31+1&lt;=$B$16+1,AH31+1,2)),0)</f>
        <v>0</v>
      </c>
      <c r="AI32" s="1">
        <f t="shared" ref="AI32:AI36" si="43">IF($A32&lt;&gt;0,IF(AI31=0,0,IF(AI31+1&lt;=$B$16+1,AI31+1,2)),0)</f>
        <v>0</v>
      </c>
      <c r="AJ32" s="1">
        <f t="shared" ref="AJ32:AJ36" si="44">IF($A32&lt;&gt;0,IF(AJ31=0,0,IF(AJ31+1&lt;=$B$16+1,AJ31+1,2)),0)</f>
        <v>0</v>
      </c>
      <c r="AK32" s="1">
        <f t="shared" ref="AK32:AK36" si="45">IF($A32&lt;&gt;0,IF(AK31=0,0,IF(AK31+1&lt;=$B$16+1,AK31+1,2)),0)</f>
        <v>0</v>
      </c>
      <c r="AL32" s="1">
        <f t="shared" ref="AL32:AL36" si="46">IF($A32&lt;&gt;0,IF(AL31=0,0,IF(AL31+1&lt;=$B$16+1,AL31+1,2)),0)</f>
        <v>0</v>
      </c>
      <c r="AM32" s="1">
        <f t="shared" ref="AM32:AM36" si="47">IF($A32&lt;&gt;0,IF(AM31=0,0,IF(AM31+1&lt;=$B$16+1,AM31+1,2)),0)</f>
        <v>0</v>
      </c>
      <c r="AN32" s="1">
        <f t="shared" ref="AN32:AN36" si="48">IF($A32&lt;&gt;0,IF(AN31=0,0,IF(AN31+1&lt;=$B$16+1,AN31+1,2)),0)</f>
        <v>0</v>
      </c>
      <c r="AO32" s="1">
        <f t="shared" ref="AO32:AO36" si="49">IF($A32&lt;&gt;0,IF(AO31=0,0,IF(AO31+1&lt;=$B$16+1,AO31+1,2)),0)</f>
        <v>0</v>
      </c>
      <c r="AP32" s="1">
        <f t="shared" ref="AP32:AP36" si="50">IF($A32&lt;&gt;0,IF(AP31=0,0,IF(AP31+1&lt;=$B$16+1,AP31+1,2)),0)</f>
        <v>0</v>
      </c>
      <c r="AQ32" s="1">
        <f t="shared" ref="AQ32:AQ36" si="51">IF($A32&lt;&gt;0,IF(AQ31=0,0,IF(AQ31+1&lt;=$B$16+1,AQ31+1,2)),0)</f>
        <v>0</v>
      </c>
      <c r="AR32" s="1">
        <f t="shared" ref="AR32:AR36" si="52">IF($A32&lt;&gt;0,IF(AR31=0,0,IF(AR31+1&lt;=$B$16+1,AR31+1,2)),0)</f>
        <v>0</v>
      </c>
      <c r="AS32" s="1">
        <f t="shared" ref="AS32:AS36" si="53">IF($A32&lt;&gt;0,IF(AS31=0,0,IF(AS31+1&lt;=$B$16+1,AS31+1,2)),0)</f>
        <v>0</v>
      </c>
      <c r="AT32" s="1">
        <f t="shared" ref="AT32:AT36" si="54">IF($A32&lt;&gt;0,IF(AT31=0,0,IF(AT31+1&lt;=$B$16+1,AT31+1,2)),0)</f>
        <v>0</v>
      </c>
      <c r="AU32" s="1">
        <f t="shared" ref="AU32:AU36" si="55">IF($A32&lt;&gt;0,IF(AU31=0,0,IF(AU31+1&lt;=$B$16+1,AU31+1,2)),0)</f>
        <v>0</v>
      </c>
      <c r="AV32" s="1">
        <f t="shared" ref="AV32:AV36" si="56">IF($A32&lt;&gt;0,IF(AV31=0,0,IF(AV31+1&lt;=$B$16+1,AV31+1,2)),0)</f>
        <v>0</v>
      </c>
      <c r="AW32" s="1">
        <f t="shared" ref="AW32:AW36" si="57">IF($A32&lt;&gt;0,IF(AW31=0,0,IF(AW31+1&lt;=$B$16+1,AW31+1,2)),0)</f>
        <v>0</v>
      </c>
      <c r="AX32" s="1">
        <f t="shared" ref="AX32:AX36" si="58">IF($A32&lt;&gt;0,IF(AX31=0,0,IF(AX31+1&lt;=$B$16+1,AX31+1,2)),0)</f>
        <v>0</v>
      </c>
      <c r="AY32" s="1">
        <f t="shared" ref="AY32:AY36" si="59">IF($A32&lt;&gt;0,IF(AY31=0,0,IF(AY31+1&lt;=$B$16+1,AY31+1,2)),0)</f>
        <v>0</v>
      </c>
      <c r="AZ32" s="1">
        <f t="shared" ref="AZ32:AZ36" si="60">IF($A32&lt;&gt;0,IF(AZ31=0,0,IF(AZ31+1&lt;=$B$16+1,AZ31+1,2)),0)</f>
        <v>0</v>
      </c>
      <c r="BA32" s="1">
        <f t="shared" ref="BA32:BA36" si="61">IF($A32&lt;&gt;0,IF(BA31=0,0,IF(BA31+1&lt;=$B$16+1,BA31+1,2)),0)</f>
        <v>0</v>
      </c>
      <c r="BB32" s="1">
        <f t="shared" ref="BB32:BB36" si="62">IF($A32&lt;&gt;0,IF(BB31=0,0,IF(BB31+1&lt;=$B$16+1,BB31+1,2)),0)</f>
        <v>0</v>
      </c>
      <c r="BC32" s="1">
        <f t="shared" ref="BC32:BC36" si="63">IF($A32&lt;&gt;0,IF(BC31=0,0,IF(BC31+1&lt;=$B$16+1,BC31+1,2)),0)</f>
        <v>0</v>
      </c>
      <c r="BD32" s="1">
        <f t="shared" ref="BD32:BD36" si="64">IF($A32&lt;&gt;0,IF(BD31=0,0,IF(BD31+1&lt;=$B$16+1,BD31+1,2)),0)</f>
        <v>0</v>
      </c>
    </row>
    <row r="33" spans="1:56" x14ac:dyDescent="0.3">
      <c r="A33" s="8">
        <f t="shared" si="9"/>
        <v>0</v>
      </c>
      <c r="B33" s="1">
        <f t="shared" si="10"/>
        <v>0</v>
      </c>
      <c r="C33" s="1">
        <f t="shared" si="11"/>
        <v>0</v>
      </c>
      <c r="D33" s="1">
        <f t="shared" si="12"/>
        <v>0</v>
      </c>
      <c r="E33" s="1">
        <f t="shared" si="13"/>
        <v>0</v>
      </c>
      <c r="F33" s="1">
        <f t="shared" si="14"/>
        <v>0</v>
      </c>
      <c r="G33" s="1">
        <f t="shared" si="15"/>
        <v>0</v>
      </c>
      <c r="H33" s="1">
        <f t="shared" si="16"/>
        <v>0</v>
      </c>
      <c r="I33" s="1">
        <f t="shared" si="17"/>
        <v>0</v>
      </c>
      <c r="J33" s="1">
        <f t="shared" si="18"/>
        <v>0</v>
      </c>
      <c r="K33" s="1">
        <f t="shared" si="19"/>
        <v>0</v>
      </c>
      <c r="L33" s="1">
        <f t="shared" si="20"/>
        <v>0</v>
      </c>
      <c r="M33" s="1">
        <f t="shared" si="21"/>
        <v>0</v>
      </c>
      <c r="N33" s="1">
        <f t="shared" si="22"/>
        <v>0</v>
      </c>
      <c r="O33" s="1">
        <f t="shared" si="23"/>
        <v>0</v>
      </c>
      <c r="P33" s="1">
        <f t="shared" si="24"/>
        <v>0</v>
      </c>
      <c r="Q33" s="1">
        <f t="shared" si="25"/>
        <v>0</v>
      </c>
      <c r="R33" s="1">
        <f t="shared" si="26"/>
        <v>0</v>
      </c>
      <c r="S33" s="1">
        <f t="shared" si="27"/>
        <v>0</v>
      </c>
      <c r="T33" s="1">
        <f t="shared" si="28"/>
        <v>0</v>
      </c>
      <c r="U33" s="1">
        <f t="shared" si="29"/>
        <v>0</v>
      </c>
      <c r="V33" s="1">
        <f t="shared" si="30"/>
        <v>0</v>
      </c>
      <c r="W33" s="1">
        <f t="shared" si="31"/>
        <v>0</v>
      </c>
      <c r="X33" s="1">
        <f t="shared" si="32"/>
        <v>0</v>
      </c>
      <c r="Y33" s="1">
        <f t="shared" si="33"/>
        <v>0</v>
      </c>
      <c r="Z33" s="1">
        <f t="shared" si="34"/>
        <v>0</v>
      </c>
      <c r="AA33" s="1">
        <f t="shared" si="35"/>
        <v>0</v>
      </c>
      <c r="AB33" s="1">
        <f t="shared" si="36"/>
        <v>0</v>
      </c>
      <c r="AC33" s="1">
        <f t="shared" si="37"/>
        <v>0</v>
      </c>
      <c r="AD33" s="1">
        <f t="shared" si="38"/>
        <v>0</v>
      </c>
      <c r="AE33" s="1">
        <f t="shared" si="39"/>
        <v>0</v>
      </c>
      <c r="AF33" s="1">
        <f t="shared" si="40"/>
        <v>0</v>
      </c>
      <c r="AG33" s="1">
        <f t="shared" si="41"/>
        <v>0</v>
      </c>
      <c r="AH33" s="1">
        <f t="shared" si="42"/>
        <v>0</v>
      </c>
      <c r="AI33" s="1">
        <f t="shared" si="43"/>
        <v>0</v>
      </c>
      <c r="AJ33" s="1">
        <f t="shared" si="44"/>
        <v>0</v>
      </c>
      <c r="AK33" s="1">
        <f t="shared" si="45"/>
        <v>0</v>
      </c>
      <c r="AL33" s="1">
        <f t="shared" si="46"/>
        <v>0</v>
      </c>
      <c r="AM33" s="1">
        <f t="shared" si="47"/>
        <v>0</v>
      </c>
      <c r="AN33" s="1">
        <f t="shared" si="48"/>
        <v>0</v>
      </c>
      <c r="AO33" s="1">
        <f t="shared" si="49"/>
        <v>0</v>
      </c>
      <c r="AP33" s="1">
        <f t="shared" si="50"/>
        <v>0</v>
      </c>
      <c r="AQ33" s="1">
        <f t="shared" si="51"/>
        <v>0</v>
      </c>
      <c r="AR33" s="1">
        <f t="shared" si="52"/>
        <v>0</v>
      </c>
      <c r="AS33" s="1">
        <f t="shared" si="53"/>
        <v>0</v>
      </c>
      <c r="AT33" s="1">
        <f t="shared" si="54"/>
        <v>0</v>
      </c>
      <c r="AU33" s="1">
        <f t="shared" si="55"/>
        <v>0</v>
      </c>
      <c r="AV33" s="1">
        <f t="shared" si="56"/>
        <v>0</v>
      </c>
      <c r="AW33" s="1">
        <f t="shared" si="57"/>
        <v>0</v>
      </c>
      <c r="AX33" s="1">
        <f t="shared" si="58"/>
        <v>0</v>
      </c>
      <c r="AY33" s="1">
        <f t="shared" si="59"/>
        <v>0</v>
      </c>
      <c r="AZ33" s="1">
        <f t="shared" si="60"/>
        <v>0</v>
      </c>
      <c r="BA33" s="1">
        <f t="shared" si="61"/>
        <v>0</v>
      </c>
      <c r="BB33" s="1">
        <f t="shared" si="62"/>
        <v>0</v>
      </c>
      <c r="BC33" s="1">
        <f t="shared" si="63"/>
        <v>0</v>
      </c>
      <c r="BD33" s="1">
        <f t="shared" si="64"/>
        <v>0</v>
      </c>
    </row>
    <row r="34" spans="1:56" x14ac:dyDescent="0.3">
      <c r="A34" s="8">
        <f t="shared" si="9"/>
        <v>0</v>
      </c>
      <c r="B34" s="1">
        <f t="shared" si="10"/>
        <v>0</v>
      </c>
      <c r="C34" s="1">
        <f t="shared" si="11"/>
        <v>0</v>
      </c>
      <c r="D34" s="1">
        <f t="shared" si="12"/>
        <v>0</v>
      </c>
      <c r="E34" s="1">
        <f t="shared" si="13"/>
        <v>0</v>
      </c>
      <c r="F34" s="1">
        <f t="shared" si="14"/>
        <v>0</v>
      </c>
      <c r="G34" s="1">
        <f t="shared" si="15"/>
        <v>0</v>
      </c>
      <c r="H34" s="1">
        <f t="shared" si="16"/>
        <v>0</v>
      </c>
      <c r="I34" s="1">
        <f t="shared" si="17"/>
        <v>0</v>
      </c>
      <c r="J34" s="1">
        <f t="shared" si="18"/>
        <v>0</v>
      </c>
      <c r="K34" s="1">
        <f t="shared" si="19"/>
        <v>0</v>
      </c>
      <c r="L34" s="1">
        <f t="shared" si="20"/>
        <v>0</v>
      </c>
      <c r="M34" s="1">
        <f t="shared" si="21"/>
        <v>0</v>
      </c>
      <c r="N34" s="1">
        <f t="shared" si="22"/>
        <v>0</v>
      </c>
      <c r="O34" s="1">
        <f t="shared" si="23"/>
        <v>0</v>
      </c>
      <c r="P34" s="1">
        <f t="shared" si="24"/>
        <v>0</v>
      </c>
      <c r="Q34" s="1">
        <f t="shared" si="25"/>
        <v>0</v>
      </c>
      <c r="R34" s="1">
        <f t="shared" si="26"/>
        <v>0</v>
      </c>
      <c r="S34" s="1">
        <f t="shared" si="27"/>
        <v>0</v>
      </c>
      <c r="T34" s="1">
        <f t="shared" si="28"/>
        <v>0</v>
      </c>
      <c r="U34" s="1">
        <f t="shared" si="29"/>
        <v>0</v>
      </c>
      <c r="V34" s="1">
        <f t="shared" si="30"/>
        <v>0</v>
      </c>
      <c r="W34" s="1">
        <f t="shared" si="31"/>
        <v>0</v>
      </c>
      <c r="X34" s="1">
        <f t="shared" si="32"/>
        <v>0</v>
      </c>
      <c r="Y34" s="1">
        <f t="shared" si="33"/>
        <v>0</v>
      </c>
      <c r="Z34" s="1">
        <f t="shared" si="34"/>
        <v>0</v>
      </c>
      <c r="AA34" s="1">
        <f t="shared" si="35"/>
        <v>0</v>
      </c>
      <c r="AB34" s="1">
        <f t="shared" si="36"/>
        <v>0</v>
      </c>
      <c r="AC34" s="1">
        <f t="shared" si="37"/>
        <v>0</v>
      </c>
      <c r="AD34" s="1">
        <f t="shared" si="38"/>
        <v>0</v>
      </c>
      <c r="AE34" s="1">
        <f t="shared" si="39"/>
        <v>0</v>
      </c>
      <c r="AF34" s="1">
        <f t="shared" si="40"/>
        <v>0</v>
      </c>
      <c r="AG34" s="1">
        <f t="shared" si="41"/>
        <v>0</v>
      </c>
      <c r="AH34" s="1">
        <f t="shared" si="42"/>
        <v>0</v>
      </c>
      <c r="AI34" s="1">
        <f t="shared" si="43"/>
        <v>0</v>
      </c>
      <c r="AJ34" s="1">
        <f t="shared" si="44"/>
        <v>0</v>
      </c>
      <c r="AK34" s="1">
        <f t="shared" si="45"/>
        <v>0</v>
      </c>
      <c r="AL34" s="1">
        <f t="shared" si="46"/>
        <v>0</v>
      </c>
      <c r="AM34" s="1">
        <f t="shared" si="47"/>
        <v>0</v>
      </c>
      <c r="AN34" s="1">
        <f t="shared" si="48"/>
        <v>0</v>
      </c>
      <c r="AO34" s="1">
        <f t="shared" si="49"/>
        <v>0</v>
      </c>
      <c r="AP34" s="1">
        <f t="shared" si="50"/>
        <v>0</v>
      </c>
      <c r="AQ34" s="1">
        <f t="shared" si="51"/>
        <v>0</v>
      </c>
      <c r="AR34" s="1">
        <f t="shared" si="52"/>
        <v>0</v>
      </c>
      <c r="AS34" s="1">
        <f t="shared" si="53"/>
        <v>0</v>
      </c>
      <c r="AT34" s="1">
        <f t="shared" si="54"/>
        <v>0</v>
      </c>
      <c r="AU34" s="1">
        <f t="shared" si="55"/>
        <v>0</v>
      </c>
      <c r="AV34" s="1">
        <f t="shared" si="56"/>
        <v>0</v>
      </c>
      <c r="AW34" s="1">
        <f t="shared" si="57"/>
        <v>0</v>
      </c>
      <c r="AX34" s="1">
        <f t="shared" si="58"/>
        <v>0</v>
      </c>
      <c r="AY34" s="1">
        <f t="shared" si="59"/>
        <v>0</v>
      </c>
      <c r="AZ34" s="1">
        <f t="shared" si="60"/>
        <v>0</v>
      </c>
      <c r="BA34" s="1">
        <f t="shared" si="61"/>
        <v>0</v>
      </c>
      <c r="BB34" s="1">
        <f t="shared" si="62"/>
        <v>0</v>
      </c>
      <c r="BC34" s="1">
        <f t="shared" si="63"/>
        <v>0</v>
      </c>
      <c r="BD34" s="1">
        <f t="shared" si="64"/>
        <v>0</v>
      </c>
    </row>
    <row r="35" spans="1:56" x14ac:dyDescent="0.3">
      <c r="A35" s="8">
        <f t="shared" si="9"/>
        <v>0</v>
      </c>
      <c r="B35" s="1">
        <f t="shared" si="10"/>
        <v>0</v>
      </c>
      <c r="C35" s="1">
        <f t="shared" si="11"/>
        <v>0</v>
      </c>
      <c r="D35" s="1">
        <f t="shared" si="12"/>
        <v>0</v>
      </c>
      <c r="E35" s="1">
        <f t="shared" si="13"/>
        <v>0</v>
      </c>
      <c r="F35" s="1">
        <f t="shared" si="14"/>
        <v>0</v>
      </c>
      <c r="G35" s="1">
        <f t="shared" si="15"/>
        <v>0</v>
      </c>
      <c r="H35" s="1">
        <f t="shared" si="16"/>
        <v>0</v>
      </c>
      <c r="I35" s="1">
        <f t="shared" si="17"/>
        <v>0</v>
      </c>
      <c r="J35" s="1">
        <f t="shared" si="18"/>
        <v>0</v>
      </c>
      <c r="K35" s="1">
        <f t="shared" si="19"/>
        <v>0</v>
      </c>
      <c r="L35" s="1">
        <f t="shared" si="20"/>
        <v>0</v>
      </c>
      <c r="M35" s="1">
        <f t="shared" si="21"/>
        <v>0</v>
      </c>
      <c r="N35" s="1">
        <f t="shared" si="22"/>
        <v>0</v>
      </c>
      <c r="O35" s="1">
        <f t="shared" si="23"/>
        <v>0</v>
      </c>
      <c r="P35" s="1">
        <f t="shared" si="24"/>
        <v>0</v>
      </c>
      <c r="Q35" s="1">
        <f t="shared" si="25"/>
        <v>0</v>
      </c>
      <c r="R35" s="1">
        <f t="shared" si="26"/>
        <v>0</v>
      </c>
      <c r="S35" s="1">
        <f t="shared" si="27"/>
        <v>0</v>
      </c>
      <c r="T35" s="1">
        <f t="shared" si="28"/>
        <v>0</v>
      </c>
      <c r="U35" s="1">
        <f t="shared" si="29"/>
        <v>0</v>
      </c>
      <c r="V35" s="1">
        <f t="shared" si="30"/>
        <v>0</v>
      </c>
      <c r="W35" s="1">
        <f t="shared" si="31"/>
        <v>0</v>
      </c>
      <c r="X35" s="1">
        <f t="shared" si="32"/>
        <v>0</v>
      </c>
      <c r="Y35" s="1">
        <f t="shared" si="33"/>
        <v>0</v>
      </c>
      <c r="Z35" s="1">
        <f t="shared" si="34"/>
        <v>0</v>
      </c>
      <c r="AA35" s="1">
        <f t="shared" si="35"/>
        <v>0</v>
      </c>
      <c r="AB35" s="1">
        <f t="shared" si="36"/>
        <v>0</v>
      </c>
      <c r="AC35" s="1">
        <f t="shared" si="37"/>
        <v>0</v>
      </c>
      <c r="AD35" s="1">
        <f t="shared" si="38"/>
        <v>0</v>
      </c>
      <c r="AE35" s="1">
        <f t="shared" si="39"/>
        <v>0</v>
      </c>
      <c r="AF35" s="1">
        <f t="shared" si="40"/>
        <v>0</v>
      </c>
      <c r="AG35" s="1">
        <f t="shared" si="41"/>
        <v>0</v>
      </c>
      <c r="AH35" s="1">
        <f t="shared" si="42"/>
        <v>0</v>
      </c>
      <c r="AI35" s="1">
        <f t="shared" si="43"/>
        <v>0</v>
      </c>
      <c r="AJ35" s="1">
        <f t="shared" si="44"/>
        <v>0</v>
      </c>
      <c r="AK35" s="1">
        <f t="shared" si="45"/>
        <v>0</v>
      </c>
      <c r="AL35" s="1">
        <f t="shared" si="46"/>
        <v>0</v>
      </c>
      <c r="AM35" s="1">
        <f t="shared" si="47"/>
        <v>0</v>
      </c>
      <c r="AN35" s="1">
        <f t="shared" si="48"/>
        <v>0</v>
      </c>
      <c r="AO35" s="1">
        <f t="shared" si="49"/>
        <v>0</v>
      </c>
      <c r="AP35" s="1">
        <f t="shared" si="50"/>
        <v>0</v>
      </c>
      <c r="AQ35" s="1">
        <f t="shared" si="51"/>
        <v>0</v>
      </c>
      <c r="AR35" s="1">
        <f t="shared" si="52"/>
        <v>0</v>
      </c>
      <c r="AS35" s="1">
        <f t="shared" si="53"/>
        <v>0</v>
      </c>
      <c r="AT35" s="1">
        <f t="shared" si="54"/>
        <v>0</v>
      </c>
      <c r="AU35" s="1">
        <f t="shared" si="55"/>
        <v>0</v>
      </c>
      <c r="AV35" s="1">
        <f t="shared" si="56"/>
        <v>0</v>
      </c>
      <c r="AW35" s="1">
        <f t="shared" si="57"/>
        <v>0</v>
      </c>
      <c r="AX35" s="1">
        <f t="shared" si="58"/>
        <v>0</v>
      </c>
      <c r="AY35" s="1">
        <f t="shared" si="59"/>
        <v>0</v>
      </c>
      <c r="AZ35" s="1">
        <f t="shared" si="60"/>
        <v>0</v>
      </c>
      <c r="BA35" s="1">
        <f t="shared" si="61"/>
        <v>0</v>
      </c>
      <c r="BB35" s="1">
        <f t="shared" si="62"/>
        <v>0</v>
      </c>
      <c r="BC35" s="1">
        <f t="shared" si="63"/>
        <v>0</v>
      </c>
      <c r="BD35" s="1">
        <f t="shared" si="64"/>
        <v>0</v>
      </c>
    </row>
    <row r="36" spans="1:56" x14ac:dyDescent="0.3">
      <c r="A36" s="8">
        <f t="shared" si="9"/>
        <v>0</v>
      </c>
      <c r="B36" s="1">
        <f t="shared" si="10"/>
        <v>0</v>
      </c>
      <c r="C36" s="1">
        <f t="shared" si="11"/>
        <v>0</v>
      </c>
      <c r="D36" s="1">
        <f t="shared" si="12"/>
        <v>0</v>
      </c>
      <c r="E36" s="1">
        <f t="shared" si="13"/>
        <v>0</v>
      </c>
      <c r="F36" s="1">
        <f t="shared" si="14"/>
        <v>0</v>
      </c>
      <c r="G36" s="1">
        <f t="shared" si="15"/>
        <v>0</v>
      </c>
      <c r="H36" s="1">
        <f t="shared" si="16"/>
        <v>0</v>
      </c>
      <c r="I36" s="1">
        <f t="shared" si="17"/>
        <v>0</v>
      </c>
      <c r="J36" s="1">
        <f t="shared" si="18"/>
        <v>0</v>
      </c>
      <c r="K36" s="1">
        <f t="shared" si="19"/>
        <v>0</v>
      </c>
      <c r="L36" s="1">
        <f t="shared" si="20"/>
        <v>0</v>
      </c>
      <c r="M36" s="1">
        <f t="shared" si="21"/>
        <v>0</v>
      </c>
      <c r="N36" s="1">
        <f t="shared" si="22"/>
        <v>0</v>
      </c>
      <c r="O36" s="1">
        <f t="shared" si="23"/>
        <v>0</v>
      </c>
      <c r="P36" s="1">
        <f t="shared" si="24"/>
        <v>0</v>
      </c>
      <c r="Q36" s="1">
        <f t="shared" si="25"/>
        <v>0</v>
      </c>
      <c r="R36" s="1">
        <f t="shared" si="26"/>
        <v>0</v>
      </c>
      <c r="S36" s="1">
        <f t="shared" si="27"/>
        <v>0</v>
      </c>
      <c r="T36" s="1">
        <f t="shared" si="28"/>
        <v>0</v>
      </c>
      <c r="U36" s="1">
        <f t="shared" si="29"/>
        <v>0</v>
      </c>
      <c r="V36" s="1">
        <f t="shared" si="30"/>
        <v>0</v>
      </c>
      <c r="W36" s="1">
        <f t="shared" si="31"/>
        <v>0</v>
      </c>
      <c r="X36" s="1">
        <f t="shared" si="32"/>
        <v>0</v>
      </c>
      <c r="Y36" s="1">
        <f t="shared" si="33"/>
        <v>0</v>
      </c>
      <c r="Z36" s="1">
        <f t="shared" si="34"/>
        <v>0</v>
      </c>
      <c r="AA36" s="1">
        <f t="shared" si="35"/>
        <v>0</v>
      </c>
      <c r="AB36" s="1">
        <f t="shared" si="36"/>
        <v>0</v>
      </c>
      <c r="AC36" s="1">
        <f t="shared" si="37"/>
        <v>0</v>
      </c>
      <c r="AD36" s="1">
        <f t="shared" si="38"/>
        <v>0</v>
      </c>
      <c r="AE36" s="1">
        <f t="shared" si="39"/>
        <v>0</v>
      </c>
      <c r="AF36" s="1">
        <f t="shared" si="40"/>
        <v>0</v>
      </c>
      <c r="AG36" s="1">
        <f t="shared" si="41"/>
        <v>0</v>
      </c>
      <c r="AH36" s="1">
        <f t="shared" si="42"/>
        <v>0</v>
      </c>
      <c r="AI36" s="1">
        <f t="shared" si="43"/>
        <v>0</v>
      </c>
      <c r="AJ36" s="1">
        <f t="shared" si="44"/>
        <v>0</v>
      </c>
      <c r="AK36" s="1">
        <f t="shared" si="45"/>
        <v>0</v>
      </c>
      <c r="AL36" s="1">
        <f t="shared" si="46"/>
        <v>0</v>
      </c>
      <c r="AM36" s="1">
        <f t="shared" si="47"/>
        <v>0</v>
      </c>
      <c r="AN36" s="1">
        <f t="shared" si="48"/>
        <v>0</v>
      </c>
      <c r="AO36" s="1">
        <f t="shared" si="49"/>
        <v>0</v>
      </c>
      <c r="AP36" s="1">
        <f t="shared" si="50"/>
        <v>0</v>
      </c>
      <c r="AQ36" s="1">
        <f t="shared" si="51"/>
        <v>0</v>
      </c>
      <c r="AR36" s="1">
        <f t="shared" si="52"/>
        <v>0</v>
      </c>
      <c r="AS36" s="1">
        <f t="shared" si="53"/>
        <v>0</v>
      </c>
      <c r="AT36" s="1">
        <f t="shared" si="54"/>
        <v>0</v>
      </c>
      <c r="AU36" s="1">
        <f t="shared" si="55"/>
        <v>0</v>
      </c>
      <c r="AV36" s="1">
        <f t="shared" si="56"/>
        <v>0</v>
      </c>
      <c r="AW36" s="1">
        <f t="shared" si="57"/>
        <v>0</v>
      </c>
      <c r="AX36" s="1">
        <f t="shared" si="58"/>
        <v>0</v>
      </c>
      <c r="AY36" s="1">
        <f t="shared" si="59"/>
        <v>0</v>
      </c>
      <c r="AZ36" s="1">
        <f t="shared" si="60"/>
        <v>0</v>
      </c>
      <c r="BA36" s="1">
        <f t="shared" si="61"/>
        <v>0</v>
      </c>
      <c r="BB36" s="1">
        <f t="shared" si="62"/>
        <v>0</v>
      </c>
      <c r="BC36" s="1">
        <f t="shared" si="63"/>
        <v>0</v>
      </c>
      <c r="BD36" s="1">
        <f t="shared" si="64"/>
        <v>0</v>
      </c>
    </row>
  </sheetData>
  <conditionalFormatting sqref="B2:BD14">
    <cfRule type="expression" dxfId="1" priority="2">
      <formula>B2&lt;&gt;0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Roster</vt:lpstr>
      <vt:lpstr>PdPerGame</vt:lpstr>
      <vt:lpstr>PdPerPlayer</vt:lpstr>
      <vt:lpstr>TotGames</vt:lpstr>
      <vt:lpstr>TotPd</vt:lpstr>
    </vt:vector>
  </TitlesOfParts>
  <Company>High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Dennis, Chris</dc:creator>
  <cp:lastModifiedBy>Dennis, Chris</cp:lastModifiedBy>
  <dcterms:created xsi:type="dcterms:W3CDTF">2021-12-02T13:05:05Z</dcterms:created>
  <dcterms:modified xsi:type="dcterms:W3CDTF">2021-12-02T15:26:08Z</dcterms:modified>
</cp:coreProperties>
</file>