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hared drives\Team Drive\Content Production\131. 7 Essential Habits of VLOOKUP Pros\Blog Post Assets\"/>
    </mc:Choice>
  </mc:AlternateContent>
  <xr:revisionPtr revIDLastSave="0" documentId="13_ncr:1_{9E83D5AE-F0CA-4010-8478-5B023AAFA48D}" xr6:coauthVersionLast="47" xr6:coauthVersionMax="47" xr10:uidLastSave="{00000000-0000-0000-0000-000000000000}"/>
  <bookViews>
    <workbookView xWindow="-165" yWindow="-165" windowWidth="29130" windowHeight="15810" xr2:uid="{CE1F859B-1248-47F8-970D-83AD9579F0D6}"/>
  </bookViews>
  <sheets>
    <sheet name="1" sheetId="1" r:id="rId1"/>
    <sheet name="2" sheetId="11" r:id="rId2"/>
    <sheet name="3" sheetId="12" r:id="rId3"/>
    <sheet name="4" sheetId="6" r:id="rId4"/>
    <sheet name="5" sheetId="7" r:id="rId5"/>
    <sheet name="6" sheetId="8" r:id="rId6"/>
    <sheet name="7" sheetId="9" r:id="rId7"/>
    <sheet name="Stock Data" sheetId="10" r:id="rId8"/>
  </sheets>
  <definedNames>
    <definedName name="_xlnm._FilterDatabase" localSheetId="0" hidden="1">'1'!$F$4:$H$21</definedName>
    <definedName name="_xlnm._FilterDatabase" localSheetId="1" hidden="1">'2'!$F$4:$H$21</definedName>
    <definedName name="_xlnm._FilterDatabase" localSheetId="2" hidden="1">'3'!$G$4:$I$21</definedName>
    <definedName name="_xlnm._FilterDatabase" localSheetId="3" hidden="1">'4'!$F$4:$H$21</definedName>
    <definedName name="_xlnm._FilterDatabase" localSheetId="6" hidden="1">'7'!$J$8:$K$24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9" l="1"/>
  <c r="E14" i="9"/>
  <c r="E13" i="9"/>
  <c r="E12" i="9"/>
  <c r="E11" i="9"/>
  <c r="E10" i="9"/>
  <c r="E9" i="9"/>
  <c r="E8" i="9"/>
  <c r="C15" i="9"/>
  <c r="C14" i="9"/>
  <c r="C13" i="9"/>
  <c r="C12" i="9"/>
  <c r="C11" i="9"/>
  <c r="C10" i="9"/>
  <c r="C9" i="9"/>
  <c r="C8" i="9"/>
  <c r="D9" i="9"/>
  <c r="D10" i="9"/>
  <c r="D11" i="9"/>
  <c r="D12" i="9"/>
  <c r="D13" i="9"/>
  <c r="D14" i="9"/>
  <c r="D15" i="9"/>
  <c r="D8" i="9"/>
  <c r="C6" i="1"/>
  <c r="C7" i="1"/>
  <c r="C8" i="1"/>
  <c r="C9" i="1"/>
  <c r="C10" i="1"/>
  <c r="C11" i="1"/>
  <c r="C12" i="1"/>
  <c r="C13" i="1"/>
  <c r="C14" i="1"/>
  <c r="C15" i="1"/>
  <c r="C5" i="1"/>
  <c r="C6" i="8"/>
  <c r="C7" i="8"/>
  <c r="C8" i="8"/>
  <c r="C9" i="8"/>
  <c r="C10" i="8"/>
  <c r="C11" i="8"/>
  <c r="C12" i="8"/>
  <c r="C13" i="8"/>
  <c r="C14" i="8"/>
  <c r="C15" i="8"/>
  <c r="C16" i="8"/>
  <c r="C17" i="8"/>
  <c r="C18" i="8"/>
  <c r="C19" i="8"/>
  <c r="C20" i="8"/>
  <c r="C21" i="8"/>
  <c r="C5" i="8"/>
  <c r="D6" i="12"/>
  <c r="D7" i="12"/>
  <c r="D8" i="12"/>
  <c r="D9" i="12"/>
  <c r="D10" i="12"/>
  <c r="D11" i="12"/>
  <c r="D12" i="12"/>
  <c r="D13" i="12"/>
  <c r="D14" i="12"/>
  <c r="D15" i="12"/>
  <c r="D5" i="12"/>
  <c r="C5" i="12"/>
  <c r="C6" i="11"/>
  <c r="C7" i="11"/>
  <c r="C8" i="11"/>
  <c r="C9" i="11"/>
  <c r="C10" i="11"/>
  <c r="C11" i="11"/>
  <c r="C12" i="11"/>
  <c r="C13" i="11"/>
  <c r="C14" i="11"/>
  <c r="C15" i="11"/>
  <c r="D6" i="11"/>
  <c r="D7" i="11"/>
  <c r="D8" i="11"/>
  <c r="D9" i="11"/>
  <c r="D10" i="11"/>
  <c r="D11" i="11"/>
  <c r="D12" i="11"/>
  <c r="D13" i="11"/>
  <c r="D14" i="11"/>
  <c r="D15" i="11"/>
  <c r="D5" i="11"/>
  <c r="C5" i="11"/>
  <c r="C6" i="6"/>
  <c r="C7" i="6"/>
  <c r="C8" i="6"/>
  <c r="C9" i="6"/>
  <c r="C10" i="6"/>
  <c r="C11" i="6"/>
  <c r="C12" i="6"/>
  <c r="C13" i="6"/>
  <c r="C14" i="6"/>
  <c r="C5" i="6"/>
  <c r="C6" i="12"/>
  <c r="C7" i="12"/>
  <c r="C8" i="12"/>
  <c r="C9" i="12"/>
  <c r="C10" i="12"/>
  <c r="C11" i="12"/>
  <c r="C12" i="12"/>
  <c r="C13" i="12"/>
  <c r="C14" i="12"/>
  <c r="C15" i="12"/>
  <c r="C6" i="7"/>
  <c r="C7" i="7"/>
  <c r="C8" i="7"/>
  <c r="C9" i="7"/>
  <c r="C10" i="7"/>
  <c r="C11" i="7"/>
  <c r="C12" i="7"/>
  <c r="C13" i="7"/>
  <c r="C14" i="7"/>
  <c r="C15" i="7"/>
  <c r="C16" i="7"/>
  <c r="C17" i="7"/>
  <c r="C18" i="7"/>
  <c r="C19" i="7"/>
  <c r="C20" i="7"/>
  <c r="C21" i="7"/>
  <c r="C5" i="7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5" i="7"/>
  <c r="D6" i="7"/>
  <c r="D7" i="7"/>
  <c r="D8" i="7"/>
  <c r="D9" i="7"/>
  <c r="D10" i="7"/>
  <c r="D11" i="7"/>
  <c r="D12" i="7"/>
  <c r="D13" i="7"/>
  <c r="D14" i="7"/>
  <c r="D15" i="7"/>
  <c r="D16" i="7"/>
  <c r="D17" i="7"/>
  <c r="D18" i="7"/>
  <c r="D19" i="7"/>
  <c r="D20" i="7"/>
  <c r="D21" i="7"/>
  <c r="D5" i="7"/>
  <c r="F9" i="9"/>
  <c r="F12" i="9"/>
  <c r="F8" i="9"/>
  <c r="F11" i="9"/>
  <c r="G8" i="9" l="1"/>
  <c r="G11" i="9"/>
  <c r="G9" i="9"/>
  <c r="G12" i="9"/>
  <c r="F10" i="9"/>
  <c r="G10" i="9" s="1"/>
  <c r="F15" i="9"/>
  <c r="G15" i="9" s="1"/>
  <c r="F14" i="9"/>
  <c r="G14" i="9" s="1"/>
  <c r="F13" i="9"/>
  <c r="G13" i="9" s="1"/>
</calcChain>
</file>

<file path=xl/sharedStrings.xml><?xml version="1.0" encoding="utf-8"?>
<sst xmlns="http://schemas.openxmlformats.org/spreadsheetml/2006/main" count="44458" uniqueCount="15424">
  <si>
    <t>AAL</t>
  </si>
  <si>
    <t>ROK</t>
  </si>
  <si>
    <t>TECH</t>
  </si>
  <si>
    <t>ETSY</t>
  </si>
  <si>
    <t>TXN</t>
  </si>
  <si>
    <t>AEE</t>
  </si>
  <si>
    <t>AMGN</t>
  </si>
  <si>
    <t>KEY</t>
  </si>
  <si>
    <t>CAH</t>
  </si>
  <si>
    <t>CDNS</t>
  </si>
  <si>
    <t>HCA</t>
  </si>
  <si>
    <t>PNC</t>
  </si>
  <si>
    <t>HLT</t>
  </si>
  <si>
    <t>PRU</t>
  </si>
  <si>
    <t>EQR</t>
  </si>
  <si>
    <t>FLT</t>
  </si>
  <si>
    <t>ZBRA</t>
  </si>
  <si>
    <t>FITB</t>
  </si>
  <si>
    <t>DVN</t>
  </si>
  <si>
    <t>ITW</t>
  </si>
  <si>
    <t>Ticker</t>
  </si>
  <si>
    <t>December 31, 2022 Data</t>
  </si>
  <si>
    <t>Company Name</t>
  </si>
  <si>
    <t>State</t>
  </si>
  <si>
    <t>Shares Outstanding</t>
  </si>
  <si>
    <t>Price ($)</t>
  </si>
  <si>
    <t>A</t>
  </si>
  <si>
    <t>AGILENT TECHNOLOGIES INC</t>
  </si>
  <si>
    <t>CA</t>
  </si>
  <si>
    <t>AA</t>
  </si>
  <si>
    <t>ALCOA CORP</t>
  </si>
  <si>
    <t>PA</t>
  </si>
  <si>
    <t>AAAU</t>
  </si>
  <si>
    <t>GOLDMAN SACHS PHYSICAL GOLD ETF</t>
  </si>
  <si>
    <t>NY</t>
  </si>
  <si>
    <t>AAC</t>
  </si>
  <si>
    <t>ARES ACQUISITION CORP</t>
  </si>
  <si>
    <t>AACG</t>
  </si>
  <si>
    <t>A T A CREATIVITY GLOBAL</t>
  </si>
  <si>
    <t/>
  </si>
  <si>
    <t>AACI</t>
  </si>
  <si>
    <t>ARMADA ACQUISITION CORP I</t>
  </si>
  <si>
    <t>AADI</t>
  </si>
  <si>
    <t>AADI BIOSCIENCE INC</t>
  </si>
  <si>
    <t>AADR</t>
  </si>
  <si>
    <t>ADVISORSHARES TRUST</t>
  </si>
  <si>
    <t>MD</t>
  </si>
  <si>
    <t>AAIC</t>
  </si>
  <si>
    <t>ARLINGTON ASSET INVESTMENT CORP</t>
  </si>
  <si>
    <t>VA</t>
  </si>
  <si>
    <t>AMERICAN AIRLINES GROUP INC</t>
  </si>
  <si>
    <t>TX</t>
  </si>
  <si>
    <t>AAMC</t>
  </si>
  <si>
    <t>ALTISOURCE ASSET MANAGEMENT CORP</t>
  </si>
  <si>
    <t>VI</t>
  </si>
  <si>
    <t>AAME</t>
  </si>
  <si>
    <t>ATLANTIC AMERICAN CORP</t>
  </si>
  <si>
    <t>GA</t>
  </si>
  <si>
    <t>AAN</t>
  </si>
  <si>
    <t>AARONS CO INC</t>
  </si>
  <si>
    <t>AAOI</t>
  </si>
  <si>
    <t>APPLIED OPTOELECTRONICS INC</t>
  </si>
  <si>
    <t>AAON</t>
  </si>
  <si>
    <t>AAON INC</t>
  </si>
  <si>
    <t>OK</t>
  </si>
  <si>
    <t>AAP</t>
  </si>
  <si>
    <t>ADVANCE AUTO PARTS INC</t>
  </si>
  <si>
    <t>NC</t>
  </si>
  <si>
    <t>AAPB</t>
  </si>
  <si>
    <t>GRANITESHARES E T F TRUST</t>
  </si>
  <si>
    <t>AAPL</t>
  </si>
  <si>
    <t>APPLE INC</t>
  </si>
  <si>
    <t>AAPU</t>
  </si>
  <si>
    <t>DIREXION SHARES E T F TRUST</t>
  </si>
  <si>
    <t>AAT</t>
  </si>
  <si>
    <t>AMERICAN ASSETS TRUST INC</t>
  </si>
  <si>
    <t>AAU</t>
  </si>
  <si>
    <t>ALMADEN MINERALS LTD</t>
  </si>
  <si>
    <t>BC</t>
  </si>
  <si>
    <t>AAWW</t>
  </si>
  <si>
    <t>ATLAS AIR WORLDWIDE HOLDINGS INC</t>
  </si>
  <si>
    <t>AAXJ</t>
  </si>
  <si>
    <t>ISHARES TRUST</t>
  </si>
  <si>
    <t>AB</t>
  </si>
  <si>
    <t>ALLIANCEBERNSTEIN HOLDING L P</t>
  </si>
  <si>
    <t>TN</t>
  </si>
  <si>
    <t>ABB</t>
  </si>
  <si>
    <t>A B B LTD</t>
  </si>
  <si>
    <t>ABBV</t>
  </si>
  <si>
    <t>ABBVIE INC</t>
  </si>
  <si>
    <t>IL</t>
  </si>
  <si>
    <t>ABC</t>
  </si>
  <si>
    <t>AMERISOURCEBERGEN CORP</t>
  </si>
  <si>
    <t>ABCB</t>
  </si>
  <si>
    <t>AMERIS BANCORP</t>
  </si>
  <si>
    <t>ABCL</t>
  </si>
  <si>
    <t>ABCELLERA BIOLOGICS INC</t>
  </si>
  <si>
    <t>ABCM</t>
  </si>
  <si>
    <t>ABCAM PLC</t>
  </si>
  <si>
    <t>ABEO</t>
  </si>
  <si>
    <t>ABEONA THERAPEUTICS INC</t>
  </si>
  <si>
    <t>ABEQ</t>
  </si>
  <si>
    <t>UNIFIED SERIES TRUST</t>
  </si>
  <si>
    <t>FL</t>
  </si>
  <si>
    <t>ABEV</t>
  </si>
  <si>
    <t>AMBEV SA</t>
  </si>
  <si>
    <t>ABG</t>
  </si>
  <si>
    <t>ASBURY AUTOMOTIVE GROUP INC</t>
  </si>
  <si>
    <t>ABGI</t>
  </si>
  <si>
    <t>A B G ACQUISITION CORP I</t>
  </si>
  <si>
    <t>ABIO</t>
  </si>
  <si>
    <t>ARCA BIOPHARMA INC</t>
  </si>
  <si>
    <t>CO</t>
  </si>
  <si>
    <t>ABM</t>
  </si>
  <si>
    <t>A B M INDUSTRIES INC</t>
  </si>
  <si>
    <t>ABNB</t>
  </si>
  <si>
    <t>AIRBNB INC</t>
  </si>
  <si>
    <t>ABOS</t>
  </si>
  <si>
    <t>ACUMEN PHARMACEUTICALS INC</t>
  </si>
  <si>
    <t>ABR</t>
  </si>
  <si>
    <t>ARBOR REALTY TRUST INC</t>
  </si>
  <si>
    <t>ABSI</t>
  </si>
  <si>
    <t>ABSCI CORP</t>
  </si>
  <si>
    <t>WA</t>
  </si>
  <si>
    <t>ABST</t>
  </si>
  <si>
    <t>ABSOLUTE SOFTWARE CORP</t>
  </si>
  <si>
    <t>ABT</t>
  </si>
  <si>
    <t>ABBOTT LABORATORIES</t>
  </si>
  <si>
    <t>ABUS</t>
  </si>
  <si>
    <t>ARBUTUS BIOPHARMA CORP</t>
  </si>
  <si>
    <t>ABVC</t>
  </si>
  <si>
    <t>A B V C BIOPHARMA INC</t>
  </si>
  <si>
    <t>AC</t>
  </si>
  <si>
    <t>ASSOCIATED CAPITAL GROUP INC</t>
  </si>
  <si>
    <t>CT</t>
  </si>
  <si>
    <t>ACA</t>
  </si>
  <si>
    <t>ARCOSA INC</t>
  </si>
  <si>
    <t>ACAB</t>
  </si>
  <si>
    <t>ATLANTIC COASTAL ACQ CORP II</t>
  </si>
  <si>
    <t>ACAC</t>
  </si>
  <si>
    <t>ACRI CAPITAL ACQUISITION CORP</t>
  </si>
  <si>
    <t>ACAD</t>
  </si>
  <si>
    <t>ACADIA PHARMACEUTICALS</t>
  </si>
  <si>
    <t>ACAH</t>
  </si>
  <si>
    <t>ATLANTIC COASTAL ACQ CORP</t>
  </si>
  <si>
    <t>ACAQ</t>
  </si>
  <si>
    <t>ATHENA CONSUMER ACQ CORP</t>
  </si>
  <si>
    <t>ACAX</t>
  </si>
  <si>
    <t>ALSET CAPITAL ACQUISITION CORP</t>
  </si>
  <si>
    <t>ACB</t>
  </si>
  <si>
    <t>AURORA CANNABIS INC</t>
  </si>
  <si>
    <t>ACBA</t>
  </si>
  <si>
    <t>ACE GLOBAL BUSINESS ACQ LTD</t>
  </si>
  <si>
    <t>ACCD</t>
  </si>
  <si>
    <t>ACCOLADE INC</t>
  </si>
  <si>
    <t>ACCO</t>
  </si>
  <si>
    <t>A C C O BRANDS CORP</t>
  </si>
  <si>
    <t>ACDC</t>
  </si>
  <si>
    <t>PROFRAC HOLDING CORP</t>
  </si>
  <si>
    <t>ACDI</t>
  </si>
  <si>
    <t>ASCENDANT DIGITAL ACQ CORP III</t>
  </si>
  <si>
    <t>ACEL</t>
  </si>
  <si>
    <t>ACCEL ENTERTAINMENT INC</t>
  </si>
  <si>
    <t>ACER</t>
  </si>
  <si>
    <t>ACER THERAPEUTICS INC</t>
  </si>
  <si>
    <t>MA</t>
  </si>
  <si>
    <t>ACES</t>
  </si>
  <si>
    <t>ALPS E T F TRUST</t>
  </si>
  <si>
    <t>ACET</t>
  </si>
  <si>
    <t>ADICET BIO INC</t>
  </si>
  <si>
    <t>ACGL</t>
  </si>
  <si>
    <t>ARCH CAPITAL GROUP LTD NEW</t>
  </si>
  <si>
    <t>ACHC</t>
  </si>
  <si>
    <t>ACADIA HEALTHCARE CO INC</t>
  </si>
  <si>
    <t>ACHL</t>
  </si>
  <si>
    <t>ACHILLES THERAPEUTICS PLC</t>
  </si>
  <si>
    <t>ACHR</t>
  </si>
  <si>
    <t>ARCHER AVIATION INC</t>
  </si>
  <si>
    <t>ACHV</t>
  </si>
  <si>
    <t>ACHIEVE LIFE SCIENCES INC</t>
  </si>
  <si>
    <t>ACI</t>
  </si>
  <si>
    <t>ALBERTSONS COMPANIES INC</t>
  </si>
  <si>
    <t>ID</t>
  </si>
  <si>
    <t>ACIU</t>
  </si>
  <si>
    <t>A C IMMUNE SA</t>
  </si>
  <si>
    <t>ACIW</t>
  </si>
  <si>
    <t>A C I WORLDWIDE INC</t>
  </si>
  <si>
    <t>NE</t>
  </si>
  <si>
    <t>ACLS</t>
  </si>
  <si>
    <t>AXCELIS TECHNOLOGIES INC</t>
  </si>
  <si>
    <t>ACLX</t>
  </si>
  <si>
    <t>ARCELLX INC</t>
  </si>
  <si>
    <t>ACM</t>
  </si>
  <si>
    <t>A E C O M</t>
  </si>
  <si>
    <t>ACMR</t>
  </si>
  <si>
    <t>A C M RESEARCH INC</t>
  </si>
  <si>
    <t>ACN</t>
  </si>
  <si>
    <t>ACCENTURE PLC IRELAND</t>
  </si>
  <si>
    <t>ACNB</t>
  </si>
  <si>
    <t>A C N B CORP</t>
  </si>
  <si>
    <t>ACNT</t>
  </si>
  <si>
    <t>ASCENT INDUSTRIES CO</t>
  </si>
  <si>
    <t>ACON</t>
  </si>
  <si>
    <t>ACLARION INC</t>
  </si>
  <si>
    <t>ACOR</t>
  </si>
  <si>
    <t>ACORDA THERAPEUTICS INC</t>
  </si>
  <si>
    <t>ACP</t>
  </si>
  <si>
    <t>ABRDN INCOME CREDIT STRATS FUND</t>
  </si>
  <si>
    <t>ACQR</t>
  </si>
  <si>
    <t>INDEPENDENCE HOLDINGS CORP</t>
  </si>
  <si>
    <t>ACR</t>
  </si>
  <si>
    <t>ACRES COMMERCIAL REALTY CORP</t>
  </si>
  <si>
    <t>ACRO</t>
  </si>
  <si>
    <t>ACROPOLIS INFRA ACQUISITION CORP</t>
  </si>
  <si>
    <t>ACRS</t>
  </si>
  <si>
    <t>ACLARIS THERAPEUTICS INC</t>
  </si>
  <si>
    <t>ACRV</t>
  </si>
  <si>
    <t>ACRIVON THERAPEUTICS INC</t>
  </si>
  <si>
    <t>ACRX</t>
  </si>
  <si>
    <t>ACELRX PHARMACEUTICALS INC</t>
  </si>
  <si>
    <t>ACSI</t>
  </si>
  <si>
    <t>TIDAL E T F TRUST</t>
  </si>
  <si>
    <t>WI</t>
  </si>
  <si>
    <t>ACST</t>
  </si>
  <si>
    <t>ACASTI PHARMA INC</t>
  </si>
  <si>
    <t>ACT</t>
  </si>
  <si>
    <t>ENACT HOLDINGS INC</t>
  </si>
  <si>
    <t>ACTG</t>
  </si>
  <si>
    <t>ACACIA RESEARCH CORP</t>
  </si>
  <si>
    <t>ACTV</t>
  </si>
  <si>
    <t>TWO ROADS SHARED TRUST</t>
  </si>
  <si>
    <t>AZ</t>
  </si>
  <si>
    <t>ACU</t>
  </si>
  <si>
    <t>ACME UNITED CORP</t>
  </si>
  <si>
    <t>ACVA</t>
  </si>
  <si>
    <t>A C V AUCTIONS INC</t>
  </si>
  <si>
    <t>ACVF</t>
  </si>
  <si>
    <t>E T F OPPORTUNITIES TRUST</t>
  </si>
  <si>
    <t>ACWF</t>
  </si>
  <si>
    <t>ACWI</t>
  </si>
  <si>
    <t>ACWV</t>
  </si>
  <si>
    <t>ISHARES INC</t>
  </si>
  <si>
    <t>ACWX</t>
  </si>
  <si>
    <t>ACXP</t>
  </si>
  <si>
    <t>ACURX PHARMACEUTICALS INC</t>
  </si>
  <si>
    <t>ADAG</t>
  </si>
  <si>
    <t>ADAGENE INC</t>
  </si>
  <si>
    <t>ADAL</t>
  </si>
  <si>
    <t>ANTHEMIS DIGITAL ACQ I CORP</t>
  </si>
  <si>
    <t>ADAP</t>
  </si>
  <si>
    <t>ADAPTIMMUNE THERAPEUTICS PLC</t>
  </si>
  <si>
    <t>ADBE</t>
  </si>
  <si>
    <t>ADOBE INC</t>
  </si>
  <si>
    <t>ADC</t>
  </si>
  <si>
    <t>AGREE REALTY CORP</t>
  </si>
  <si>
    <t>MI</t>
  </si>
  <si>
    <t>ADCT</t>
  </si>
  <si>
    <t>A D C THERAPEUTICS S A</t>
  </si>
  <si>
    <t>ADD</t>
  </si>
  <si>
    <t>COLOR STAR TECHNOLOGY CO LTD</t>
  </si>
  <si>
    <t>ADEA</t>
  </si>
  <si>
    <t>ADEIA INC</t>
  </si>
  <si>
    <t>ADER</t>
  </si>
  <si>
    <t>26 CAPITAL ACQUISITION CORP</t>
  </si>
  <si>
    <t>ADES</t>
  </si>
  <si>
    <t>ADVANCED EMISSIONS SOLUTIONS INC</t>
  </si>
  <si>
    <t>ADEX</t>
  </si>
  <si>
    <t>ADIT EDTECH ACQUISITION CORP</t>
  </si>
  <si>
    <t>ADFI</t>
  </si>
  <si>
    <t>ADI</t>
  </si>
  <si>
    <t>ANALOG DEVICES INC</t>
  </si>
  <si>
    <t>ADIL</t>
  </si>
  <si>
    <t>ADIAL PHARMACEUTICALS INC</t>
  </si>
  <si>
    <t>ADIV</t>
  </si>
  <si>
    <t>GUINNESS ATKINSON FUNDS</t>
  </si>
  <si>
    <t>ADM</t>
  </si>
  <si>
    <t>ARCHER DANIELS MIDLAND CO</t>
  </si>
  <si>
    <t>ADMA</t>
  </si>
  <si>
    <t>ADMA BIOLOGICS INC</t>
  </si>
  <si>
    <t>NJ</t>
  </si>
  <si>
    <t>ADME</t>
  </si>
  <si>
    <t>E T F SERIES SOLUTIONS</t>
  </si>
  <si>
    <t>AL</t>
  </si>
  <si>
    <t>ADMP</t>
  </si>
  <si>
    <t>ADAMIS PHARMACEUTICALS CORP</t>
  </si>
  <si>
    <t>ADN</t>
  </si>
  <si>
    <t>ADVENT TECHNOLOGIES HLDGS INC</t>
  </si>
  <si>
    <t>ADNT</t>
  </si>
  <si>
    <t>ADIENT PLC</t>
  </si>
  <si>
    <t>ADOC</t>
  </si>
  <si>
    <t>EDOC ACQUISITION CORP</t>
  </si>
  <si>
    <t>ADP</t>
  </si>
  <si>
    <t>AUTOMATIC DATA PROCESSING INC</t>
  </si>
  <si>
    <t>ADPT</t>
  </si>
  <si>
    <t>ADAPTIVE BIOTECHNOLOGIES CORP</t>
  </si>
  <si>
    <t>ADPV</t>
  </si>
  <si>
    <t>SERIES PORTFOLIOS TRUST</t>
  </si>
  <si>
    <t>ADRA</t>
  </si>
  <si>
    <t>ADARA ACQUISITION CORP</t>
  </si>
  <si>
    <t>ADRE</t>
  </si>
  <si>
    <t>INVESCO BLDRS INDEX FDS TRUST</t>
  </si>
  <si>
    <t>ADRT</t>
  </si>
  <si>
    <t>AULT DISRUPTIVE TECH CORP</t>
  </si>
  <si>
    <t>ADSE</t>
  </si>
  <si>
    <t>ADS TEC ENERGY PLC</t>
  </si>
  <si>
    <t>ADSK</t>
  </si>
  <si>
    <t>AUTODESK INC</t>
  </si>
  <si>
    <t>ADT</t>
  </si>
  <si>
    <t>A D T INC</t>
  </si>
  <si>
    <t>ADTH</t>
  </si>
  <si>
    <t>ADTHEORENT HOLDING CO INC</t>
  </si>
  <si>
    <t>ADTN</t>
  </si>
  <si>
    <t>ADTRAN HOLDINGS INC</t>
  </si>
  <si>
    <t>ADTX</t>
  </si>
  <si>
    <t>ADITXT INC</t>
  </si>
  <si>
    <t>ADUS</t>
  </si>
  <si>
    <t>ADDUS HOMECARE CORP</t>
  </si>
  <si>
    <t>ADV</t>
  </si>
  <si>
    <t>ADVANTAGE SOLUTIONS INC</t>
  </si>
  <si>
    <t>ADVM</t>
  </si>
  <si>
    <t>ADVERUM BIOTECHNOLOGIES INC</t>
  </si>
  <si>
    <t>ADX</t>
  </si>
  <si>
    <t>ADAMS EXPRESS CO</t>
  </si>
  <si>
    <t>ADXN</t>
  </si>
  <si>
    <t>ADDEX THERAPEUTICS LTD</t>
  </si>
  <si>
    <t>AE</t>
  </si>
  <si>
    <t>ADAMS RESOURCES &amp; ENERGY INC</t>
  </si>
  <si>
    <t>AEAC</t>
  </si>
  <si>
    <t>AUTHENTIC EQUITY ACQ CORP</t>
  </si>
  <si>
    <t>AEAE</t>
  </si>
  <si>
    <t>ALTENERGY ACQUISITION CORP</t>
  </si>
  <si>
    <t>AMEREN CORP</t>
  </si>
  <si>
    <t>MO</t>
  </si>
  <si>
    <t>AEF</t>
  </si>
  <si>
    <t>ABRDN EMERG MKTS EQTY INCOME FD</t>
  </si>
  <si>
    <t>AEG</t>
  </si>
  <si>
    <t>AEGON N V</t>
  </si>
  <si>
    <t>AEHA</t>
  </si>
  <si>
    <t>AESTHER HEALTHCARE ACQ CORP</t>
  </si>
  <si>
    <t>AEHL</t>
  </si>
  <si>
    <t>ANTELOPE ENTERPRISE HLDGS LTD</t>
  </si>
  <si>
    <t>AEHR</t>
  </si>
  <si>
    <t>AEHR TEST SYSTEMS</t>
  </si>
  <si>
    <t>AEI</t>
  </si>
  <si>
    <t>ALSET INC</t>
  </si>
  <si>
    <t>AEIS</t>
  </si>
  <si>
    <t>ADVANCED ENERGY INDUSTRIES INC</t>
  </si>
  <si>
    <t>AEL</t>
  </si>
  <si>
    <t>AMERICAN EQUITY INVT LIFE HLDG C</t>
  </si>
  <si>
    <t>IA</t>
  </si>
  <si>
    <t>AEM</t>
  </si>
  <si>
    <t>AGNICO EAGLE MINES LTD</t>
  </si>
  <si>
    <t>ON</t>
  </si>
  <si>
    <t>AEMD</t>
  </si>
  <si>
    <t>AETHLON MEDICAL INC</t>
  </si>
  <si>
    <t>AENZ</t>
  </si>
  <si>
    <t>AENZA S A A</t>
  </si>
  <si>
    <t>AEO</t>
  </si>
  <si>
    <t>AMERICAN EAGLE OUTFITTERS INC NE</t>
  </si>
  <si>
    <t>AEP</t>
  </si>
  <si>
    <t>AMERICAN ELECTRIC POWER CO INC</t>
  </si>
  <si>
    <t>OH</t>
  </si>
  <si>
    <t>AER</t>
  </si>
  <si>
    <t>AERCAP HOLDINGS N V</t>
  </si>
  <si>
    <t>AERC</t>
  </si>
  <si>
    <t>AEROCLEAN TECHNOLOGIES INC</t>
  </si>
  <si>
    <t>AES</t>
  </si>
  <si>
    <t>A E S CORP</t>
  </si>
  <si>
    <t>AESR</t>
  </si>
  <si>
    <t>AEVA</t>
  </si>
  <si>
    <t>AEVA TECHNOLOGIES INC</t>
  </si>
  <si>
    <t>AEY</t>
  </si>
  <si>
    <t>ADDVANTAGE TECHNOLOGIES GRP INC</t>
  </si>
  <si>
    <t>AEYE</t>
  </si>
  <si>
    <t>AUDIOEYE INC</t>
  </si>
  <si>
    <t>AEZS</t>
  </si>
  <si>
    <t>AETERNA ZENTARIS INC</t>
  </si>
  <si>
    <t>SC</t>
  </si>
  <si>
    <t>AFAR</t>
  </si>
  <si>
    <t>AURA F A T PROJECTIONS ACQ CORP</t>
  </si>
  <si>
    <t>AFB</t>
  </si>
  <si>
    <t>ALLIANCEBERNSTEIN NAT MUN INC FD</t>
  </si>
  <si>
    <t>AFBI</t>
  </si>
  <si>
    <t>AFFINITY BANCSHARES INC</t>
  </si>
  <si>
    <t>AFCG</t>
  </si>
  <si>
    <t>A F C GAMMA INC</t>
  </si>
  <si>
    <t>AFG</t>
  </si>
  <si>
    <t>AMERICAN FINANCIAL GROUP INC NEW</t>
  </si>
  <si>
    <t>AFIB</t>
  </si>
  <si>
    <t>ACUTUS MEDICAL INC</t>
  </si>
  <si>
    <t>AFK</t>
  </si>
  <si>
    <t>VANECK E T F TRUST</t>
  </si>
  <si>
    <t>AFL</t>
  </si>
  <si>
    <t>AFLAC INC</t>
  </si>
  <si>
    <t>AFLG</t>
  </si>
  <si>
    <t>FIRST TRUST E T F VIII</t>
  </si>
  <si>
    <t>AFMC</t>
  </si>
  <si>
    <t>AFMD</t>
  </si>
  <si>
    <t>AFFIMED N V</t>
  </si>
  <si>
    <t>AFRI</t>
  </si>
  <si>
    <t>FORAFRIC GLOBAL PLC</t>
  </si>
  <si>
    <t>AFRM</t>
  </si>
  <si>
    <t>AFFIRM HOLDINGS INC</t>
  </si>
  <si>
    <t>AFSM</t>
  </si>
  <si>
    <t>AFT</t>
  </si>
  <si>
    <t>APOLLO SENIOR FLTG RATE FUND INC</t>
  </si>
  <si>
    <t>AFTR</t>
  </si>
  <si>
    <t>AFTERNEXT HEALTHTECH ACQ CORP</t>
  </si>
  <si>
    <t>AFTY</t>
  </si>
  <si>
    <t>PACER FUNDS TRUST</t>
  </si>
  <si>
    <t>AFYA</t>
  </si>
  <si>
    <t>AFYA LTD</t>
  </si>
  <si>
    <t>AG</t>
  </si>
  <si>
    <t>FIRST MAJESTIC SILVER CORP</t>
  </si>
  <si>
    <t>AGAC</t>
  </si>
  <si>
    <t>AFRICAN GOLD ACQ CORP</t>
  </si>
  <si>
    <t>AGAE</t>
  </si>
  <si>
    <t>ALLIED GAMING &amp; ENTERTAINMENT IN</t>
  </si>
  <si>
    <t>AGBA</t>
  </si>
  <si>
    <t>A G B A GROUP HOLDING LTD</t>
  </si>
  <si>
    <t>AGCO</t>
  </si>
  <si>
    <t>A G C O CORP</t>
  </si>
  <si>
    <t>AGD</t>
  </si>
  <si>
    <t>ABRDN GLOBAL DYNAMIC DIVIDEND FD</t>
  </si>
  <si>
    <t>AGE</t>
  </si>
  <si>
    <t>AGEX THERAPEUTICS INC</t>
  </si>
  <si>
    <t>AGEN</t>
  </si>
  <si>
    <t>AGENUS INC</t>
  </si>
  <si>
    <t>AGFS</t>
  </si>
  <si>
    <t>AGROFRESH SOLUTIONS INC</t>
  </si>
  <si>
    <t>AGFY</t>
  </si>
  <si>
    <t>AGRIFY CORP</t>
  </si>
  <si>
    <t>AGGH</t>
  </si>
  <si>
    <t>SIMPLIFY EXCHANGE TRADED FUNDS</t>
  </si>
  <si>
    <t>AGGR</t>
  </si>
  <si>
    <t>AGILE GROWTH CORP</t>
  </si>
  <si>
    <t>AGGY</t>
  </si>
  <si>
    <t>WISDOMTREE TRUST</t>
  </si>
  <si>
    <t>AGI</t>
  </si>
  <si>
    <t>ALAMOS GOLD INC NEW</t>
  </si>
  <si>
    <t>AGIL</t>
  </si>
  <si>
    <t>AGILETHOUGHT INC</t>
  </si>
  <si>
    <t>AGIO</t>
  </si>
  <si>
    <t>AGIOS PHARMACEUTICALS INC</t>
  </si>
  <si>
    <t>AGL</t>
  </si>
  <si>
    <t>AGILON HEALTH INC</t>
  </si>
  <si>
    <t>AGLE</t>
  </si>
  <si>
    <t>AEGLEA BIOTHERAPEUTICS INC</t>
  </si>
  <si>
    <t>AGMH</t>
  </si>
  <si>
    <t>A G M GROUP HOLDINGS INC</t>
  </si>
  <si>
    <t>AGNC</t>
  </si>
  <si>
    <t>A G N C INVESTMENT CORP</t>
  </si>
  <si>
    <t>AGNG</t>
  </si>
  <si>
    <t>GLOBAL X FUNDS</t>
  </si>
  <si>
    <t>AGO</t>
  </si>
  <si>
    <t>ASSURED GUARANTY LTD</t>
  </si>
  <si>
    <t>AGOV</t>
  </si>
  <si>
    <t>EXCHANGE LISTED FUNDS TRUST</t>
  </si>
  <si>
    <t>AGOX</t>
  </si>
  <si>
    <t>STARBOARD INVESTMENT TRUST</t>
  </si>
  <si>
    <t>AGQ</t>
  </si>
  <si>
    <t>PROSHARES TRUST II</t>
  </si>
  <si>
    <t>AGR</t>
  </si>
  <si>
    <t>AVANGRID INC</t>
  </si>
  <si>
    <t>AGRI</t>
  </si>
  <si>
    <t>AGRIFORCE GROWING SYSTEMS LTD</t>
  </si>
  <si>
    <t>AGRO</t>
  </si>
  <si>
    <t>ADECOAGRO S A</t>
  </si>
  <si>
    <t>AGRX</t>
  </si>
  <si>
    <t>AGILE THERAPEUTICS INC</t>
  </si>
  <si>
    <t>AGS</t>
  </si>
  <si>
    <t>PLAYAGS INC</t>
  </si>
  <si>
    <t>NV</t>
  </si>
  <si>
    <t>AGTI</t>
  </si>
  <si>
    <t>AGILITI INC</t>
  </si>
  <si>
    <t>MN</t>
  </si>
  <si>
    <t>AGX</t>
  </si>
  <si>
    <t>ARGAN INC</t>
  </si>
  <si>
    <t>AGYS</t>
  </si>
  <si>
    <t>AGILYSYS INC</t>
  </si>
  <si>
    <t>AHCO</t>
  </si>
  <si>
    <t>ADAPTHEALTH CORP</t>
  </si>
  <si>
    <t>AHG</t>
  </si>
  <si>
    <t>AKSO HEALTH GROUP</t>
  </si>
  <si>
    <t>AHH</t>
  </si>
  <si>
    <t>ARMADA HOFFLER PROPERTIES INC</t>
  </si>
  <si>
    <t>AHHX</t>
  </si>
  <si>
    <t>AHI</t>
  </si>
  <si>
    <t>ADVANCED HEALTH INTELLIGENCE LTD</t>
  </si>
  <si>
    <t>AHOY</t>
  </si>
  <si>
    <t>AHPI</t>
  </si>
  <si>
    <t>ALLIED HEALTHCARE PRODUCTS INC</t>
  </si>
  <si>
    <t>AHRN</t>
  </si>
  <si>
    <t>AHREN ACQUISITION CORP</t>
  </si>
  <si>
    <t>AHT</t>
  </si>
  <si>
    <t>ASHFORD HOSPITALITY TRUST INC</t>
  </si>
  <si>
    <t>AI</t>
  </si>
  <si>
    <t>C3 AI INC</t>
  </si>
  <si>
    <t>AIA</t>
  </si>
  <si>
    <t>AIB</t>
  </si>
  <si>
    <t>A I B ACQUISITION CORP</t>
  </si>
  <si>
    <t>AIEQ</t>
  </si>
  <si>
    <t>E T F MANAGERS TRUST</t>
  </si>
  <si>
    <t>AIF</t>
  </si>
  <si>
    <t>APOLLO TACTICAL INCOME FD INC</t>
  </si>
  <si>
    <t>AIG</t>
  </si>
  <si>
    <t>AMERICAN INTERNATIONAL GROUP INC</t>
  </si>
  <si>
    <t>AIH</t>
  </si>
  <si>
    <t>AESTHETIC MEDICAL INT HLD GR LTD</t>
  </si>
  <si>
    <t>AIHS</t>
  </si>
  <si>
    <t>SENMIAO TECHNOLOGY LTD</t>
  </si>
  <si>
    <t>AILG</t>
  </si>
  <si>
    <t>LISTED FUNDS TRUST</t>
  </si>
  <si>
    <t>AILV</t>
  </si>
  <si>
    <t>AIM</t>
  </si>
  <si>
    <t>AIM IMMUNOTECH INC</t>
  </si>
  <si>
    <t>AIMC</t>
  </si>
  <si>
    <t>ALTRA INDUSTRIAL MOTION CORP</t>
  </si>
  <si>
    <t>AIMD</t>
  </si>
  <si>
    <t>AINOS INC</t>
  </si>
  <si>
    <t>AIN</t>
  </si>
  <si>
    <t>ALBANY INTERNATIONAL CORP NEW</t>
  </si>
  <si>
    <t>NH</t>
  </si>
  <si>
    <t>AINC</t>
  </si>
  <si>
    <t>ASHFORD INC</t>
  </si>
  <si>
    <t>AIO</t>
  </si>
  <si>
    <t>VIRTUS A I &amp; TECH OPP FUND</t>
  </si>
  <si>
    <t>AIP</t>
  </si>
  <si>
    <t>ARTERIS INC</t>
  </si>
  <si>
    <t>AIQ</t>
  </si>
  <si>
    <t>AIR</t>
  </si>
  <si>
    <t>A A R CORP</t>
  </si>
  <si>
    <t>AIRC</t>
  </si>
  <si>
    <t>APARTMENT INCOME REIT CORP</t>
  </si>
  <si>
    <t>AIRG</t>
  </si>
  <si>
    <t>AIRGAIN INC</t>
  </si>
  <si>
    <t>AIRI</t>
  </si>
  <si>
    <t>AIR INDUSTRIES GROUP</t>
  </si>
  <si>
    <t>AIRR</t>
  </si>
  <si>
    <t>FIRST TRUST E T F VI</t>
  </si>
  <si>
    <t>AIRS</t>
  </si>
  <si>
    <t>AIRSCULPT TECHNOLOGIES INC</t>
  </si>
  <si>
    <t>AIRT</t>
  </si>
  <si>
    <t>AIR T INC</t>
  </si>
  <si>
    <t>AIT</t>
  </si>
  <si>
    <t>APPLIED INDUSTRIAL TECHS INC</t>
  </si>
  <si>
    <t>AIU</t>
  </si>
  <si>
    <t>META DATA LTD</t>
  </si>
  <si>
    <t>AIV</t>
  </si>
  <si>
    <t>APARTMENT INVESTMENT &amp; MGMT CO</t>
  </si>
  <si>
    <t>AIVI</t>
  </si>
  <si>
    <t>AIVL</t>
  </si>
  <si>
    <t>AIZ</t>
  </si>
  <si>
    <t>ASSURANT INC</t>
  </si>
  <si>
    <t>AJG</t>
  </si>
  <si>
    <t>GALLAGHER ARTHUR J &amp; CO</t>
  </si>
  <si>
    <t>AJRD</t>
  </si>
  <si>
    <t>AEROJET ROCKETDYNE HOLDINGS INC</t>
  </si>
  <si>
    <t>AJX</t>
  </si>
  <si>
    <t>GREAT AJAX CORP</t>
  </si>
  <si>
    <t>OR</t>
  </si>
  <si>
    <t>AKA</t>
  </si>
  <si>
    <t>A K A BRANDS HOLDING CORP</t>
  </si>
  <si>
    <t>AKAM</t>
  </si>
  <si>
    <t>AKAMAI TECHNOLOGIES INC</t>
  </si>
  <si>
    <t>AKAN</t>
  </si>
  <si>
    <t>AKANDA CORP</t>
  </si>
  <si>
    <t>AKBA</t>
  </si>
  <si>
    <t>AKEBIA THERAPEUTICS INC</t>
  </si>
  <si>
    <t>AKLI</t>
  </si>
  <si>
    <t>AKILI INC</t>
  </si>
  <si>
    <t>AKR</t>
  </si>
  <si>
    <t>ACADIA REALTY TRUST</t>
  </si>
  <si>
    <t>AKRO</t>
  </si>
  <si>
    <t>AKERO THERAPEUTICS INC</t>
  </si>
  <si>
    <t>AKTS</t>
  </si>
  <si>
    <t>AKOUSTIS TECHNOLOGIES INC</t>
  </si>
  <si>
    <t>AKTX</t>
  </si>
  <si>
    <t>AKARI THERAPEUTICS PLC</t>
  </si>
  <si>
    <t>AKU</t>
  </si>
  <si>
    <t>AKUMIN INC NEW</t>
  </si>
  <si>
    <t>AKYA</t>
  </si>
  <si>
    <t>AKOYA BIOSCIENCES INC</t>
  </si>
  <si>
    <t>AIR LEASE CORP</t>
  </si>
  <si>
    <t>ALB</t>
  </si>
  <si>
    <t>ALBEMARLE CORP</t>
  </si>
  <si>
    <t>ALBO</t>
  </si>
  <si>
    <t>ALBIREO PHARMA INC</t>
  </si>
  <si>
    <t>ALBT</t>
  </si>
  <si>
    <t>AVALON GLOBOCARE CORP</t>
  </si>
  <si>
    <t>ALC</t>
  </si>
  <si>
    <t>ALCON INC</t>
  </si>
  <si>
    <t>ALCC</t>
  </si>
  <si>
    <t>ALTC ACQUISITION CORP</t>
  </si>
  <si>
    <t>ALCO</t>
  </si>
  <si>
    <t>ALICO INC</t>
  </si>
  <si>
    <t>ALDX</t>
  </si>
  <si>
    <t>ALDEYRA THERAPEUTICS INC</t>
  </si>
  <si>
    <t>ALE</t>
  </si>
  <si>
    <t>ALLETE INC</t>
  </si>
  <si>
    <t>ALEC</t>
  </si>
  <si>
    <t>ALECTOR INC</t>
  </si>
  <si>
    <t>ALEX</t>
  </si>
  <si>
    <t>ALEXANDER &amp; BALDWIN INC NEW</t>
  </si>
  <si>
    <t>HI</t>
  </si>
  <si>
    <t>ALG</t>
  </si>
  <si>
    <t>ALAMO GROUP INC</t>
  </si>
  <si>
    <t>ALGM</t>
  </si>
  <si>
    <t>ALLEGRO MICROSYSTEMS INC</t>
  </si>
  <si>
    <t>ALGN</t>
  </si>
  <si>
    <t>ALIGN TECHNOLOGY INC</t>
  </si>
  <si>
    <t>ALGS</t>
  </si>
  <si>
    <t>ALIGOS THERAPEUTICS INC</t>
  </si>
  <si>
    <t>ALGT</t>
  </si>
  <si>
    <t>ALLEGIANT TRAVEL CO</t>
  </si>
  <si>
    <t>ALHC</t>
  </si>
  <si>
    <t>ALIGNMENT HEALTHCARE INC</t>
  </si>
  <si>
    <t>ALIM</t>
  </si>
  <si>
    <t>ALIMERA SCIENCES INC</t>
  </si>
  <si>
    <t>ALIT</t>
  </si>
  <si>
    <t>ALIGHT INC</t>
  </si>
  <si>
    <t>ALK</t>
  </si>
  <si>
    <t>ALASKA AIRGROUP INC</t>
  </si>
  <si>
    <t>ALKS</t>
  </si>
  <si>
    <t>ALKERMES PLC</t>
  </si>
  <si>
    <t>ALKT</t>
  </si>
  <si>
    <t>ALKAMI TECHNOLOGY INC</t>
  </si>
  <si>
    <t>ALL</t>
  </si>
  <si>
    <t>ALLSTATE CORP</t>
  </si>
  <si>
    <t>ALLE</t>
  </si>
  <si>
    <t>ALLEGION PLC</t>
  </si>
  <si>
    <t>ALLG</t>
  </si>
  <si>
    <t>ALLEGO N V</t>
  </si>
  <si>
    <t>ALLK</t>
  </si>
  <si>
    <t>ALLAKOS INC</t>
  </si>
  <si>
    <t>ALLO</t>
  </si>
  <si>
    <t>ALLOGENE THERAPEUTICS INC</t>
  </si>
  <si>
    <t>ALLR</t>
  </si>
  <si>
    <t>ALLARITY THERAPEUTICS INC</t>
  </si>
  <si>
    <t>ALLT</t>
  </si>
  <si>
    <t>ALLOT LTD</t>
  </si>
  <si>
    <t>ALLY</t>
  </si>
  <si>
    <t>ALLY FINANCIAL INC</t>
  </si>
  <si>
    <t>ALNY</t>
  </si>
  <si>
    <t>ALNYLAM PHARMACEUTICALS INC</t>
  </si>
  <si>
    <t>ALOR</t>
  </si>
  <si>
    <t>A L S P ORCHID ACQ CORP I</t>
  </si>
  <si>
    <t>ALOT</t>
  </si>
  <si>
    <t>ASTRONOVA INC</t>
  </si>
  <si>
    <t>RI</t>
  </si>
  <si>
    <t>ALPA</t>
  </si>
  <si>
    <t>ALPHA HEALTHCARE ACQ CORP III</t>
  </si>
  <si>
    <t>ALPN</t>
  </si>
  <si>
    <t>ALPINE IMMUNE SCIENCES INC</t>
  </si>
  <si>
    <t>ALPP</t>
  </si>
  <si>
    <t>ALPINE 4 HOLDINGS INC</t>
  </si>
  <si>
    <t>ALPS</t>
  </si>
  <si>
    <t>ALPINE SUMMIT ENERGY PARTNERS IN</t>
  </si>
  <si>
    <t>ALR</t>
  </si>
  <si>
    <t>ALERISLIFE INC</t>
  </si>
  <si>
    <t>ALRM</t>
  </si>
  <si>
    <t>ALARM COM HOLDINGS INC</t>
  </si>
  <si>
    <t>ALRN</t>
  </si>
  <si>
    <t>AILERON THERAPEUTICS INC</t>
  </si>
  <si>
    <t>ALRS</t>
  </si>
  <si>
    <t>ALERUS FINANCIAL CORP</t>
  </si>
  <si>
    <t>ND</t>
  </si>
  <si>
    <t>ALSA</t>
  </si>
  <si>
    <t>ALPHA STAR ACQUISITION CORP</t>
  </si>
  <si>
    <t>ALSN</t>
  </si>
  <si>
    <t>ALLISON TRANSMISSION HLDGS INC</t>
  </si>
  <si>
    <t>IN</t>
  </si>
  <si>
    <t>ALT</t>
  </si>
  <si>
    <t>ALTIMMUNE INC</t>
  </si>
  <si>
    <t>ALTG</t>
  </si>
  <si>
    <t>ALTA EQUIPMENT GROUP INC</t>
  </si>
  <si>
    <t>ALTL</t>
  </si>
  <si>
    <t>ALTO</t>
  </si>
  <si>
    <t>ALTO INGREDIENTS INC</t>
  </si>
  <si>
    <t>ALTR</t>
  </si>
  <si>
    <t>ALTAIR ENGINEERING INC</t>
  </si>
  <si>
    <t>ALTU</t>
  </si>
  <si>
    <t>ALTITUDE ACQUISITION CORP</t>
  </si>
  <si>
    <t>ALV</t>
  </si>
  <si>
    <t>AUTOLIV INC</t>
  </si>
  <si>
    <t>ALVO</t>
  </si>
  <si>
    <t>ALVOTECH</t>
  </si>
  <si>
    <t>ALVR</t>
  </si>
  <si>
    <t>ALLOVIR INC</t>
  </si>
  <si>
    <t>ALX</t>
  </si>
  <si>
    <t>ALEXANDERS INC</t>
  </si>
  <si>
    <t>ALXO</t>
  </si>
  <si>
    <t>ALX ONCOLOGY HOLDINGS INC</t>
  </si>
  <si>
    <t>ALYA</t>
  </si>
  <si>
    <t>ALITHYA GROUP INC</t>
  </si>
  <si>
    <t>QC</t>
  </si>
  <si>
    <t>ALZN</t>
  </si>
  <si>
    <t>ALZAMEND NEURO INC</t>
  </si>
  <si>
    <t>AM</t>
  </si>
  <si>
    <t>ANTERO MIDSTREAM CORP</t>
  </si>
  <si>
    <t>AMAL</t>
  </si>
  <si>
    <t>AMALGAMATED FINANCIAL CORP</t>
  </si>
  <si>
    <t>AMAM</t>
  </si>
  <si>
    <t>AMBRX BIOPHARMA INC</t>
  </si>
  <si>
    <t>AMAO</t>
  </si>
  <si>
    <t>AMERICAN ACQUISITION OPP INC</t>
  </si>
  <si>
    <t>AMAT</t>
  </si>
  <si>
    <t>APPLIED MATERIALS INC</t>
  </si>
  <si>
    <t>AMAX</t>
  </si>
  <si>
    <t>AMBA</t>
  </si>
  <si>
    <t>AMBARELLA INC</t>
  </si>
  <si>
    <t>AMBC</t>
  </si>
  <si>
    <t>AMBAC FINANCIAL GROUP INC</t>
  </si>
  <si>
    <t>AMBO</t>
  </si>
  <si>
    <t>AMBOW EDUCATION HOLDING LTD</t>
  </si>
  <si>
    <t>AMBP</t>
  </si>
  <si>
    <t>ARDAGH METAL PACKAGING S A</t>
  </si>
  <si>
    <t>AMC</t>
  </si>
  <si>
    <t>A M C ENTERTAINMENT HOLDINGS INC</t>
  </si>
  <si>
    <t>KS</t>
  </si>
  <si>
    <t>AMCI</t>
  </si>
  <si>
    <t>A M C I ACQUISITION CORP II</t>
  </si>
  <si>
    <t>AMCR</t>
  </si>
  <si>
    <t>AMCOR PLC</t>
  </si>
  <si>
    <t>AMCX</t>
  </si>
  <si>
    <t>A M C NETWORKS INC</t>
  </si>
  <si>
    <t>AMD</t>
  </si>
  <si>
    <t>ADVANCED MICRO DEVICES INC</t>
  </si>
  <si>
    <t>AME</t>
  </si>
  <si>
    <t>AMETEK INC NEW</t>
  </si>
  <si>
    <t>AMED</t>
  </si>
  <si>
    <t>AMEDISYS INC</t>
  </si>
  <si>
    <t>LA</t>
  </si>
  <si>
    <t>AMEH</t>
  </si>
  <si>
    <t>APOLLO MEDICAL HOLDINGS INC</t>
  </si>
  <si>
    <t>AMG</t>
  </si>
  <si>
    <t>AFFILIATED MANAGERS GROUP INC</t>
  </si>
  <si>
    <t>AMGEN INC</t>
  </si>
  <si>
    <t>AMH</t>
  </si>
  <si>
    <t>AMERICAN HOMES 4 RENT</t>
  </si>
  <si>
    <t>AMID</t>
  </si>
  <si>
    <t>E A SERIES TRUST</t>
  </si>
  <si>
    <t>AMK</t>
  </si>
  <si>
    <t>ASSETMARK FINANCIAL HOLDINGS INC</t>
  </si>
  <si>
    <t>AMKR</t>
  </si>
  <si>
    <t>AMKOR TECHNOLOGY INC</t>
  </si>
  <si>
    <t>AMLP</t>
  </si>
  <si>
    <t>AMLX</t>
  </si>
  <si>
    <t>AMYLYX PHARMACEUTICALS INC</t>
  </si>
  <si>
    <t>AMN</t>
  </si>
  <si>
    <t>A M N HEALTHCARE SERVICES INC</t>
  </si>
  <si>
    <t>AMNB</t>
  </si>
  <si>
    <t>AMERICAN NATIONAL BANKSHARES INC</t>
  </si>
  <si>
    <t>AMOM</t>
  </si>
  <si>
    <t>AMOT</t>
  </si>
  <si>
    <t>ALLIED MOTION TECHNOLOGIES INC</t>
  </si>
  <si>
    <t>AMOV</t>
  </si>
  <si>
    <t>AMERICA MOVIL S A B DE C V</t>
  </si>
  <si>
    <t>AMP</t>
  </si>
  <si>
    <t>AMERIPRISE FINANCIAL INC</t>
  </si>
  <si>
    <t>AMPE</t>
  </si>
  <si>
    <t>AMPIO PHARMACEUTICALS INC</t>
  </si>
  <si>
    <t>AMPG</t>
  </si>
  <si>
    <t>AMPLITECH GROUP INC</t>
  </si>
  <si>
    <t>AMPH</t>
  </si>
  <si>
    <t>AMPHASTAR PHARMACEUTICALS INC</t>
  </si>
  <si>
    <t>AMPL</t>
  </si>
  <si>
    <t>AMPLITUDE INC</t>
  </si>
  <si>
    <t>AMPS</t>
  </si>
  <si>
    <t>ALTUS POWER INC</t>
  </si>
  <si>
    <t>AMPX</t>
  </si>
  <si>
    <t>AMPRIUS TECHNOLOGIES INC</t>
  </si>
  <si>
    <t>AMPY</t>
  </si>
  <si>
    <t>AMPLIFY ENERGY CORP</t>
  </si>
  <si>
    <t>AMRC</t>
  </si>
  <si>
    <t>AMERESCO INC</t>
  </si>
  <si>
    <t>AMRK</t>
  </si>
  <si>
    <t>A MARK PRECIOUS METALS INC</t>
  </si>
  <si>
    <t>AMRN</t>
  </si>
  <si>
    <t>AMARIN CORP PLC</t>
  </si>
  <si>
    <t>AMRS</t>
  </si>
  <si>
    <t>AMYRIS INC</t>
  </si>
  <si>
    <t>AMRX</t>
  </si>
  <si>
    <t>AMNEAL PHARMACEUTICALS INC</t>
  </si>
  <si>
    <t>AMS</t>
  </si>
  <si>
    <t>AMERICAN SHARED HOSPITAL SVCS</t>
  </si>
  <si>
    <t>AMSC</t>
  </si>
  <si>
    <t>AMERICAN SUPERCONDUCTOR CORP</t>
  </si>
  <si>
    <t>AMST</t>
  </si>
  <si>
    <t>AMESITE INC</t>
  </si>
  <si>
    <t>AMSWA</t>
  </si>
  <si>
    <t>AMERICAN SOFTWARE INC</t>
  </si>
  <si>
    <t>AMT</t>
  </si>
  <si>
    <t>AMERICAN TOWER CORP NEW</t>
  </si>
  <si>
    <t>AMTB</t>
  </si>
  <si>
    <t>AMERANT BANCORP INC</t>
  </si>
  <si>
    <t>AMTD</t>
  </si>
  <si>
    <t>A M T D IDEA GROUP</t>
  </si>
  <si>
    <t>AMTI</t>
  </si>
  <si>
    <t>APPLIED MOLECULAR TRANSPORT INC</t>
  </si>
  <si>
    <t>AMTX</t>
  </si>
  <si>
    <t>AEMETIS INC</t>
  </si>
  <si>
    <t>AMV</t>
  </si>
  <si>
    <t>ATLIS MOTOR VEHICLES INC</t>
  </si>
  <si>
    <t>AMWD</t>
  </si>
  <si>
    <t>AMERICAN WOODMARK CORP</t>
  </si>
  <si>
    <t>AMWL</t>
  </si>
  <si>
    <t>AMERICAN WELL CORP</t>
  </si>
  <si>
    <t>AMX</t>
  </si>
  <si>
    <t>AMYT</t>
  </si>
  <si>
    <t>AMRYT PHARMA PLC</t>
  </si>
  <si>
    <t>AMZA</t>
  </si>
  <si>
    <t>ETFIS SERIES TRUST I</t>
  </si>
  <si>
    <t>AMZN</t>
  </si>
  <si>
    <t>AMAZON COM INC</t>
  </si>
  <si>
    <t>AMZU</t>
  </si>
  <si>
    <t>AN</t>
  </si>
  <si>
    <t>AUTONATION INC DEL</t>
  </si>
  <si>
    <t>ANAB</t>
  </si>
  <si>
    <t>ANAPTYSBIO INC</t>
  </si>
  <si>
    <t>ANAC</t>
  </si>
  <si>
    <t>ARCTOS NORTHSTAR ACQ CORP</t>
  </si>
  <si>
    <t>ANDE</t>
  </si>
  <si>
    <t>ANDERSONS INC</t>
  </si>
  <si>
    <t>ANEB</t>
  </si>
  <si>
    <t>ANEBULO PHARMACEUTICALS INC</t>
  </si>
  <si>
    <t>ANET</t>
  </si>
  <si>
    <t>ARISTA NETWORKS INC</t>
  </si>
  <si>
    <t>ANEW</t>
  </si>
  <si>
    <t>PROSHARES TRUST</t>
  </si>
  <si>
    <t>ANF</t>
  </si>
  <si>
    <t>ABERCROMBIE &amp; FITCH CO</t>
  </si>
  <si>
    <t>ANGH</t>
  </si>
  <si>
    <t>ANGHAMI INC</t>
  </si>
  <si>
    <t>ANGI</t>
  </si>
  <si>
    <t>ANGI INC</t>
  </si>
  <si>
    <t>ANGN</t>
  </si>
  <si>
    <t>ANGION BIOMEDICA CORP</t>
  </si>
  <si>
    <t>ANGO</t>
  </si>
  <si>
    <t>ANGIODYNAMICS INC</t>
  </si>
  <si>
    <t>ANIK</t>
  </si>
  <si>
    <t>ANIKA THERAPEUTICS INC</t>
  </si>
  <si>
    <t>ANIP</t>
  </si>
  <si>
    <t>A N I PHARMACEUTICALS INC</t>
  </si>
  <si>
    <t>ANIX</t>
  </si>
  <si>
    <t>ANIXA BIOSCIENCES INC</t>
  </si>
  <si>
    <t>ANNX</t>
  </si>
  <si>
    <t>ANNEXON INC</t>
  </si>
  <si>
    <t>ANPC</t>
  </si>
  <si>
    <t>ANPAC BIO MEDICAL SCIENCE CO LTD</t>
  </si>
  <si>
    <t>ANSS</t>
  </si>
  <si>
    <t>ANSYS INC</t>
  </si>
  <si>
    <t>ANTE</t>
  </si>
  <si>
    <t>AIRNET TECHNOLOGY INC</t>
  </si>
  <si>
    <t>ANTX</t>
  </si>
  <si>
    <t>AN2 THERAPEUTICS INC</t>
  </si>
  <si>
    <t>ANVS</t>
  </si>
  <si>
    <t>ANNOVIS BIO INC</t>
  </si>
  <si>
    <t>ANY</t>
  </si>
  <si>
    <t>SPHERE 3D CORP NEW</t>
  </si>
  <si>
    <t>ANZU</t>
  </si>
  <si>
    <t>ANZU SPECIAL ACQ CORP I</t>
  </si>
  <si>
    <t>AOA</t>
  </si>
  <si>
    <t>AOD</t>
  </si>
  <si>
    <t>ABRDN TOTAL DYNAMIC DIVIDEND FD</t>
  </si>
  <si>
    <t>AOGO</t>
  </si>
  <si>
    <t>AROGO CAPITAL ACQ CORP</t>
  </si>
  <si>
    <t>AOM</t>
  </si>
  <si>
    <t>AOMR</t>
  </si>
  <si>
    <t>ANGEL OAK MORTGAGE INC</t>
  </si>
  <si>
    <t>AON</t>
  </si>
  <si>
    <t>AON PLC NEW</t>
  </si>
  <si>
    <t>AOR</t>
  </si>
  <si>
    <t>AORT</t>
  </si>
  <si>
    <t>ARTIVION INC</t>
  </si>
  <si>
    <t>AOS</t>
  </si>
  <si>
    <t>SMITH A O CORP</t>
  </si>
  <si>
    <t>AOSL</t>
  </si>
  <si>
    <t>ALPHA &amp; OMEGA SEMICONDUCTOR LTD</t>
  </si>
  <si>
    <t>AOTG</t>
  </si>
  <si>
    <t>AOUT</t>
  </si>
  <si>
    <t>AMERICAN OUTDOOR BRANDS INC</t>
  </si>
  <si>
    <t>AP</t>
  </si>
  <si>
    <t>AMPCO PITTSBURGH CORP</t>
  </si>
  <si>
    <t>APA</t>
  </si>
  <si>
    <t>A P A CORP</t>
  </si>
  <si>
    <t>APAC</t>
  </si>
  <si>
    <t>STONEBRIDGE ACQUISITION CORP</t>
  </si>
  <si>
    <t>APAM</t>
  </si>
  <si>
    <t>ARTISAN PARTNERS ASSET MGMT INC</t>
  </si>
  <si>
    <t>APCA</t>
  </si>
  <si>
    <t>A P ACQUISITION CORP</t>
  </si>
  <si>
    <t>APCX</t>
  </si>
  <si>
    <t>APPTECH PAYMENTS CORP</t>
  </si>
  <si>
    <t>APD</t>
  </si>
  <si>
    <t>AIR PRODUCTS &amp; CHEMICALS INC</t>
  </si>
  <si>
    <t>APDN</t>
  </si>
  <si>
    <t>APPLIED DNA SCIENCES INC</t>
  </si>
  <si>
    <t>APEI</t>
  </si>
  <si>
    <t>AMERICAN PUBLIC EDUCATION INC</t>
  </si>
  <si>
    <t>WV</t>
  </si>
  <si>
    <t>APEN</t>
  </si>
  <si>
    <t>APOLLO ENDOSURGERY INC</t>
  </si>
  <si>
    <t>APG</t>
  </si>
  <si>
    <t>A P I GROUP CORP</t>
  </si>
  <si>
    <t>APGB</t>
  </si>
  <si>
    <t>APOLLO STRATEGIC GROWTH CAP II</t>
  </si>
  <si>
    <t>APGN</t>
  </si>
  <si>
    <t>APEXIGEN INC</t>
  </si>
  <si>
    <t>APH</t>
  </si>
  <si>
    <t>AMPHENOL CORP NEW</t>
  </si>
  <si>
    <t>API</t>
  </si>
  <si>
    <t>AGORA INC</t>
  </si>
  <si>
    <t>APLD</t>
  </si>
  <si>
    <t>APPLIED DIGITAL CORP</t>
  </si>
  <si>
    <t>APLS</t>
  </si>
  <si>
    <t>APELLIS PHARMACEUTICALS INC</t>
  </si>
  <si>
    <t>APLT</t>
  </si>
  <si>
    <t>APPLIED THERAPEUTICS INC</t>
  </si>
  <si>
    <t>APM</t>
  </si>
  <si>
    <t>APTORUM GROUP LTD</t>
  </si>
  <si>
    <t>APMI</t>
  </si>
  <si>
    <t>AXONPRIME INFRAST ACQ CORP</t>
  </si>
  <si>
    <t>APN</t>
  </si>
  <si>
    <t>APEIRON CAPITAL INVESTMENT CORP</t>
  </si>
  <si>
    <t>APO</t>
  </si>
  <si>
    <t>APOLLO GLOBAL MANAGEMENT INC NEW</t>
  </si>
  <si>
    <t>APOG</t>
  </si>
  <si>
    <t>APOGEE ENTERPRISES INC</t>
  </si>
  <si>
    <t>APP</t>
  </si>
  <si>
    <t>APPLOVIN CORP</t>
  </si>
  <si>
    <t>APPF</t>
  </si>
  <si>
    <t>APPFOLIO INC</t>
  </si>
  <si>
    <t>APPH</t>
  </si>
  <si>
    <t>APPHARVEST INC</t>
  </si>
  <si>
    <t>KY</t>
  </si>
  <si>
    <t>APPN</t>
  </si>
  <si>
    <t>APPIAN CORP</t>
  </si>
  <si>
    <t>APPS</t>
  </si>
  <si>
    <t>DIGITAL TURBINE INC</t>
  </si>
  <si>
    <t>APRE</t>
  </si>
  <si>
    <t>APREA THERAPEUTICS INC</t>
  </si>
  <si>
    <t>APRN</t>
  </si>
  <si>
    <t>BLUE APRON HOLDINGS INC</t>
  </si>
  <si>
    <t>APRT</t>
  </si>
  <si>
    <t>A I M E T F PRODUCTS TRUST</t>
  </si>
  <si>
    <t>APRW</t>
  </si>
  <si>
    <t>APRZ</t>
  </si>
  <si>
    <t>APT</t>
  </si>
  <si>
    <t>ALPHA PRO TECH LTD</t>
  </si>
  <si>
    <t>APTM</t>
  </si>
  <si>
    <t>ALPHA PARTNERS TECH MERGER CORP</t>
  </si>
  <si>
    <t>APTO</t>
  </si>
  <si>
    <t>APTOSE BIOSCIENCES INC</t>
  </si>
  <si>
    <t>APTV</t>
  </si>
  <si>
    <t>APTIV PLC</t>
  </si>
  <si>
    <t>APTX</t>
  </si>
  <si>
    <t>APTINYX INC</t>
  </si>
  <si>
    <t>APVO</t>
  </si>
  <si>
    <t>APTEVO THERAPEUTICS INC</t>
  </si>
  <si>
    <t>APWC</t>
  </si>
  <si>
    <t>ASIA PACIFIC WIRE &amp; CBLE CORP LT</t>
  </si>
  <si>
    <t>APXH</t>
  </si>
  <si>
    <t>APXI</t>
  </si>
  <si>
    <t>APX ACQUISITION CORP I</t>
  </si>
  <si>
    <t>APYX</t>
  </si>
  <si>
    <t>APYX MEDICAL CORP</t>
  </si>
  <si>
    <t>AQB</t>
  </si>
  <si>
    <t>AQUABOUNTY TECHNOLOGIES INC</t>
  </si>
  <si>
    <t>AQGX</t>
  </si>
  <si>
    <t>AQMS</t>
  </si>
  <si>
    <t>AQUA METALS INC</t>
  </si>
  <si>
    <t>AQN</t>
  </si>
  <si>
    <t>ALGONQUIN POWER &amp; UTILITIES CORP</t>
  </si>
  <si>
    <t>AQST</t>
  </si>
  <si>
    <t>AQUESTIVE THERAPEUTICS INC</t>
  </si>
  <si>
    <t>AQU</t>
  </si>
  <si>
    <t>AQUARON ACQUISITION CORP</t>
  </si>
  <si>
    <t>AQUA</t>
  </si>
  <si>
    <t>EVOQUA WATER TECHNOLOGIES CORP</t>
  </si>
  <si>
    <t>AQWA</t>
  </si>
  <si>
    <t>AR</t>
  </si>
  <si>
    <t>ANTERO RESOURCES CORP</t>
  </si>
  <si>
    <t>ARAV</t>
  </si>
  <si>
    <t>ARAVIVE INC</t>
  </si>
  <si>
    <t>ARAY</t>
  </si>
  <si>
    <t>ACCURAY INC DE</t>
  </si>
  <si>
    <t>ARB</t>
  </si>
  <si>
    <t>ALTSHARES TRUST</t>
  </si>
  <si>
    <t>ARBE</t>
  </si>
  <si>
    <t>ARBE ROBOTICS LTD</t>
  </si>
  <si>
    <t>ARBG</t>
  </si>
  <si>
    <t>AEQUI ACQUISITION CORP</t>
  </si>
  <si>
    <t>ARBK</t>
  </si>
  <si>
    <t>ARGO BLOCKCHAIN PLC</t>
  </si>
  <si>
    <t>ARC</t>
  </si>
  <si>
    <t>A R C DOCUMENTS SOLUTIONS INC</t>
  </si>
  <si>
    <t>ARCB</t>
  </si>
  <si>
    <t>ARCBEST CORP</t>
  </si>
  <si>
    <t>ARCE</t>
  </si>
  <si>
    <t>ARCO PLATFORM LTD</t>
  </si>
  <si>
    <t>ARCH</t>
  </si>
  <si>
    <t>ARCH RESOURCES INC</t>
  </si>
  <si>
    <t>ARCK</t>
  </si>
  <si>
    <t>ARBOR RAPHA CAP BIOHLDGS CORP I</t>
  </si>
  <si>
    <t>ARCM</t>
  </si>
  <si>
    <t>ARROW INVESTMENTS TRUST</t>
  </si>
  <si>
    <t>ARCO</t>
  </si>
  <si>
    <t>ARCOS DORADOS HOLDINGS INC</t>
  </si>
  <si>
    <t>ARCT</t>
  </si>
  <si>
    <t>ARCTURUS THERAPEUTICS HLDNGS INC</t>
  </si>
  <si>
    <t>ARDC</t>
  </si>
  <si>
    <t>ARES DYNAMIC CREDIT ALLOC FD INC</t>
  </si>
  <si>
    <t>ARDS</t>
  </si>
  <si>
    <t>ARIDIS PHARMACEUTICALS INC</t>
  </si>
  <si>
    <t>ARDX</t>
  </si>
  <si>
    <t>ARDELYX INC</t>
  </si>
  <si>
    <t>ARE</t>
  </si>
  <si>
    <t>ALEXANDRIA REAL EST EQUITIES INC</t>
  </si>
  <si>
    <t>AREB</t>
  </si>
  <si>
    <t>AMERICAN REBEL HOLDINGS INC</t>
  </si>
  <si>
    <t>AREC</t>
  </si>
  <si>
    <t>AMERICAN RESOURCES CORP</t>
  </si>
  <si>
    <t>AREN</t>
  </si>
  <si>
    <t>ARENA GROUP HOLDINGS INC</t>
  </si>
  <si>
    <t>ARES</t>
  </si>
  <si>
    <t>ARES MANAGEMENT CORP</t>
  </si>
  <si>
    <t>ARGO</t>
  </si>
  <si>
    <t>ARGO GROUP INTL HLDGS LTD</t>
  </si>
  <si>
    <t>ARGT</t>
  </si>
  <si>
    <t>ARGX</t>
  </si>
  <si>
    <t>ARGENX SE</t>
  </si>
  <si>
    <t>ARHS</t>
  </si>
  <si>
    <t>ARHAUS INC</t>
  </si>
  <si>
    <t>ARI</t>
  </si>
  <si>
    <t>APOLLO COMMERCIAL RL EST FIN INC</t>
  </si>
  <si>
    <t>ARIS</t>
  </si>
  <si>
    <t>ARIS WATER SOLUTIONS INC</t>
  </si>
  <si>
    <t>ARIZ</t>
  </si>
  <si>
    <t>ARISZ ACQUISITION CORP</t>
  </si>
  <si>
    <t>ARKF</t>
  </si>
  <si>
    <t>ARK E T F TRUST</t>
  </si>
  <si>
    <t>ARKG</t>
  </si>
  <si>
    <t>ARKK</t>
  </si>
  <si>
    <t>ARKO</t>
  </si>
  <si>
    <t>A R K O CORP</t>
  </si>
  <si>
    <t>ARKQ</t>
  </si>
  <si>
    <t>ARKR</t>
  </si>
  <si>
    <t>ARK RESTAURANTS CORP</t>
  </si>
  <si>
    <t>ARKW</t>
  </si>
  <si>
    <t>ARKX</t>
  </si>
  <si>
    <t>ARL</t>
  </si>
  <si>
    <t>AMERICAN REALTY INVESTORS INC</t>
  </si>
  <si>
    <t>ARLO</t>
  </si>
  <si>
    <t>ARLO TECHNOLOGIES INC</t>
  </si>
  <si>
    <t>ARLP</t>
  </si>
  <si>
    <t>ALLIANCE RESOURCE PARTNERS</t>
  </si>
  <si>
    <t>ARMK</t>
  </si>
  <si>
    <t>ARAMARK</t>
  </si>
  <si>
    <t>ARMP</t>
  </si>
  <si>
    <t>ARMATA PHARMACEUTICALS INC</t>
  </si>
  <si>
    <t>ARMR</t>
  </si>
  <si>
    <t>ARNC</t>
  </si>
  <si>
    <t>ARCONIC CORP</t>
  </si>
  <si>
    <t>AROC</t>
  </si>
  <si>
    <t>ARCHROCK INC</t>
  </si>
  <si>
    <t>AROW</t>
  </si>
  <si>
    <t>ARROW FINANCIAL CORP</t>
  </si>
  <si>
    <t>ARP</t>
  </si>
  <si>
    <t>ADVISORS INNER CIRCLE FUND II</t>
  </si>
  <si>
    <t>ARQQ</t>
  </si>
  <si>
    <t>ARQIT QUANTUM INC</t>
  </si>
  <si>
    <t>ARQT</t>
  </si>
  <si>
    <t>ARCUTIS BIOTHERAPEUTICS INC</t>
  </si>
  <si>
    <t>ARR</t>
  </si>
  <si>
    <t>ARMOUR RESIDENTIAL REIT INC</t>
  </si>
  <si>
    <t>ARRW</t>
  </si>
  <si>
    <t>ARROWROOT ACQUISITION CORP</t>
  </si>
  <si>
    <t>ARRY</t>
  </si>
  <si>
    <t>ARRAY TECHNOLOGIES INC</t>
  </si>
  <si>
    <t>NM</t>
  </si>
  <si>
    <t>ARTE</t>
  </si>
  <si>
    <t>ARTEMIS STRATEGIC INVEST CORP</t>
  </si>
  <si>
    <t>ARTL</t>
  </si>
  <si>
    <t>ARTELO BIOSCIENCES INC</t>
  </si>
  <si>
    <t>ARTNA</t>
  </si>
  <si>
    <t>ARTESIAN RESOURCES CORP</t>
  </si>
  <si>
    <t>DE</t>
  </si>
  <si>
    <t>ARTW</t>
  </si>
  <si>
    <t>ARTS WAY MANUFACTURING INC</t>
  </si>
  <si>
    <t>ARVL</t>
  </si>
  <si>
    <t>ARRIVAL</t>
  </si>
  <si>
    <t>ARVN</t>
  </si>
  <si>
    <t>ARVINAS INC</t>
  </si>
  <si>
    <t>ARVR</t>
  </si>
  <si>
    <t>FIRST TRUST E T F II</t>
  </si>
  <si>
    <t>ARW</t>
  </si>
  <si>
    <t>ARROW ELECTRONICS INC</t>
  </si>
  <si>
    <t>ARWR</t>
  </si>
  <si>
    <t>ARROWHEAD PHARMACEUTICALS INC</t>
  </si>
  <si>
    <t>ARYD</t>
  </si>
  <si>
    <t>ARYA SCIENCES ACQ CORP IV</t>
  </si>
  <si>
    <t>ARYE</t>
  </si>
  <si>
    <t>ARYA SCIENCES ACQ CORP V</t>
  </si>
  <si>
    <t>ASA</t>
  </si>
  <si>
    <t>A S A GOLD &amp; PRECIOUS METALS LTD</t>
  </si>
  <si>
    <t>ME</t>
  </si>
  <si>
    <t>ASAI</t>
  </si>
  <si>
    <t>SENDAS DISTRIBUIDORA S A</t>
  </si>
  <si>
    <t>ASAN</t>
  </si>
  <si>
    <t>ASANA INC</t>
  </si>
  <si>
    <t>ASAP</t>
  </si>
  <si>
    <t>WAITR HOLDINGS INC</t>
  </si>
  <si>
    <t>ASB</t>
  </si>
  <si>
    <t>ASSOCIATED BANC CORP</t>
  </si>
  <si>
    <t>ASC</t>
  </si>
  <si>
    <t>ARDMORE SHIPPING CORP</t>
  </si>
  <si>
    <t>ASCA</t>
  </si>
  <si>
    <t>A S P A C I ACQ CORP</t>
  </si>
  <si>
    <t>ASCB</t>
  </si>
  <si>
    <t>A S P A C II ACQ CORP</t>
  </si>
  <si>
    <t>ASEA</t>
  </si>
  <si>
    <t>ASET</t>
  </si>
  <si>
    <t>FLEXSHARES TRUST</t>
  </si>
  <si>
    <t>ASG</t>
  </si>
  <si>
    <t>LIBERTY ALL STAR GROWTH FD INC</t>
  </si>
  <si>
    <t>ASGI</t>
  </si>
  <si>
    <t>ABRDN GLOBAL INFRA INCOME FUND</t>
  </si>
  <si>
    <t>ASGN</t>
  </si>
  <si>
    <t>ASGN INC</t>
  </si>
  <si>
    <t>ASH</t>
  </si>
  <si>
    <t>ASHLAND INC 2022</t>
  </si>
  <si>
    <t>ASHR</t>
  </si>
  <si>
    <t>D B X ETF TRUST</t>
  </si>
  <si>
    <t>ASHS</t>
  </si>
  <si>
    <t>ASHX</t>
  </si>
  <si>
    <t>ASIX</t>
  </si>
  <si>
    <t>ADVANSIX INC</t>
  </si>
  <si>
    <t>ASLE</t>
  </si>
  <si>
    <t>AERSALE CORP</t>
  </si>
  <si>
    <t>ASLN</t>
  </si>
  <si>
    <t>ASLAN PHARMACEUTICALS LTD</t>
  </si>
  <si>
    <t>ASM</t>
  </si>
  <si>
    <t>AVINO SILVER &amp; GOLD MINES LTD</t>
  </si>
  <si>
    <t>ASMB</t>
  </si>
  <si>
    <t>ASSEMBLY BIOSCIENCES INC</t>
  </si>
  <si>
    <t>ASML</t>
  </si>
  <si>
    <t>A S M L HOLDING N V</t>
  </si>
  <si>
    <t>ASND</t>
  </si>
  <si>
    <t>ASCENDIS PHARMA A S</t>
  </si>
  <si>
    <t>ASNS</t>
  </si>
  <si>
    <t>ACTELIS NETWORKS INC</t>
  </si>
  <si>
    <t>ASO</t>
  </si>
  <si>
    <t>ACADEMY SPORTS &amp; OUTDOORS INC</t>
  </si>
  <si>
    <t>ASPA</t>
  </si>
  <si>
    <t>ABRI S P A C I INC</t>
  </si>
  <si>
    <t>ASPI</t>
  </si>
  <si>
    <t>ASP ISOTOPES INC</t>
  </si>
  <si>
    <t>ASPN</t>
  </si>
  <si>
    <t>ASPEN AEROGELS INC</t>
  </si>
  <si>
    <t>ASPS</t>
  </si>
  <si>
    <t>ALTISOURCE PORTFOLIO SLTNS S A</t>
  </si>
  <si>
    <t>ASPU</t>
  </si>
  <si>
    <t>ASPEN GROUP INC</t>
  </si>
  <si>
    <t>ASPY</t>
  </si>
  <si>
    <t>ASYMMETRIC E T F S TRUST</t>
  </si>
  <si>
    <t>ASR</t>
  </si>
  <si>
    <t>GRUPO AEROPORTUARIO DEL SUR S A</t>
  </si>
  <si>
    <t>ASRT</t>
  </si>
  <si>
    <t>ASSERTIO HOLDINGS INC</t>
  </si>
  <si>
    <t>ASRV</t>
  </si>
  <si>
    <t>AMERISERV FINANCIAL INC</t>
  </si>
  <si>
    <t>ASTC</t>
  </si>
  <si>
    <t>ASTROTECH CORP</t>
  </si>
  <si>
    <t>ASTE</t>
  </si>
  <si>
    <t>ASTEC INDUSTRIES INC</t>
  </si>
  <si>
    <t>ASTI</t>
  </si>
  <si>
    <t>ASCENT SOLAR TECHNOLOGIES INC</t>
  </si>
  <si>
    <t>ASTL</t>
  </si>
  <si>
    <t>ALGOMA STEEL GROUP INC</t>
  </si>
  <si>
    <t>ASTR</t>
  </si>
  <si>
    <t>ASTRA SPACE INC</t>
  </si>
  <si>
    <t>ASTS</t>
  </si>
  <si>
    <t>A S T SPACEMOBILE INC</t>
  </si>
  <si>
    <t>ASUR</t>
  </si>
  <si>
    <t>ASURE SOFTWARE INC</t>
  </si>
  <si>
    <t>ASX</t>
  </si>
  <si>
    <t>A S E TECHNOLOGY HLDG CO LTD</t>
  </si>
  <si>
    <t>ASXC</t>
  </si>
  <si>
    <t>ASENSUS SURGICAL INC</t>
  </si>
  <si>
    <t>ASYS</t>
  </si>
  <si>
    <t>AMTECH SYSTEMS INC</t>
  </si>
  <si>
    <t>ATAI</t>
  </si>
  <si>
    <t>ATAI LIFE SCIENCES N V</t>
  </si>
  <si>
    <t>ATAK</t>
  </si>
  <si>
    <t>AURORA TECHNOLOGY ACQ CORP</t>
  </si>
  <si>
    <t>ATAQ</t>
  </si>
  <si>
    <t>ALTIMAR ACQUISITION CORP III</t>
  </si>
  <si>
    <t>ATAT</t>
  </si>
  <si>
    <t>ATOUR LIFESTYLE HOLDINGS LTD</t>
  </si>
  <si>
    <t>ATCO</t>
  </si>
  <si>
    <t>ATLAS CORP</t>
  </si>
  <si>
    <t>ATCX</t>
  </si>
  <si>
    <t>ATLAS TECHNICAL CONSULTANTS INC</t>
  </si>
  <si>
    <t>ATEC</t>
  </si>
  <si>
    <t>ALPHATEC HOLDINGS INC</t>
  </si>
  <si>
    <t>ATEK</t>
  </si>
  <si>
    <t>ATHENA TECHNOLOGY ACQ CORP II</t>
  </si>
  <si>
    <t>ATEN</t>
  </si>
  <si>
    <t>A10 NETWORKS INC</t>
  </si>
  <si>
    <t>ATER</t>
  </si>
  <si>
    <t>ATERIAN INC</t>
  </si>
  <si>
    <t>ATEX</t>
  </si>
  <si>
    <t>ANTERIX INC</t>
  </si>
  <si>
    <t>ATFV</t>
  </si>
  <si>
    <t>ALGER E T F TRUST</t>
  </si>
  <si>
    <t>ATGE</t>
  </si>
  <si>
    <t>ADTALEM GLOBAL EDUCATION INC</t>
  </si>
  <si>
    <t>ATHA</t>
  </si>
  <si>
    <t>ATHIRA PHARMA INC</t>
  </si>
  <si>
    <t>ATHE</t>
  </si>
  <si>
    <t>ALTERITY THERAPEUTICS LTD</t>
  </si>
  <si>
    <t>ATHM</t>
  </si>
  <si>
    <t>AUTOHOME INC</t>
  </si>
  <si>
    <t>ATHX</t>
  </si>
  <si>
    <t>ATHERSYS INC</t>
  </si>
  <si>
    <t>ATI</t>
  </si>
  <si>
    <t>A T I INC</t>
  </si>
  <si>
    <t>ATIF</t>
  </si>
  <si>
    <t>A T I F HOLDINGS LTD</t>
  </si>
  <si>
    <t>ATIP</t>
  </si>
  <si>
    <t>A T I PHYSICAL THERAPY INC</t>
  </si>
  <si>
    <t>ATKR</t>
  </si>
  <si>
    <t>ATKORE INC</t>
  </si>
  <si>
    <t>ATLC</t>
  </si>
  <si>
    <t>ATLANTICUS HOLDINGS CORP</t>
  </si>
  <si>
    <t>ATLO</t>
  </si>
  <si>
    <t>AMES NATL CORP</t>
  </si>
  <si>
    <t>ATNF</t>
  </si>
  <si>
    <t>180 LIFE SCIENCES CORP</t>
  </si>
  <si>
    <t>ATNI</t>
  </si>
  <si>
    <t>A T N INTERNATIONAL INC</t>
  </si>
  <si>
    <t>ATNM</t>
  </si>
  <si>
    <t>ACTINIUM PHARMACEUTICALS INC</t>
  </si>
  <si>
    <t>ATNX</t>
  </si>
  <si>
    <t>ATHENEX INC</t>
  </si>
  <si>
    <t>ATO</t>
  </si>
  <si>
    <t>ATMOS ENERGY CORP</t>
  </si>
  <si>
    <t>ATOM</t>
  </si>
  <si>
    <t>ATOMERA INC</t>
  </si>
  <si>
    <t>ATOS</t>
  </si>
  <si>
    <t>ATOSSA THERAPEUTICS INC</t>
  </si>
  <si>
    <t>ATR</t>
  </si>
  <si>
    <t>APTARGROUP INC</t>
  </si>
  <si>
    <t>ATRA</t>
  </si>
  <si>
    <t>ATARA BIOTHERAPEUTICS INC</t>
  </si>
  <si>
    <t>ATRC</t>
  </si>
  <si>
    <t>ATRICURE INC</t>
  </si>
  <si>
    <t>ATRI</t>
  </si>
  <si>
    <t>ATRION CORP</t>
  </si>
  <si>
    <t>ATRO</t>
  </si>
  <si>
    <t>ASTRONICS CORP</t>
  </si>
  <si>
    <t>ATSG</t>
  </si>
  <si>
    <t>AIR TRANSPORT SERVICES GROUP INC</t>
  </si>
  <si>
    <t>ATTO</t>
  </si>
  <si>
    <t>ATENTO S A</t>
  </si>
  <si>
    <t>ATUS</t>
  </si>
  <si>
    <t>ALTICE USA INC</t>
  </si>
  <si>
    <t>ATVI</t>
  </si>
  <si>
    <t>ACTIVISION BLIZZARD INC</t>
  </si>
  <si>
    <t>ATXG</t>
  </si>
  <si>
    <t>ADDENTAX GROUP CORP</t>
  </si>
  <si>
    <t>ATXI</t>
  </si>
  <si>
    <t>AVENUE THERAPEUTICS INC</t>
  </si>
  <si>
    <t>ATXS</t>
  </si>
  <si>
    <t>ASTRIA THERAPEUTICS INC</t>
  </si>
  <si>
    <t>ATY</t>
  </si>
  <si>
    <t>ACUITYADS HOLDINGS INC</t>
  </si>
  <si>
    <t>AU</t>
  </si>
  <si>
    <t>ANGLOGOLD ASHANTI LTD</t>
  </si>
  <si>
    <t>AUB</t>
  </si>
  <si>
    <t>ATLANTIC UNION BANKSHARES CORP</t>
  </si>
  <si>
    <t>AUBN</t>
  </si>
  <si>
    <t>AUBURN NATIONAL BANCORP</t>
  </si>
  <si>
    <t>AUD</t>
  </si>
  <si>
    <t>AUDACY INC</t>
  </si>
  <si>
    <t>AUDC</t>
  </si>
  <si>
    <t>AUDIOCODES LTD</t>
  </si>
  <si>
    <t>AUGX</t>
  </si>
  <si>
    <t>AUGMEDIX INC</t>
  </si>
  <si>
    <t>AUGZ</t>
  </si>
  <si>
    <t>AUID</t>
  </si>
  <si>
    <t>AUTHID INC</t>
  </si>
  <si>
    <t>AUMN</t>
  </si>
  <si>
    <t>GOLDEN MINERALS CO</t>
  </si>
  <si>
    <t>AUPH</t>
  </si>
  <si>
    <t>AURINIA PHARMACEUTICALS INC</t>
  </si>
  <si>
    <t>AUR</t>
  </si>
  <si>
    <t>AURORA INNOVATION INC</t>
  </si>
  <si>
    <t>AURA</t>
  </si>
  <si>
    <t>AURA BIOSCIENCES INC</t>
  </si>
  <si>
    <t>AURC</t>
  </si>
  <si>
    <t>AURORA ACQUISITION CORP</t>
  </si>
  <si>
    <t>AUSF</t>
  </si>
  <si>
    <t>AUST</t>
  </si>
  <si>
    <t>AUSTIN GOLD CORP</t>
  </si>
  <si>
    <t>AUTL</t>
  </si>
  <si>
    <t>AUTOLUS THERAPEUTICS PLC</t>
  </si>
  <si>
    <t>AUUD</t>
  </si>
  <si>
    <t>AUDDIA INC</t>
  </si>
  <si>
    <t>AUVI</t>
  </si>
  <si>
    <t>APPLIED UV INC</t>
  </si>
  <si>
    <t>AUY</t>
  </si>
  <si>
    <t>YAMANA GOLD INC</t>
  </si>
  <si>
    <t>AVA</t>
  </si>
  <si>
    <t>AVISTA CORP</t>
  </si>
  <si>
    <t>AVAC</t>
  </si>
  <si>
    <t>AVALON ACQUISITION INC</t>
  </si>
  <si>
    <t>AVAH</t>
  </si>
  <si>
    <t>AVEANNA HEALTHCARE HOLDINGS INC</t>
  </si>
  <si>
    <t>AVAV</t>
  </si>
  <si>
    <t>AEROVIRONMENT INC</t>
  </si>
  <si>
    <t>AVB</t>
  </si>
  <si>
    <t>AVALONBAY COMMUNITIES INC</t>
  </si>
  <si>
    <t>AVCT</t>
  </si>
  <si>
    <t>AMERICAN VIRTUAL CLOUD TECH INC</t>
  </si>
  <si>
    <t>AVD</t>
  </si>
  <si>
    <t>AMERICAN VANGUARD CORP</t>
  </si>
  <si>
    <t>AVDE</t>
  </si>
  <si>
    <t>AMERICAN CENTURY E T F TRUST</t>
  </si>
  <si>
    <t>AVDL</t>
  </si>
  <si>
    <t>AVADEL PHARMACEUTICALS PLC</t>
  </si>
  <si>
    <t>AVDV</t>
  </si>
  <si>
    <t>AVDX</t>
  </si>
  <si>
    <t>AVIDXCHANGE HOLDINGS INC</t>
  </si>
  <si>
    <t>AVEM</t>
  </si>
  <si>
    <t>AVEO</t>
  </si>
  <si>
    <t>A V E O PHARMACEUTICALS INC</t>
  </si>
  <si>
    <t>AVES</t>
  </si>
  <si>
    <t>AVGE</t>
  </si>
  <si>
    <t>AVGO</t>
  </si>
  <si>
    <t>BROADCOM INC</t>
  </si>
  <si>
    <t>AVGR</t>
  </si>
  <si>
    <t>AVINGER INC</t>
  </si>
  <si>
    <t>AVHI</t>
  </si>
  <si>
    <t>ACHARI VENTURES HLDGS CORP I</t>
  </si>
  <si>
    <t>AVID</t>
  </si>
  <si>
    <t>AVID TECHNOLOGY INC</t>
  </si>
  <si>
    <t>AVIE</t>
  </si>
  <si>
    <t>AVIR</t>
  </si>
  <si>
    <t>ATEA PHARMACEUTICALS INC</t>
  </si>
  <si>
    <t>AVIV</t>
  </si>
  <si>
    <t>AVK</t>
  </si>
  <si>
    <t>ADVENT CONVERTIBLE &amp; INCOME FD</t>
  </si>
  <si>
    <t>AVLV</t>
  </si>
  <si>
    <t>AVNS</t>
  </si>
  <si>
    <t>AVANOS MEDICAL INC</t>
  </si>
  <si>
    <t>AVNT</t>
  </si>
  <si>
    <t>AVIENT CORP</t>
  </si>
  <si>
    <t>AVNW</t>
  </si>
  <si>
    <t>AVIAT NETWORKS INC</t>
  </si>
  <si>
    <t>AVO</t>
  </si>
  <si>
    <t>MISSION PRODUCE INC</t>
  </si>
  <si>
    <t>AVPT</t>
  </si>
  <si>
    <t>AVEPOINT INC</t>
  </si>
  <si>
    <t>AVRE</t>
  </si>
  <si>
    <t>AVRO</t>
  </si>
  <si>
    <t>AVROBIO INC</t>
  </si>
  <si>
    <t>AVSC</t>
  </si>
  <si>
    <t>AVSD</t>
  </si>
  <si>
    <t>AVSE</t>
  </si>
  <si>
    <t>AVSU</t>
  </si>
  <si>
    <t>AVT</t>
  </si>
  <si>
    <t>AVNET INC</t>
  </si>
  <si>
    <t>AVTE</t>
  </si>
  <si>
    <t>AEROVATE THERAPEUTICS INC</t>
  </si>
  <si>
    <t>AVTR</t>
  </si>
  <si>
    <t>AVANTOR INC</t>
  </si>
  <si>
    <t>AVTX</t>
  </si>
  <si>
    <t>AVALO THERAPEUTICS INC</t>
  </si>
  <si>
    <t>AVUS</t>
  </si>
  <si>
    <t>AVUV</t>
  </si>
  <si>
    <t>AVXL</t>
  </si>
  <si>
    <t>ANAVEX LIFE SCIENCES CORP</t>
  </si>
  <si>
    <t>AVY</t>
  </si>
  <si>
    <t>AVERY DENNISON CORP</t>
  </si>
  <si>
    <t>AVYA</t>
  </si>
  <si>
    <t>AVAYA HOLDINGS CORP</t>
  </si>
  <si>
    <t>AWAY</t>
  </si>
  <si>
    <t>AWH</t>
  </si>
  <si>
    <t>ASPIRA WOMENS HEALTH INC</t>
  </si>
  <si>
    <t>AWI</t>
  </si>
  <si>
    <t>ARMSTRONG WORLD INDS INC NEW</t>
  </si>
  <si>
    <t>AWK</t>
  </si>
  <si>
    <t>AMERICAN WATER WORKS CO INC</t>
  </si>
  <si>
    <t>AWP</t>
  </si>
  <si>
    <t>ABRDN GLOBAL PREMIER PROP FUND</t>
  </si>
  <si>
    <t>AWR</t>
  </si>
  <si>
    <t>AMERICAN STATES WATER CO</t>
  </si>
  <si>
    <t>AWRE</t>
  </si>
  <si>
    <t>AWARE INC</t>
  </si>
  <si>
    <t>AWX</t>
  </si>
  <si>
    <t>AVALON HOLDINGS CORP</t>
  </si>
  <si>
    <t>AWYX</t>
  </si>
  <si>
    <t>AX</t>
  </si>
  <si>
    <t>AXOS FINANCIAL INC</t>
  </si>
  <si>
    <t>AXAC</t>
  </si>
  <si>
    <t>A X I O S SUS GR ACQ CORP</t>
  </si>
  <si>
    <t>AXDX</t>
  </si>
  <si>
    <t>ACCELERATE DIAGNOSTICS INC</t>
  </si>
  <si>
    <t>AXGN</t>
  </si>
  <si>
    <t>AXOGEN INC</t>
  </si>
  <si>
    <t>AXL</t>
  </si>
  <si>
    <t>AMERICAN AXLE &amp; MFG HLGDS INC</t>
  </si>
  <si>
    <t>AXLA</t>
  </si>
  <si>
    <t>AXCELLA HEALTH INC</t>
  </si>
  <si>
    <t>AXNX</t>
  </si>
  <si>
    <t>AXONICS INC</t>
  </si>
  <si>
    <t>AXON</t>
  </si>
  <si>
    <t>AXON ENTERPRISE INC</t>
  </si>
  <si>
    <t>AXP</t>
  </si>
  <si>
    <t>AMERICAN EXPRESS CO</t>
  </si>
  <si>
    <t>AXR</t>
  </si>
  <si>
    <t>AMREP CORP</t>
  </si>
  <si>
    <t>AXS</t>
  </si>
  <si>
    <t>AXIS CAPITAL HOLDINGS LTD</t>
  </si>
  <si>
    <t>AXSM</t>
  </si>
  <si>
    <t>AXSOME THERAPEUTICS INC</t>
  </si>
  <si>
    <t>AXTA</t>
  </si>
  <si>
    <t>AXALTA COATING SYSTEMS LTD</t>
  </si>
  <si>
    <t>AXTI</t>
  </si>
  <si>
    <t>A X T INC</t>
  </si>
  <si>
    <t>AY</t>
  </si>
  <si>
    <t>ATLANTICA SUSTAINABLE INFRA PLC</t>
  </si>
  <si>
    <t>AYI</t>
  </si>
  <si>
    <t>ACUITY BRANDS INC</t>
  </si>
  <si>
    <t>AYLA</t>
  </si>
  <si>
    <t>AYALA PHARMACEUTICALS INC</t>
  </si>
  <si>
    <t>AYRO</t>
  </si>
  <si>
    <t>AYRO INC</t>
  </si>
  <si>
    <t>AYTU</t>
  </si>
  <si>
    <t>AYTU BIOPHARMA INC</t>
  </si>
  <si>
    <t>AYX</t>
  </si>
  <si>
    <t>ALTERYX INC</t>
  </si>
  <si>
    <t>A2Z SMART TECHNOLOGIES CORP</t>
  </si>
  <si>
    <t>AZEK</t>
  </si>
  <si>
    <t>THE AZEK COMPANY INC</t>
  </si>
  <si>
    <t>AZN</t>
  </si>
  <si>
    <t>ASTRAZENECA PLC</t>
  </si>
  <si>
    <t>AZO</t>
  </si>
  <si>
    <t>AUTOZONE INC</t>
  </si>
  <si>
    <t>AZPN</t>
  </si>
  <si>
    <t>ASPEN TECHNOLOGY INC NEW</t>
  </si>
  <si>
    <t>AZRE</t>
  </si>
  <si>
    <t>AZURE POWER GLOBAL LTD</t>
  </si>
  <si>
    <t>AZTA</t>
  </si>
  <si>
    <t>AZENTA INC</t>
  </si>
  <si>
    <t>AZTD</t>
  </si>
  <si>
    <t>AZYO</t>
  </si>
  <si>
    <t>AZIYO BIOLOGICS INC</t>
  </si>
  <si>
    <t>AZZ</t>
  </si>
  <si>
    <t>A Z Z INC</t>
  </si>
  <si>
    <t>B</t>
  </si>
  <si>
    <t>BARNES GROUP INC</t>
  </si>
  <si>
    <t>BA</t>
  </si>
  <si>
    <t>BOEING CO</t>
  </si>
  <si>
    <t>BAB</t>
  </si>
  <si>
    <t>INVESCO E T F TRUST II</t>
  </si>
  <si>
    <t>BABA</t>
  </si>
  <si>
    <t>ALIBABA GROUP HOLDING LTD</t>
  </si>
  <si>
    <t>BABX</t>
  </si>
  <si>
    <t>BAC</t>
  </si>
  <si>
    <t>BANK OF AMERICA CORP</t>
  </si>
  <si>
    <t>BACA</t>
  </si>
  <si>
    <t>BERENSON ACQUISITION CORP I</t>
  </si>
  <si>
    <t>BACK</t>
  </si>
  <si>
    <t>I M A C HOLDINGS INC</t>
  </si>
  <si>
    <t>BAD</t>
  </si>
  <si>
    <t>BAFN</t>
  </si>
  <si>
    <t>BAYFIRST FINANCIAL CORP</t>
  </si>
  <si>
    <t>BAH</t>
  </si>
  <si>
    <t>BOOZ ALLEN HAMILTON HOLDING CORP</t>
  </si>
  <si>
    <t>BALL</t>
  </si>
  <si>
    <t>BALL CORP</t>
  </si>
  <si>
    <t>BALT</t>
  </si>
  <si>
    <t>INNOVATOR E T F S TRUST</t>
  </si>
  <si>
    <t>BALY</t>
  </si>
  <si>
    <t>BALLYS CORP</t>
  </si>
  <si>
    <t>BAM</t>
  </si>
  <si>
    <t>BROOKFIELD ASSET MANAGEMENT LTD</t>
  </si>
  <si>
    <t>BANC</t>
  </si>
  <si>
    <t>BANC OF CALIFORNIA INC</t>
  </si>
  <si>
    <t>BAND</t>
  </si>
  <si>
    <t>BANDWIDTH INC</t>
  </si>
  <si>
    <t>BANF</t>
  </si>
  <si>
    <t>BANCFIRST CORP</t>
  </si>
  <si>
    <t>BANR</t>
  </si>
  <si>
    <t>BANNER CORP</t>
  </si>
  <si>
    <t>BAOS</t>
  </si>
  <si>
    <t>BAOSHENG MEDIA GROUP HLDGS LTD</t>
  </si>
  <si>
    <t>BAP</t>
  </si>
  <si>
    <t>CREDICORP LTD</t>
  </si>
  <si>
    <t>BAPR</t>
  </si>
  <si>
    <t>BAR</t>
  </si>
  <si>
    <t>GRANITESHARES GOLD TRUST</t>
  </si>
  <si>
    <t>BARK</t>
  </si>
  <si>
    <t>BARK INC</t>
  </si>
  <si>
    <t>BASE</t>
  </si>
  <si>
    <t>COUCHBASE INC</t>
  </si>
  <si>
    <t>BATL</t>
  </si>
  <si>
    <t>BATTALION OIL CORP</t>
  </si>
  <si>
    <t>BATRA</t>
  </si>
  <si>
    <t>LIBERTY MEDIA CORP 3RD NEW</t>
  </si>
  <si>
    <t>BATRK</t>
  </si>
  <si>
    <t>BATT</t>
  </si>
  <si>
    <t>AMPLIFY ETF TRUST</t>
  </si>
  <si>
    <t>BAUG</t>
  </si>
  <si>
    <t>BAX</t>
  </si>
  <si>
    <t>BAXTER INTERNATIONAL INC</t>
  </si>
  <si>
    <t>BB</t>
  </si>
  <si>
    <t>BLACKBERRY LTD</t>
  </si>
  <si>
    <t>BBAI</t>
  </si>
  <si>
    <t>BIGBEAR AI HOLDINGS INC</t>
  </si>
  <si>
    <t>BBAR</t>
  </si>
  <si>
    <t>BANCO BBVA ARGENTINA SA</t>
  </si>
  <si>
    <t>BBAX</t>
  </si>
  <si>
    <t>J P MORGAN E T F TRUST</t>
  </si>
  <si>
    <t>BBBY</t>
  </si>
  <si>
    <t>BED BATH &amp; BEYOND INC</t>
  </si>
  <si>
    <t>BBC</t>
  </si>
  <si>
    <t>BBCA</t>
  </si>
  <si>
    <t>BBCP</t>
  </si>
  <si>
    <t>CONCRETE PUMPING HOLDINGS INC</t>
  </si>
  <si>
    <t>BBDC</t>
  </si>
  <si>
    <t>BARINGS B D C INC</t>
  </si>
  <si>
    <t>BBDO</t>
  </si>
  <si>
    <t>BANCO BRADESCO S A</t>
  </si>
  <si>
    <t>BBEU</t>
  </si>
  <si>
    <t>BBGI</t>
  </si>
  <si>
    <t>BEASLEY BROADCAST GROUP INC</t>
  </si>
  <si>
    <t>BBH</t>
  </si>
  <si>
    <t>BBIG</t>
  </si>
  <si>
    <t>VINCO VENTURES INC</t>
  </si>
  <si>
    <t>BBIN</t>
  </si>
  <si>
    <t>BBIO</t>
  </si>
  <si>
    <t>BRIDGEBIO PHARMA INC</t>
  </si>
  <si>
    <t>BBJP</t>
  </si>
  <si>
    <t>BBLG</t>
  </si>
  <si>
    <t>BONE BIOLOGICS CORP</t>
  </si>
  <si>
    <t>BBLN</t>
  </si>
  <si>
    <t>BABYLON HOLDINGS LTD</t>
  </si>
  <si>
    <t>BBMC</t>
  </si>
  <si>
    <t>BBN</t>
  </si>
  <si>
    <t>BLACKROCK TAXABLE MUNI BOND TR</t>
  </si>
  <si>
    <t>BBP</t>
  </si>
  <si>
    <t>BBRE</t>
  </si>
  <si>
    <t>BBSC</t>
  </si>
  <si>
    <t>BBSI</t>
  </si>
  <si>
    <t>BARRETT BUSINESS SERVICES INC</t>
  </si>
  <si>
    <t>BBU</t>
  </si>
  <si>
    <t>BROOKFIELD BUSINESS PARTNERS LP</t>
  </si>
  <si>
    <t>BBUC</t>
  </si>
  <si>
    <t>BROOKFIELD BUSINESS CORP</t>
  </si>
  <si>
    <t>BBUS</t>
  </si>
  <si>
    <t>BBVA</t>
  </si>
  <si>
    <t>BANCO BILBAO VIZCAYA ARGENTARIA</t>
  </si>
  <si>
    <t>BBW</t>
  </si>
  <si>
    <t>BUILD A BEAR WORKSHOP INC</t>
  </si>
  <si>
    <t>BBWI</t>
  </si>
  <si>
    <t>BATH &amp; BODY WORKS INC</t>
  </si>
  <si>
    <t>BBY</t>
  </si>
  <si>
    <t>BEST BUY COMPANY INC</t>
  </si>
  <si>
    <t>BRUNSWICK CORP</t>
  </si>
  <si>
    <t>BCAB</t>
  </si>
  <si>
    <t>BIOATLA INC</t>
  </si>
  <si>
    <t>BCAN</t>
  </si>
  <si>
    <t>B Y N D CANNASOFT ENTER INC</t>
  </si>
  <si>
    <t>BCAT</t>
  </si>
  <si>
    <t>BLACKROCK CAPITAL ALLOCATION TR</t>
  </si>
  <si>
    <t>BCBP</t>
  </si>
  <si>
    <t>B C B BANCORP INC</t>
  </si>
  <si>
    <t>BCC</t>
  </si>
  <si>
    <t>BOISE CASCADE CO</t>
  </si>
  <si>
    <t>BCD</t>
  </si>
  <si>
    <t>ABRDN ETFS</t>
  </si>
  <si>
    <t>BCDA</t>
  </si>
  <si>
    <t>BIOCARDIA INC</t>
  </si>
  <si>
    <t>BCDF</t>
  </si>
  <si>
    <t>BCE</t>
  </si>
  <si>
    <t>B C E INC</t>
  </si>
  <si>
    <t>BCEL</t>
  </si>
  <si>
    <t>ATRECA INC</t>
  </si>
  <si>
    <t>BCH</t>
  </si>
  <si>
    <t>BANCO DE CHILE</t>
  </si>
  <si>
    <t>BCI</t>
  </si>
  <si>
    <t>BCIM</t>
  </si>
  <si>
    <t>BCLI</t>
  </si>
  <si>
    <t>BRAINSTORM CELL THERAPEUTICS INC</t>
  </si>
  <si>
    <t>BCML</t>
  </si>
  <si>
    <t>BAYCOM CORP</t>
  </si>
  <si>
    <t>BCO</t>
  </si>
  <si>
    <t>BRINKS CO</t>
  </si>
  <si>
    <t>BCOR</t>
  </si>
  <si>
    <t>BLUCORA INC</t>
  </si>
  <si>
    <t>BCOV</t>
  </si>
  <si>
    <t>BRIGHTCOVE INC</t>
  </si>
  <si>
    <t>BCOW</t>
  </si>
  <si>
    <t>1895 BANCORP OF WI INC NEW</t>
  </si>
  <si>
    <t>BCPC</t>
  </si>
  <si>
    <t>BALCHEM CORP</t>
  </si>
  <si>
    <t>BCRX</t>
  </si>
  <si>
    <t>BIOCRYST PHARMACEUTICALS INC</t>
  </si>
  <si>
    <t>BCS</t>
  </si>
  <si>
    <t>BARCLAYS PLC</t>
  </si>
  <si>
    <t>BCSA</t>
  </si>
  <si>
    <t>BLOCKCHAIN COIN ACQ CORP I</t>
  </si>
  <si>
    <t>BCSF</t>
  </si>
  <si>
    <t>BAIN CAPITAL SPECIALTY FIN INC</t>
  </si>
  <si>
    <t>BCTX</t>
  </si>
  <si>
    <t>BRIACELL THERAPEUTICS CORP</t>
  </si>
  <si>
    <t>BCV</t>
  </si>
  <si>
    <t>BANCROFT FUND LTD</t>
  </si>
  <si>
    <t>BCX</t>
  </si>
  <si>
    <t>BLACKROCK RESOUR &amp; COMM STRAT TR</t>
  </si>
  <si>
    <t>BCYC</t>
  </si>
  <si>
    <t>BICYCLE THERAPEUTICS PLC</t>
  </si>
  <si>
    <t>BDC</t>
  </si>
  <si>
    <t>BELDEN INC NEW</t>
  </si>
  <si>
    <t>BDEC</t>
  </si>
  <si>
    <t>BDL</t>
  </si>
  <si>
    <t>FLANIGANS ENTERPRISES INC</t>
  </si>
  <si>
    <t>BDN</t>
  </si>
  <si>
    <t>BRANDYWINE REALTY TRUST</t>
  </si>
  <si>
    <t>BDRY</t>
  </si>
  <si>
    <t>ETF MANAGERS GROUP COMMODITY TR</t>
  </si>
  <si>
    <t>BDSX</t>
  </si>
  <si>
    <t>BIODESIX INC</t>
  </si>
  <si>
    <t>BDTX</t>
  </si>
  <si>
    <t>BLACK DIAMOND THERAPEUTICS INC</t>
  </si>
  <si>
    <t>BDX</t>
  </si>
  <si>
    <t>BECTON DICKINSON &amp; CO</t>
  </si>
  <si>
    <t>BE</t>
  </si>
  <si>
    <t>BLOOM ENERGY CORP</t>
  </si>
  <si>
    <t>BEAM</t>
  </si>
  <si>
    <t>BEAM THERAPEUTICS INC</t>
  </si>
  <si>
    <t>BEAT</t>
  </si>
  <si>
    <t>HEARTBEAM INC</t>
  </si>
  <si>
    <t>BECN</t>
  </si>
  <si>
    <t>BEACON ROOFING SUPPLY INC</t>
  </si>
  <si>
    <t>BECO</t>
  </si>
  <si>
    <t>BLACKROCK E T F TRUST</t>
  </si>
  <si>
    <t>BEDU</t>
  </si>
  <si>
    <t>BRIGHT SCHOLAR ED HLDGS LTD</t>
  </si>
  <si>
    <t>BEDZ</t>
  </si>
  <si>
    <t>BEEM</t>
  </si>
  <si>
    <t>BEAM GLOBAL</t>
  </si>
  <si>
    <t>BEKE</t>
  </si>
  <si>
    <t>K E HOLDINGS INC</t>
  </si>
  <si>
    <t>BELFA</t>
  </si>
  <si>
    <t>BEL FUSE INC</t>
  </si>
  <si>
    <t>BELFB</t>
  </si>
  <si>
    <t>BEN</t>
  </si>
  <si>
    <t>FRANKLIN RESOURCES INC</t>
  </si>
  <si>
    <t>BEP</t>
  </si>
  <si>
    <t>BROOKFIELD RENEWABLE PARTNERS LP</t>
  </si>
  <si>
    <t>BEPC</t>
  </si>
  <si>
    <t>BROOKFIELD RENEWABLE CORP</t>
  </si>
  <si>
    <t>BERY</t>
  </si>
  <si>
    <t>BERRY GLOBAL GROUP INC</t>
  </si>
  <si>
    <t>BEST</t>
  </si>
  <si>
    <t>BEST INC</t>
  </si>
  <si>
    <t>BETZ</t>
  </si>
  <si>
    <t>BFAC</t>
  </si>
  <si>
    <t>BATTERY FUTURE ACQ CORP</t>
  </si>
  <si>
    <t>BFAM</t>
  </si>
  <si>
    <t>BRIGHT HORIZONS FAM SOL INC NEW</t>
  </si>
  <si>
    <t>BFC</t>
  </si>
  <si>
    <t>BANK FIRST CORP</t>
  </si>
  <si>
    <t>BFEB</t>
  </si>
  <si>
    <t>BFH</t>
  </si>
  <si>
    <t>BREAD FINANCIAL HOLDINGS INC</t>
  </si>
  <si>
    <t>BFI</t>
  </si>
  <si>
    <t>BURGERFI INTERNATIONAL INC</t>
  </si>
  <si>
    <t>BFIN</t>
  </si>
  <si>
    <t>BANKFINACIAL CORP</t>
  </si>
  <si>
    <t>BFIT</t>
  </si>
  <si>
    <t>BFIX</t>
  </si>
  <si>
    <t>BUILD FUNDS TRUST</t>
  </si>
  <si>
    <t>BFK</t>
  </si>
  <si>
    <t>BLACKROCK MUN INCOME TR</t>
  </si>
  <si>
    <t>BFLY</t>
  </si>
  <si>
    <t>BUTTERFLY NETWORK INC</t>
  </si>
  <si>
    <t>BFOR</t>
  </si>
  <si>
    <t>BFRI</t>
  </si>
  <si>
    <t>BIOFRONTERA INC</t>
  </si>
  <si>
    <t>BFS</t>
  </si>
  <si>
    <t>SAUL CENTERS INC</t>
  </si>
  <si>
    <t>BFST</t>
  </si>
  <si>
    <t>BUSINESS FIRST BANCSHARES INC</t>
  </si>
  <si>
    <t>BFTR</t>
  </si>
  <si>
    <t>BG</t>
  </si>
  <si>
    <t>BUNGE LTD</t>
  </si>
  <si>
    <t>BGB</t>
  </si>
  <si>
    <t>BLACKSTONE STRATEGIC CREDIT FUND</t>
  </si>
  <si>
    <t>BGCP</t>
  </si>
  <si>
    <t>B G C PARTNERS INC</t>
  </si>
  <si>
    <t>BGFV</t>
  </si>
  <si>
    <t>BIG 5 SPORTING GOODS CORP</t>
  </si>
  <si>
    <t>BGH</t>
  </si>
  <si>
    <t>BARINGS GLOBAL SH DUR HI YLD FD</t>
  </si>
  <si>
    <t>BGI</t>
  </si>
  <si>
    <t>BIRKS GROUP INC</t>
  </si>
  <si>
    <t>BGLD</t>
  </si>
  <si>
    <t>FIRST TRUST EXCHANGE TRADED FUND</t>
  </si>
  <si>
    <t>BGNE</t>
  </si>
  <si>
    <t>BEIGENE LTD</t>
  </si>
  <si>
    <t>BGR</t>
  </si>
  <si>
    <t>BLACKROCK ENERGY &amp; RESOURCES TR</t>
  </si>
  <si>
    <t>BGRY</t>
  </si>
  <si>
    <t>BERKSHIRE GREY INC</t>
  </si>
  <si>
    <t>BGS</t>
  </si>
  <si>
    <t>B &amp; G FOODS INC NEW</t>
  </si>
  <si>
    <t>BGSF</t>
  </si>
  <si>
    <t>B G S F INC</t>
  </si>
  <si>
    <t>BGSX</t>
  </si>
  <si>
    <t>BUILD ACQUISITION CORP</t>
  </si>
  <si>
    <t>BGT</t>
  </si>
  <si>
    <t>BLACKROCK FLOATING RATE INC TR</t>
  </si>
  <si>
    <t>BGX</t>
  </si>
  <si>
    <t>BLACKSTONE LG SHT CR INC FD</t>
  </si>
  <si>
    <t>BGXX</t>
  </si>
  <si>
    <t>BRIGHT GREEN CORP</t>
  </si>
  <si>
    <t>BGY</t>
  </si>
  <si>
    <t>BLACKROCK ENHANCED INTL DIV TR</t>
  </si>
  <si>
    <t>BHAC</t>
  </si>
  <si>
    <t>CRIXUS B H 3 ACQUISITION CO</t>
  </si>
  <si>
    <t>BHAT</t>
  </si>
  <si>
    <t>BLUE HAT INTERACTIVE ENTMT TECH</t>
  </si>
  <si>
    <t>BHB</t>
  </si>
  <si>
    <t>BAR HARBOR BANKSHARES</t>
  </si>
  <si>
    <t>BHC</t>
  </si>
  <si>
    <t>BAUSCH HEALTH COMPANIES INC</t>
  </si>
  <si>
    <t>BHE</t>
  </si>
  <si>
    <t>BENCHMARK ELECTRONICS INC</t>
  </si>
  <si>
    <t>BHF</t>
  </si>
  <si>
    <t>BRIGHTHOUSE FINANCIAL INC</t>
  </si>
  <si>
    <t>BHG</t>
  </si>
  <si>
    <t>BRIGHT HEALTH GROUP INC</t>
  </si>
  <si>
    <t>BHIL</t>
  </si>
  <si>
    <t>BENSON HILL INC</t>
  </si>
  <si>
    <t>BHK</t>
  </si>
  <si>
    <t>BLACKROCK CORE BOND TRUST</t>
  </si>
  <si>
    <t>BHLB</t>
  </si>
  <si>
    <t>BERKSHIRE HILLS BANCORP INC</t>
  </si>
  <si>
    <t>BHM</t>
  </si>
  <si>
    <t>BLUEROCK HOMES TRUST INC</t>
  </si>
  <si>
    <t>BHP</t>
  </si>
  <si>
    <t>B H P GROUP LTD</t>
  </si>
  <si>
    <t>BHR</t>
  </si>
  <si>
    <t>BRAEMAR HOTELS &amp; RESORTS INC</t>
  </si>
  <si>
    <t>BHV</t>
  </si>
  <si>
    <t>BLACKROCK VIRGINIA MUNI BD TR</t>
  </si>
  <si>
    <t>BHVN</t>
  </si>
  <si>
    <t>BIOHAVEN LTD</t>
  </si>
  <si>
    <t>BIAF</t>
  </si>
  <si>
    <t>BIOAFFINITY TECHNOLOGIES INC</t>
  </si>
  <si>
    <t>BIB</t>
  </si>
  <si>
    <t>BIBL</t>
  </si>
  <si>
    <t>NORTHERN LIGHTS FUND TR IV</t>
  </si>
  <si>
    <t>BICK</t>
  </si>
  <si>
    <t>BIDS</t>
  </si>
  <si>
    <t>BIDU</t>
  </si>
  <si>
    <t>BAIDU INC</t>
  </si>
  <si>
    <t>BIG</t>
  </si>
  <si>
    <t>BIG LOTS INC</t>
  </si>
  <si>
    <t>BIGC</t>
  </si>
  <si>
    <t>BIGCOMMERCE HOLDINGS INC</t>
  </si>
  <si>
    <t>BIGZ</t>
  </si>
  <si>
    <t>BLACKROCK INNOVATION &amp; GROWTH TR</t>
  </si>
  <si>
    <t>BIIB</t>
  </si>
  <si>
    <t>BIOGEN INC</t>
  </si>
  <si>
    <t>BILI</t>
  </si>
  <si>
    <t>BILIBILI INC</t>
  </si>
  <si>
    <t>BILL</t>
  </si>
  <si>
    <t>BILL COM HOLDINGS INC</t>
  </si>
  <si>
    <t>BIMI</t>
  </si>
  <si>
    <t>BIMI INTERNATIONAL MEDICAL INC</t>
  </si>
  <si>
    <t>BIOC</t>
  </si>
  <si>
    <t>BIOCEPT INC</t>
  </si>
  <si>
    <t>BIOL</t>
  </si>
  <si>
    <t>BIOLASE INC</t>
  </si>
  <si>
    <t>BIOR</t>
  </si>
  <si>
    <t>BIORA THERAPEUTICS INC</t>
  </si>
  <si>
    <t>BIOS</t>
  </si>
  <si>
    <t>BIOPLUS ACQUISITION CORP</t>
  </si>
  <si>
    <t>BIOT</t>
  </si>
  <si>
    <t>BIOTECH ACQUISITION CO</t>
  </si>
  <si>
    <t>BIOX</t>
  </si>
  <si>
    <t>BIOCERES CROP SOLUTIONS CORP</t>
  </si>
  <si>
    <t>BIP</t>
  </si>
  <si>
    <t>BROOKFIELD INFRASTRUC PARTNER LP</t>
  </si>
  <si>
    <t>BIPC</t>
  </si>
  <si>
    <t>BROOKFIELD INFRASTRUCTURE CORP</t>
  </si>
  <si>
    <t>BIRD</t>
  </si>
  <si>
    <t>ALLBIRDS INC</t>
  </si>
  <si>
    <t>BIS</t>
  </si>
  <si>
    <t>BIT</t>
  </si>
  <si>
    <t>BLACKROCK MULTI SECTOR INCOME TR</t>
  </si>
  <si>
    <t>BITE</t>
  </si>
  <si>
    <t>BITE ACQUISITION CORP</t>
  </si>
  <si>
    <t>BITF</t>
  </si>
  <si>
    <t>BITFARMS LTD</t>
  </si>
  <si>
    <t>BITI</t>
  </si>
  <si>
    <t>BITO</t>
  </si>
  <si>
    <t>BITQ</t>
  </si>
  <si>
    <t>EXCHANGE TRADED CONCEPTS TR</t>
  </si>
  <si>
    <t>BIVI</t>
  </si>
  <si>
    <t>BIOVIE INC</t>
  </si>
  <si>
    <t>BIZD</t>
  </si>
  <si>
    <t>BJ</t>
  </si>
  <si>
    <t>B J S WHOLESALE CLUB HLDGS INC</t>
  </si>
  <si>
    <t>BJAN</t>
  </si>
  <si>
    <t>BJDX</t>
  </si>
  <si>
    <t>BLUEJAY DIAGNOSTICS INC</t>
  </si>
  <si>
    <t>BJK</t>
  </si>
  <si>
    <t>BJRI</t>
  </si>
  <si>
    <t>BJS RESTAURANTS INC</t>
  </si>
  <si>
    <t>BJUL</t>
  </si>
  <si>
    <t>BJUN</t>
  </si>
  <si>
    <t>BK</t>
  </si>
  <si>
    <t>BANK OF NEW YORK MELLON CORP</t>
  </si>
  <si>
    <t>BKCC</t>
  </si>
  <si>
    <t>BLACKROCK CAPITAL INVT CORP</t>
  </si>
  <si>
    <t>BKCI</t>
  </si>
  <si>
    <t>B N Y MELLON E T F TRUST</t>
  </si>
  <si>
    <t>BKD</t>
  </si>
  <si>
    <t>BROOKDALE SENIOR LIVING INC</t>
  </si>
  <si>
    <t>BKE</t>
  </si>
  <si>
    <t>BUCKLE INC</t>
  </si>
  <si>
    <t>BKEM</t>
  </si>
  <si>
    <t>BKES</t>
  </si>
  <si>
    <t>BKF</t>
  </si>
  <si>
    <t>BKGI</t>
  </si>
  <si>
    <t>BKH</t>
  </si>
  <si>
    <t>BLACK HILLS CORP</t>
  </si>
  <si>
    <t>SD</t>
  </si>
  <si>
    <t>BKI</t>
  </si>
  <si>
    <t>BLACK KNIGHT INC</t>
  </si>
  <si>
    <t>BKIE</t>
  </si>
  <si>
    <t>BKIS</t>
  </si>
  <si>
    <t>BKKT</t>
  </si>
  <si>
    <t>BAKKT HOLDINGS INC</t>
  </si>
  <si>
    <t>BKLC</t>
  </si>
  <si>
    <t>BKLN</t>
  </si>
  <si>
    <t>BKMC</t>
  </si>
  <si>
    <t>BKN</t>
  </si>
  <si>
    <t>BLACKROCK INVEST QLTY MUNI TR IN</t>
  </si>
  <si>
    <t>BKNG</t>
  </si>
  <si>
    <t>BOOKING HOLDINGS INC</t>
  </si>
  <si>
    <t>BKR</t>
  </si>
  <si>
    <t>BAKER HUGHES CO</t>
  </si>
  <si>
    <t>BKSC</t>
  </si>
  <si>
    <t>BANK SOUTH CAROLINA CORP</t>
  </si>
  <si>
    <t>BKSE</t>
  </si>
  <si>
    <t>BKSY</t>
  </si>
  <si>
    <t>BLACKSKY TECHNOLOGY INC</t>
  </si>
  <si>
    <t>BKT</t>
  </si>
  <si>
    <t>BLACKROCK INCOME TRUST INC</t>
  </si>
  <si>
    <t>BKTI</t>
  </si>
  <si>
    <t>B K TECHNOLOGIES CORP</t>
  </si>
  <si>
    <t>BKU</t>
  </si>
  <si>
    <t>BANKUNITED INC</t>
  </si>
  <si>
    <t>BKUS</t>
  </si>
  <si>
    <t>BKYI</t>
  </si>
  <si>
    <t>BIO KEY INTERNATIONAL INC</t>
  </si>
  <si>
    <t>BL</t>
  </si>
  <si>
    <t>BLACKLINE INC</t>
  </si>
  <si>
    <t>BLBD</t>
  </si>
  <si>
    <t>BLUE BIRD CORP</t>
  </si>
  <si>
    <t>BLBX</t>
  </si>
  <si>
    <t>BLACKBOXSTOCKS INC</t>
  </si>
  <si>
    <t>BLCM</t>
  </si>
  <si>
    <t>BELLICUM PHARMACEUTICALS INC</t>
  </si>
  <si>
    <t>BLCN</t>
  </si>
  <si>
    <t>SIREN E T F TRUST</t>
  </si>
  <si>
    <t>BLCO</t>
  </si>
  <si>
    <t>BAUSCH &amp; LOMB CORP</t>
  </si>
  <si>
    <t>BLD</t>
  </si>
  <si>
    <t>TOPBUILD CORP</t>
  </si>
  <si>
    <t>BLDE</t>
  </si>
  <si>
    <t>BLADE AIR MOBILITY INC</t>
  </si>
  <si>
    <t>BLDG</t>
  </si>
  <si>
    <t>CAMBRIA E T F TRUST</t>
  </si>
  <si>
    <t>BLDP</t>
  </si>
  <si>
    <t>BALLARD POWER SYSTEMS INC</t>
  </si>
  <si>
    <t>BLDR</t>
  </si>
  <si>
    <t>BUILDERS FIRSTSOURCE INC</t>
  </si>
  <si>
    <t>BLES</t>
  </si>
  <si>
    <t>BLEU</t>
  </si>
  <si>
    <t>BLEUACACIA LTD</t>
  </si>
  <si>
    <t>BLFS</t>
  </si>
  <si>
    <t>BIOLIFE SOLUTIONS INC</t>
  </si>
  <si>
    <t>BLFY</t>
  </si>
  <si>
    <t>BLUE FOUNDRY BANCORP</t>
  </si>
  <si>
    <t>BLHY</t>
  </si>
  <si>
    <t>VIRTUS E T F TR II</t>
  </si>
  <si>
    <t>BLI</t>
  </si>
  <si>
    <t>BERKELEY LIGHTS INC</t>
  </si>
  <si>
    <t>BLIN</t>
  </si>
  <si>
    <t>BRIDGELINE DIGITAL INC</t>
  </si>
  <si>
    <t>BLK</t>
  </si>
  <si>
    <t>BLACKROCK INC</t>
  </si>
  <si>
    <t>BLKB</t>
  </si>
  <si>
    <t>BLACKBAUD INC</t>
  </si>
  <si>
    <t>BLKC</t>
  </si>
  <si>
    <t>BLLD</t>
  </si>
  <si>
    <t>BLMN</t>
  </si>
  <si>
    <t>BLOOMIN BRANDS INC</t>
  </si>
  <si>
    <t>BLND</t>
  </si>
  <si>
    <t>BLEND LABS INC</t>
  </si>
  <si>
    <t>BLNG</t>
  </si>
  <si>
    <t>BELONG ACQUISITION CORP</t>
  </si>
  <si>
    <t>BLNK</t>
  </si>
  <si>
    <t>BLINK CHARGING CO</t>
  </si>
  <si>
    <t>BLOK</t>
  </si>
  <si>
    <t>BLPH</t>
  </si>
  <si>
    <t>BELLEROPHON THERAPEUTICS INC</t>
  </si>
  <si>
    <t>BLRX</t>
  </si>
  <si>
    <t>BIOLINERX LTD</t>
  </si>
  <si>
    <t>BLTE</t>
  </si>
  <si>
    <t>BELITE BIO INC</t>
  </si>
  <si>
    <t>BLU</t>
  </si>
  <si>
    <t>BELLUS HEALTH INC</t>
  </si>
  <si>
    <t>BLUA</t>
  </si>
  <si>
    <t>BLUERIVER ACQUISITION CORP</t>
  </si>
  <si>
    <t>BLUE</t>
  </si>
  <si>
    <t>BLUEBIRD BIO INC</t>
  </si>
  <si>
    <t>BLW</t>
  </si>
  <si>
    <t>BLACKROCK LTD DURATION INCOME TR</t>
  </si>
  <si>
    <t>BLX</t>
  </si>
  <si>
    <t>BANCO LATINOAMERICANO DE CO EX S</t>
  </si>
  <si>
    <t>BLZE</t>
  </si>
  <si>
    <t>BACKBLAZE INC</t>
  </si>
  <si>
    <t>BMA</t>
  </si>
  <si>
    <t>BANCO MACRO S A</t>
  </si>
  <si>
    <t>BMAC</t>
  </si>
  <si>
    <t>BLACK MOUNTAIN ACQ CORP</t>
  </si>
  <si>
    <t>BMAQ</t>
  </si>
  <si>
    <t>BLOCKCHAIN MOON ACQ CORP</t>
  </si>
  <si>
    <t>BMAR</t>
  </si>
  <si>
    <t>BMAY</t>
  </si>
  <si>
    <t>BMBL</t>
  </si>
  <si>
    <t>BUMBLE INC</t>
  </si>
  <si>
    <t>BME</t>
  </si>
  <si>
    <t>BLACKROCK HEALTH SCIENCES TRUST</t>
  </si>
  <si>
    <t>BMEA</t>
  </si>
  <si>
    <t>BIOMEA FUSION INC</t>
  </si>
  <si>
    <t>BMED</t>
  </si>
  <si>
    <t>BMEZ</t>
  </si>
  <si>
    <t>BLACKROCK HEALTH SCIENCES TR II</t>
  </si>
  <si>
    <t>BMI</t>
  </si>
  <si>
    <t>BADGER METER INC</t>
  </si>
  <si>
    <t>BMN</t>
  </si>
  <si>
    <t>BLACKROCK 2037 MUNI TAR TERM TR</t>
  </si>
  <si>
    <t>BMO</t>
  </si>
  <si>
    <t>BANK MONTREAL QUE</t>
  </si>
  <si>
    <t>BMRA</t>
  </si>
  <si>
    <t>BIOMERICA INC</t>
  </si>
  <si>
    <t>BMRC</t>
  </si>
  <si>
    <t>BANK OF MARIN BANCORP</t>
  </si>
  <si>
    <t>BMRN</t>
  </si>
  <si>
    <t>BIOMARIN PHARMACEUTICAL INC</t>
  </si>
  <si>
    <t>BMTX</t>
  </si>
  <si>
    <t>B M TECHNOLOGIES INC</t>
  </si>
  <si>
    <t>BMY</t>
  </si>
  <si>
    <t>BRISTOL MYERS SQUIBB CO</t>
  </si>
  <si>
    <t>BN</t>
  </si>
  <si>
    <t>BROOKFIELD CORP</t>
  </si>
  <si>
    <t>BNDD</t>
  </si>
  <si>
    <t>KRANESHARES TRUST</t>
  </si>
  <si>
    <t>BNE</t>
  </si>
  <si>
    <t>BNED</t>
  </si>
  <si>
    <t>BARNES &amp; NOBLE EDUCATION INC</t>
  </si>
  <si>
    <t>BNFT</t>
  </si>
  <si>
    <t>BENEFITFOCUS INC</t>
  </si>
  <si>
    <t>BNGE</t>
  </si>
  <si>
    <t>BNGO</t>
  </si>
  <si>
    <t>BIONANO GENOMICS INC</t>
  </si>
  <si>
    <t>BNIX</t>
  </si>
  <si>
    <t>BANNIX ACQUISITION CORP</t>
  </si>
  <si>
    <t>BNL</t>
  </si>
  <si>
    <t>BROADSTONE NET LEASE INC</t>
  </si>
  <si>
    <t>BNNR</t>
  </si>
  <si>
    <t>BANNER ACQUISITION CORP</t>
  </si>
  <si>
    <t>BNO</t>
  </si>
  <si>
    <t>UNITED STATES BRENT OIL FUND LP</t>
  </si>
  <si>
    <t>BNOV</t>
  </si>
  <si>
    <t>BNOX</t>
  </si>
  <si>
    <t>BIONOMICS LTD</t>
  </si>
  <si>
    <t>BNR</t>
  </si>
  <si>
    <t>BURNING ROCK BIOTECH LTD</t>
  </si>
  <si>
    <t>BNRE</t>
  </si>
  <si>
    <t>BROOKFIELD REINSURANCE LTD</t>
  </si>
  <si>
    <t>BNRG</t>
  </si>
  <si>
    <t>BRENMILLER ENERGY LTD</t>
  </si>
  <si>
    <t>BNS</t>
  </si>
  <si>
    <t>BANK OF NOVA SCOTIA</t>
  </si>
  <si>
    <t>BNSO</t>
  </si>
  <si>
    <t>BONSO ELECTRONICS INTL INC</t>
  </si>
  <si>
    <t>BNTC</t>
  </si>
  <si>
    <t>BENITEC BIOPHARMA INC</t>
  </si>
  <si>
    <t>BNTX</t>
  </si>
  <si>
    <t>BIONTECH SE</t>
  </si>
  <si>
    <t>BNY</t>
  </si>
  <si>
    <t>BLACKROCK N Y MUN INCOME TR</t>
  </si>
  <si>
    <t>BOAC</t>
  </si>
  <si>
    <t>BLUESCAPE OPPORTUNITIES ACQ CORP</t>
  </si>
  <si>
    <t>BOAT</t>
  </si>
  <si>
    <t>BOC</t>
  </si>
  <si>
    <t>BOSTON OMAHA CORP</t>
  </si>
  <si>
    <t>BOCN</t>
  </si>
  <si>
    <t>BLUE OCEAN ACQUISITION CORP</t>
  </si>
  <si>
    <t>BOCT</t>
  </si>
  <si>
    <t>BODY</t>
  </si>
  <si>
    <t>BEACHBODY CO INC</t>
  </si>
  <si>
    <t>BOE</t>
  </si>
  <si>
    <t>BLACKROCK ENHANCED GLOBAL DIV TR</t>
  </si>
  <si>
    <t>BOH</t>
  </si>
  <si>
    <t>BANK OF HAWAII CORP</t>
  </si>
  <si>
    <t>BOIL</t>
  </si>
  <si>
    <t>BOKF</t>
  </si>
  <si>
    <t>B O K FINANCIAL CORP</t>
  </si>
  <si>
    <t>BOLT</t>
  </si>
  <si>
    <t>BOLT BIOTHERAPEUTICS INC</t>
  </si>
  <si>
    <t>BON</t>
  </si>
  <si>
    <t>BON NATURAL LIFE LTD</t>
  </si>
  <si>
    <t>BOOM</t>
  </si>
  <si>
    <t>D M C GLOBAL INC</t>
  </si>
  <si>
    <t>BOOT</t>
  </si>
  <si>
    <t>BOOT BARN HOLDINGS INC</t>
  </si>
  <si>
    <t>BORR</t>
  </si>
  <si>
    <t>BORR DRILLING LTD</t>
  </si>
  <si>
    <t>BOSC</t>
  </si>
  <si>
    <t>B O S BETTER ONLINE SOLNS LTD</t>
  </si>
  <si>
    <t>BOSS</t>
  </si>
  <si>
    <t>BOTJ</t>
  </si>
  <si>
    <t>BANK OF JAMES FINL GROUP INC</t>
  </si>
  <si>
    <t>BOTZ</t>
  </si>
  <si>
    <t>BOUT</t>
  </si>
  <si>
    <t>BOWL</t>
  </si>
  <si>
    <t>BOWLERO CORP</t>
  </si>
  <si>
    <t>BOX</t>
  </si>
  <si>
    <t>BOX INC</t>
  </si>
  <si>
    <t>BOXD</t>
  </si>
  <si>
    <t>BOXED INC</t>
  </si>
  <si>
    <t>BOXL</t>
  </si>
  <si>
    <t>BOXLIGHT CORP</t>
  </si>
  <si>
    <t>BOXX</t>
  </si>
  <si>
    <t>BP</t>
  </si>
  <si>
    <t>B P PLC</t>
  </si>
  <si>
    <t>BPAC</t>
  </si>
  <si>
    <t>BULLPEN PARLAY ACQUISITION CO</t>
  </si>
  <si>
    <t>BPAY</t>
  </si>
  <si>
    <t>BPMC</t>
  </si>
  <si>
    <t>BLUEPRINT MEDICINES CORP</t>
  </si>
  <si>
    <t>BPOP</t>
  </si>
  <si>
    <t>POPULAR INC</t>
  </si>
  <si>
    <t>PR</t>
  </si>
  <si>
    <t>BPRN</t>
  </si>
  <si>
    <t>BANK OF PRINCETON</t>
  </si>
  <si>
    <t>BPT</t>
  </si>
  <si>
    <t>B P PRUDHOE BAY ROYALTY TRUST</t>
  </si>
  <si>
    <t>BPTH</t>
  </si>
  <si>
    <t>BIO PATH HOLDINGS INC</t>
  </si>
  <si>
    <t>BPTS</t>
  </si>
  <si>
    <t>BIOPHYTIS S A</t>
  </si>
  <si>
    <t>BQ</t>
  </si>
  <si>
    <t>BOQII HOLDING LTD</t>
  </si>
  <si>
    <t>BR</t>
  </si>
  <si>
    <t>BROADRIDGE FINANCIAL SOLUTNS INC</t>
  </si>
  <si>
    <t>BRAC</t>
  </si>
  <si>
    <t>BROAD CAPITAL ACQUISITION CORP</t>
  </si>
  <si>
    <t>BRAG</t>
  </si>
  <si>
    <t>BRAGG GAMING GROUP INC</t>
  </si>
  <si>
    <t>BRBR</t>
  </si>
  <si>
    <t>BELLRING BRANDS INC NEW</t>
  </si>
  <si>
    <t>BRBS</t>
  </si>
  <si>
    <t>BLUE RIDGE BANKSHARES INC</t>
  </si>
  <si>
    <t>BRC</t>
  </si>
  <si>
    <t>BRADY CORP</t>
  </si>
  <si>
    <t>BRCC</t>
  </si>
  <si>
    <t>B R C INC</t>
  </si>
  <si>
    <t>UT</t>
  </si>
  <si>
    <t>BRD</t>
  </si>
  <si>
    <t>BEARD ENERGY TRANS ACQ CORP</t>
  </si>
  <si>
    <t>BRDG</t>
  </si>
  <si>
    <t>BRIDGE INVESTMENT GP HLDGS INC</t>
  </si>
  <si>
    <t>BRDS</t>
  </si>
  <si>
    <t>BIRD GLOBAL INC</t>
  </si>
  <si>
    <t>BREZ</t>
  </si>
  <si>
    <t>BREEZE HOLDINGS ACQ CORP</t>
  </si>
  <si>
    <t>BRF</t>
  </si>
  <si>
    <t>BRFH</t>
  </si>
  <si>
    <t>BARFRESH FOOD GROUP INC</t>
  </si>
  <si>
    <t>BRFS</t>
  </si>
  <si>
    <t>B R F S A</t>
  </si>
  <si>
    <t>BRID</t>
  </si>
  <si>
    <t>BRIDGFORD FOODS CORP</t>
  </si>
  <si>
    <t>BRIV</t>
  </si>
  <si>
    <t>B RILEY PRINCIPAL 250 MERGER</t>
  </si>
  <si>
    <t>BRKH</t>
  </si>
  <si>
    <t>BURTECH ACQUISITION CORP</t>
  </si>
  <si>
    <t>BRKL</t>
  </si>
  <si>
    <t>BROOKLINE BANCORP INC</t>
  </si>
  <si>
    <t>BRKR</t>
  </si>
  <si>
    <t>BRUKER CORP</t>
  </si>
  <si>
    <t>BRKY</t>
  </si>
  <si>
    <t>BRLI</t>
  </si>
  <si>
    <t>BRILLIANT ACQUISITION CORP</t>
  </si>
  <si>
    <t>BRLT</t>
  </si>
  <si>
    <t>BRILLIANT EARTH GROUP INC</t>
  </si>
  <si>
    <t>BRMK</t>
  </si>
  <si>
    <t>BROADMARK REALTY CAPITAL INC</t>
  </si>
  <si>
    <t>BRN</t>
  </si>
  <si>
    <t>BARNWELL INDUSTRIES INC</t>
  </si>
  <si>
    <t>BRNY</t>
  </si>
  <si>
    <t>BRO</t>
  </si>
  <si>
    <t>BROWN &amp; BROWN INC</t>
  </si>
  <si>
    <t>BROG</t>
  </si>
  <si>
    <t>BROOGE ENERGY LTD</t>
  </si>
  <si>
    <t>BROS</t>
  </si>
  <si>
    <t>DUTCH BROS INC</t>
  </si>
  <si>
    <t>BRP</t>
  </si>
  <si>
    <t>B R P GROUP INC</t>
  </si>
  <si>
    <t>BRQS</t>
  </si>
  <si>
    <t>BORQS TECHNOLOGIES INC</t>
  </si>
  <si>
    <t>BRSH</t>
  </si>
  <si>
    <t>BRUUSH ORAL CARE INC</t>
  </si>
  <si>
    <t>BRSP</t>
  </si>
  <si>
    <t>BRIGHTSPIRE CAPITAL INC</t>
  </si>
  <si>
    <t>BRT</t>
  </si>
  <si>
    <t>B R T APARTMENTS CORP</t>
  </si>
  <si>
    <t>BRTX</t>
  </si>
  <si>
    <t>BIORESTORATIVE THERAPIES INC</t>
  </si>
  <si>
    <t>BRW</t>
  </si>
  <si>
    <t>SABA CAPITAL INCOME &amp; OPP FUND</t>
  </si>
  <si>
    <t>BRX</t>
  </si>
  <si>
    <t>BRIXMOR PROPERTY GROUP INC</t>
  </si>
  <si>
    <t>BRY</t>
  </si>
  <si>
    <t>BERRY CORP</t>
  </si>
  <si>
    <t>BRZE</t>
  </si>
  <si>
    <t>BRAZE INC</t>
  </si>
  <si>
    <t>BRZU</t>
  </si>
  <si>
    <t>BSAC</t>
  </si>
  <si>
    <t>BANCO SANTANDER CHILE NEW</t>
  </si>
  <si>
    <t>BSAQ</t>
  </si>
  <si>
    <t>BLACK SPADE ACQUISITION CO</t>
  </si>
  <si>
    <t>BSBK</t>
  </si>
  <si>
    <t>BOGOTA FINANCIAL CORP</t>
  </si>
  <si>
    <t>BSBR</t>
  </si>
  <si>
    <t>BANCO SANTANDER BRASIL S A</t>
  </si>
  <si>
    <t>BSCE</t>
  </si>
  <si>
    <t>INVESCO ET SELF INDEX FD TR</t>
  </si>
  <si>
    <t>BSCN</t>
  </si>
  <si>
    <t>BSCO</t>
  </si>
  <si>
    <t>BSCP</t>
  </si>
  <si>
    <t>BSCQ</t>
  </si>
  <si>
    <t>BSCS</t>
  </si>
  <si>
    <t>BSCT</t>
  </si>
  <si>
    <t>BSCU</t>
  </si>
  <si>
    <t>BSCV</t>
  </si>
  <si>
    <t>BSCW</t>
  </si>
  <si>
    <t>BSDE</t>
  </si>
  <si>
    <t>BSEA</t>
  </si>
  <si>
    <t>BSEP</t>
  </si>
  <si>
    <t>BSET</t>
  </si>
  <si>
    <t>BASSETT FURNITURE INDUSTRIES INC</t>
  </si>
  <si>
    <t>BSFC</t>
  </si>
  <si>
    <t>BLUE STAR FOODS CORP</t>
  </si>
  <si>
    <t>BSGA</t>
  </si>
  <si>
    <t>BLUE SAFARI GROUP ACQ CORP</t>
  </si>
  <si>
    <t>BSGM</t>
  </si>
  <si>
    <t>BIOSIG TECHNOLOGIES INC</t>
  </si>
  <si>
    <t>BSIG</t>
  </si>
  <si>
    <t>BRIGHTSPHERE INVESTMENT GRP INC</t>
  </si>
  <si>
    <t>BSJN</t>
  </si>
  <si>
    <t>BSJO</t>
  </si>
  <si>
    <t>BSJP</t>
  </si>
  <si>
    <t>BSJQ</t>
  </si>
  <si>
    <t>BSJR</t>
  </si>
  <si>
    <t>BSJS</t>
  </si>
  <si>
    <t>BSJT</t>
  </si>
  <si>
    <t>BSJU</t>
  </si>
  <si>
    <t>BSL</t>
  </si>
  <si>
    <t>BLACKSTONE SR FLTG RT TRM FD</t>
  </si>
  <si>
    <t>BSM</t>
  </si>
  <si>
    <t>BLACK STONE MINERALS LP</t>
  </si>
  <si>
    <t>BSMN</t>
  </si>
  <si>
    <t>BSMO</t>
  </si>
  <si>
    <t>BSMP</t>
  </si>
  <si>
    <t>BSMQ</t>
  </si>
  <si>
    <t>BSMR</t>
  </si>
  <si>
    <t>BSMS</t>
  </si>
  <si>
    <t>BSMT</t>
  </si>
  <si>
    <t>BSMU</t>
  </si>
  <si>
    <t>BSMV</t>
  </si>
  <si>
    <t>BSMX</t>
  </si>
  <si>
    <t>BANCO SANTANDER MEXICO S A</t>
  </si>
  <si>
    <t>BSQR</t>
  </si>
  <si>
    <t>BSQUARE CORP</t>
  </si>
  <si>
    <t>BSRR</t>
  </si>
  <si>
    <t>SIERRA BANCORP</t>
  </si>
  <si>
    <t>BST</t>
  </si>
  <si>
    <t>BLACKROCK SCIENCE &amp; TECH TR</t>
  </si>
  <si>
    <t>BSTP</t>
  </si>
  <si>
    <t>BSTZ</t>
  </si>
  <si>
    <t>BLACKROCK SCIENCE &amp; TECH TR II</t>
  </si>
  <si>
    <t>BSVN</t>
  </si>
  <si>
    <t>BANK7 CORP</t>
  </si>
  <si>
    <t>BSX</t>
  </si>
  <si>
    <t>BOSTON SCIENTIFIC CORP</t>
  </si>
  <si>
    <t>BSY</t>
  </si>
  <si>
    <t>BENTLEY SYSTEMS INC</t>
  </si>
  <si>
    <t>BTAI</t>
  </si>
  <si>
    <t>BIOXCEL THERAPEUTICS INC</t>
  </si>
  <si>
    <t>BTAL</t>
  </si>
  <si>
    <t>A G F INVESTMENTS TRUST</t>
  </si>
  <si>
    <t>BTB</t>
  </si>
  <si>
    <t>BIT BROTHER LTD</t>
  </si>
  <si>
    <t>BTBD</t>
  </si>
  <si>
    <t>B T BRANDS INC</t>
  </si>
  <si>
    <t>BTBT</t>
  </si>
  <si>
    <t>BIT DIGITAL INC</t>
  </si>
  <si>
    <t>BTCM</t>
  </si>
  <si>
    <t>B I T MINING LTD</t>
  </si>
  <si>
    <t>BTCR</t>
  </si>
  <si>
    <t>VOLT ETF TRUST</t>
  </si>
  <si>
    <t>BTCS</t>
  </si>
  <si>
    <t>B T C S INC</t>
  </si>
  <si>
    <t>BTCY</t>
  </si>
  <si>
    <t>BIOTRICITY INC</t>
  </si>
  <si>
    <t>BTEC</t>
  </si>
  <si>
    <t>PRINCIPAL EXCHANGE TRADED FUNDS</t>
  </si>
  <si>
    <t>BTEK</t>
  </si>
  <si>
    <t>BTF</t>
  </si>
  <si>
    <t>VALKYRIE E T F TRUST II</t>
  </si>
  <si>
    <t>BTG</t>
  </si>
  <si>
    <t>B2GOLD CORP</t>
  </si>
  <si>
    <t>BTHM</t>
  </si>
  <si>
    <t>BTI</t>
  </si>
  <si>
    <t>BRITISH AMERICAN TOBACCO PLC</t>
  </si>
  <si>
    <t>BTMD</t>
  </si>
  <si>
    <t>BIOTE CORP</t>
  </si>
  <si>
    <t>BTO</t>
  </si>
  <si>
    <t>HANCOCK JOHN FINANCIAL OPPTS FD</t>
  </si>
  <si>
    <t>BTOG</t>
  </si>
  <si>
    <t>BIT ORIGIN LTD</t>
  </si>
  <si>
    <t>BTTR</t>
  </si>
  <si>
    <t>BETTER CHOICE CO INC</t>
  </si>
  <si>
    <t>BTTX</t>
  </si>
  <si>
    <t>BETTER THERAPEUTICS INC</t>
  </si>
  <si>
    <t>BTU</t>
  </si>
  <si>
    <t>PEABODY ENERGY CORP NEW</t>
  </si>
  <si>
    <t>BTWN</t>
  </si>
  <si>
    <t>BRIDGETOWN HOLDINGS LTD</t>
  </si>
  <si>
    <t>BTZ</t>
  </si>
  <si>
    <t>BLACKROCK CREDIT ALLOC INC TR</t>
  </si>
  <si>
    <t>BUD</t>
  </si>
  <si>
    <t>ANHEUSER BUSCH INBEV SA NV</t>
  </si>
  <si>
    <t>BUFB</t>
  </si>
  <si>
    <t>BUFD</t>
  </si>
  <si>
    <t>BUFF</t>
  </si>
  <si>
    <t>BUFG</t>
  </si>
  <si>
    <t>BUFQ</t>
  </si>
  <si>
    <t>BUFR</t>
  </si>
  <si>
    <t>BUFT</t>
  </si>
  <si>
    <t>BUG</t>
  </si>
  <si>
    <t>BUI</t>
  </si>
  <si>
    <t>BLACKROCK UTIL INFRA &amp; PWR OP TR</t>
  </si>
  <si>
    <t>BUL</t>
  </si>
  <si>
    <t>BULD</t>
  </si>
  <si>
    <t>BUR</t>
  </si>
  <si>
    <t>BURFORD CAPITAL LTD</t>
  </si>
  <si>
    <t>BURL</t>
  </si>
  <si>
    <t>BURLINGTON STORES INC</t>
  </si>
  <si>
    <t>BUSE</t>
  </si>
  <si>
    <t>FIRST BUSEY CORP</t>
  </si>
  <si>
    <t>BUYW</t>
  </si>
  <si>
    <t>BUYZ</t>
  </si>
  <si>
    <t>FRANKLIN TEMPLETON E T F TRUST</t>
  </si>
  <si>
    <t>BUZZ</t>
  </si>
  <si>
    <t>BV</t>
  </si>
  <si>
    <t>BRIGHTVIEW HOLDINGS INC</t>
  </si>
  <si>
    <t>BVH</t>
  </si>
  <si>
    <t>BLUEGREEN VACATIONS HOLDING CORP</t>
  </si>
  <si>
    <t>BVN</t>
  </si>
  <si>
    <t>COMPANIA DE MINAS BV SA</t>
  </si>
  <si>
    <t>BVS</t>
  </si>
  <si>
    <t>BIOVENTUS INC</t>
  </si>
  <si>
    <t>BVXV</t>
  </si>
  <si>
    <t>BIONDVAX PHARMACEUTICALS LTD</t>
  </si>
  <si>
    <t>BW</t>
  </si>
  <si>
    <t>BABCOCK &amp; WILCOX ENTERPRISES INC</t>
  </si>
  <si>
    <t>BWA</t>
  </si>
  <si>
    <t>BORGWARNER INC</t>
  </si>
  <si>
    <t>BWAC</t>
  </si>
  <si>
    <t>BETTER WORLD ACQUISITION CORP</t>
  </si>
  <si>
    <t>BWAQ</t>
  </si>
  <si>
    <t>BLUE WORLD ACQUISITION CORP</t>
  </si>
  <si>
    <t>BWAY</t>
  </si>
  <si>
    <t>BRAINSWAY LTD</t>
  </si>
  <si>
    <t>BWB</t>
  </si>
  <si>
    <t>BRIDGEWATER BANCSHARES INC</t>
  </si>
  <si>
    <t>BWC</t>
  </si>
  <si>
    <t>BLUE WHALE ACQUISITION CORP I</t>
  </si>
  <si>
    <t>BWEB</t>
  </si>
  <si>
    <t>BITWISE FUNDS TRUST</t>
  </si>
  <si>
    <t>BWEN</t>
  </si>
  <si>
    <t>BROADWIND INC</t>
  </si>
  <si>
    <t>BWFG</t>
  </si>
  <si>
    <t>BANKWELL FINANCIAL GROUP INC</t>
  </si>
  <si>
    <t>BWG</t>
  </si>
  <si>
    <t>BRANDYWINEGLOBAL GL IN OP FD INC</t>
  </si>
  <si>
    <t>BWMN</t>
  </si>
  <si>
    <t>BOWMAN CONSULTING GROUP LTD</t>
  </si>
  <si>
    <t>BWMX</t>
  </si>
  <si>
    <t>BETTERWARE DE MEXICO SAPI DE CV</t>
  </si>
  <si>
    <t>BWV</t>
  </si>
  <si>
    <t>BLUE WATER VACCINES INC</t>
  </si>
  <si>
    <t>BWXT</t>
  </si>
  <si>
    <t>B W X TECHNOLOGIES INC</t>
  </si>
  <si>
    <t>BX</t>
  </si>
  <si>
    <t>BLACKSTONE INC</t>
  </si>
  <si>
    <t>BXC</t>
  </si>
  <si>
    <t>BLUELINX HOLDINGS INC</t>
  </si>
  <si>
    <t>BXMT</t>
  </si>
  <si>
    <t>BLACKSTONE MORTGAGE TRUST INC</t>
  </si>
  <si>
    <t>BXMX</t>
  </si>
  <si>
    <t>NUVEEN S P 500 BUY WRITE INC FD</t>
  </si>
  <si>
    <t>BXP</t>
  </si>
  <si>
    <t>BOSTON PROPERTIES INC</t>
  </si>
  <si>
    <t>BXRX</t>
  </si>
  <si>
    <t>BAUDAX BIO INC</t>
  </si>
  <si>
    <t>BXSL</t>
  </si>
  <si>
    <t>BLACKSTONE SECURED LENDING FUND</t>
  </si>
  <si>
    <t>BY</t>
  </si>
  <si>
    <t>BYLINE BANCORP INC</t>
  </si>
  <si>
    <t>BYD</t>
  </si>
  <si>
    <t>BOYD GAMING CORP</t>
  </si>
  <si>
    <t>BYFC</t>
  </si>
  <si>
    <t>BROADWAY FINANCIAL CORP DEL</t>
  </si>
  <si>
    <t>BYM</t>
  </si>
  <si>
    <t>BLACKROCK INSURED MUN INC TR</t>
  </si>
  <si>
    <t>BYN</t>
  </si>
  <si>
    <t>BANYAN ACQUISITION CORP</t>
  </si>
  <si>
    <t>BYND</t>
  </si>
  <si>
    <t>BEYOND MEAT INC</t>
  </si>
  <si>
    <t>BYNO</t>
  </si>
  <si>
    <t>BYNORDIC ACQUISITION CORP</t>
  </si>
  <si>
    <t>BYOB</t>
  </si>
  <si>
    <t>BYRN</t>
  </si>
  <si>
    <t>BYRNA TECHNOLOGIES INC</t>
  </si>
  <si>
    <t>BYSI</t>
  </si>
  <si>
    <t>BEYONDSPRING INC</t>
  </si>
  <si>
    <t>BYTS</t>
  </si>
  <si>
    <t>B Y T E ACQUISITION CORP</t>
  </si>
  <si>
    <t>BZ</t>
  </si>
  <si>
    <t>KANZHUN LTD</t>
  </si>
  <si>
    <t>BZFD</t>
  </si>
  <si>
    <t>BUZZFEED INC</t>
  </si>
  <si>
    <t>BZH</t>
  </si>
  <si>
    <t>BEAZER HOMES USA INC</t>
  </si>
  <si>
    <t>BZQ</t>
  </si>
  <si>
    <t>BZUN</t>
  </si>
  <si>
    <t>BAOZUN INC</t>
  </si>
  <si>
    <t>C</t>
  </si>
  <si>
    <t>CITIGROUP INC</t>
  </si>
  <si>
    <t>CAAP</t>
  </si>
  <si>
    <t>CORPORACION AMERICA AIRPORTS S A</t>
  </si>
  <si>
    <t>CAAS</t>
  </si>
  <si>
    <t>CHINA AUTOMOTIVE SYSTEMS INC</t>
  </si>
  <si>
    <t>CABA</t>
  </si>
  <si>
    <t>CABALETTA BIO INC</t>
  </si>
  <si>
    <t>CABO</t>
  </si>
  <si>
    <t>CABLE ONE INC</t>
  </si>
  <si>
    <t>CAC</t>
  </si>
  <si>
    <t>CAMDEN NATIONAL CORP</t>
  </si>
  <si>
    <t>CACC</t>
  </si>
  <si>
    <t>CREDIT ACCEPTANCE CORP</t>
  </si>
  <si>
    <t>CACI</t>
  </si>
  <si>
    <t>CACI INTERNATIONAL INC</t>
  </si>
  <si>
    <t>CACO</t>
  </si>
  <si>
    <t>CARAVELLE INTERNATIONAL GROUP</t>
  </si>
  <si>
    <t>CADE</t>
  </si>
  <si>
    <t>CADENCE BANK</t>
  </si>
  <si>
    <t>MS</t>
  </si>
  <si>
    <t>CADL</t>
  </si>
  <si>
    <t>CANDEL THERAPEUTICS INC</t>
  </si>
  <si>
    <t>CAE</t>
  </si>
  <si>
    <t>C A E INC</t>
  </si>
  <si>
    <t>CAF</t>
  </si>
  <si>
    <t>MORGAN STANLEY CHINA A SHARE FD</t>
  </si>
  <si>
    <t>CAG</t>
  </si>
  <si>
    <t>CONAGRA BRANDS INC</t>
  </si>
  <si>
    <t>CARDINAL HEALTH INC</t>
  </si>
  <si>
    <t>CAJ</t>
  </si>
  <si>
    <t>CANON INC</t>
  </si>
  <si>
    <t>CAKE</t>
  </si>
  <si>
    <t>CHEESECAKE FACTORY INC</t>
  </si>
  <si>
    <t>CAL</t>
  </si>
  <si>
    <t>CALERES INC</t>
  </si>
  <si>
    <t>CALA</t>
  </si>
  <si>
    <t>CALITHERA BIOSCIENCES INC</t>
  </si>
  <si>
    <t>CALB</t>
  </si>
  <si>
    <t>CALIFORNIA BANCORP</t>
  </si>
  <si>
    <t>CALF</t>
  </si>
  <si>
    <t>CALM</t>
  </si>
  <si>
    <t>CAL MAINE FOODS INC</t>
  </si>
  <si>
    <t>CALT</t>
  </si>
  <si>
    <t>CALLIDITAS THERAPEUTICS A B</t>
  </si>
  <si>
    <t>CALX</t>
  </si>
  <si>
    <t>CALIX INC</t>
  </si>
  <si>
    <t>CAMP</t>
  </si>
  <si>
    <t>CALAMP CORP</t>
  </si>
  <si>
    <t>CAMT</t>
  </si>
  <si>
    <t>CAMTEK LTD</t>
  </si>
  <si>
    <t>CAN</t>
  </si>
  <si>
    <t>CANAAN INC</t>
  </si>
  <si>
    <t>CANE</t>
  </si>
  <si>
    <t>TEUCRIUM COMMODITY TRUST</t>
  </si>
  <si>
    <t>VT</t>
  </si>
  <si>
    <t>CANF</t>
  </si>
  <si>
    <t>CAN FITE BIOPHARMA LTD</t>
  </si>
  <si>
    <t>CANG</t>
  </si>
  <si>
    <t>CANGO INC</t>
  </si>
  <si>
    <t>CANO</t>
  </si>
  <si>
    <t>CANO HEALTH INC</t>
  </si>
  <si>
    <t>CAPE</t>
  </si>
  <si>
    <t>DOUBLELINE E T F TRUST</t>
  </si>
  <si>
    <t>CAPL</t>
  </si>
  <si>
    <t>CROSSAMERICA PARTNERS LP</t>
  </si>
  <si>
    <t>CAPR</t>
  </si>
  <si>
    <t>CAPRICOR THERAPEUTICS INC</t>
  </si>
  <si>
    <t>CAR</t>
  </si>
  <si>
    <t>AVIS BUDGET GROUP INC</t>
  </si>
  <si>
    <t>CARA</t>
  </si>
  <si>
    <t>CARA THERAPEUTICS INC</t>
  </si>
  <si>
    <t>CARE</t>
  </si>
  <si>
    <t>CARTER BANKSHARES INC</t>
  </si>
  <si>
    <t>CARG</t>
  </si>
  <si>
    <t>CARGURUS INC</t>
  </si>
  <si>
    <t>CARR</t>
  </si>
  <si>
    <t>CARRIER GLOBAL CORP</t>
  </si>
  <si>
    <t>CARS</t>
  </si>
  <si>
    <t>CARS COM INC</t>
  </si>
  <si>
    <t>CARV</t>
  </si>
  <si>
    <t>CARVER BANCORP INC</t>
  </si>
  <si>
    <t>CARY</t>
  </si>
  <si>
    <t>ANGEL OAK FUNDS TRUST</t>
  </si>
  <si>
    <t>CARZ</t>
  </si>
  <si>
    <t>CASA</t>
  </si>
  <si>
    <t>CASA SYSTEMS INC</t>
  </si>
  <si>
    <t>CASH</t>
  </si>
  <si>
    <t>PATHWARD FINANCIAL INC</t>
  </si>
  <si>
    <t>CASI</t>
  </si>
  <si>
    <t>CASI PHARMACEUTICALS INC</t>
  </si>
  <si>
    <t>CASS</t>
  </si>
  <si>
    <t>CASS INFORMATION SYSTEMS INC</t>
  </si>
  <si>
    <t>CASY</t>
  </si>
  <si>
    <t>CASEYS GENERAL STORES INC</t>
  </si>
  <si>
    <t>CAT</t>
  </si>
  <si>
    <t>CATERPILLAR INC</t>
  </si>
  <si>
    <t>CATC</t>
  </si>
  <si>
    <t>CAMBRIDGE BANCORP</t>
  </si>
  <si>
    <t>CATH</t>
  </si>
  <si>
    <t>CATO</t>
  </si>
  <si>
    <t>CATO CORP NEW</t>
  </si>
  <si>
    <t>CATY</t>
  </si>
  <si>
    <t>CATHAY GENERAL BANCORP</t>
  </si>
  <si>
    <t>CB</t>
  </si>
  <si>
    <t>CHUBB LTD</t>
  </si>
  <si>
    <t>CBAN</t>
  </si>
  <si>
    <t>COLONY BANKCORP INC</t>
  </si>
  <si>
    <t>CBAT</t>
  </si>
  <si>
    <t>C B A K ENERGY TECHNOLOGY INC</t>
  </si>
  <si>
    <t>CBAY</t>
  </si>
  <si>
    <t>CYMABAY THERAPEUTICS INC</t>
  </si>
  <si>
    <t>CBD</t>
  </si>
  <si>
    <t>COMPANHIA BRASILEIRA DE DIST</t>
  </si>
  <si>
    <t>CBFV</t>
  </si>
  <si>
    <t>C B FINANCIAL SERVICES INC</t>
  </si>
  <si>
    <t>CBIO</t>
  </si>
  <si>
    <t>CATALYST BIOSCIENCES INC</t>
  </si>
  <si>
    <t>CBL</t>
  </si>
  <si>
    <t>C B L &amp; ASSOCIATES PPTYS INC</t>
  </si>
  <si>
    <t>CBLS</t>
  </si>
  <si>
    <t>CBNK</t>
  </si>
  <si>
    <t>CAPITAL BANCORP INC</t>
  </si>
  <si>
    <t>CBOE</t>
  </si>
  <si>
    <t>C B O E GLOBAL MARKETS INC</t>
  </si>
  <si>
    <t>CBRE</t>
  </si>
  <si>
    <t>C B R E GROUP INC</t>
  </si>
  <si>
    <t>CBRG</t>
  </si>
  <si>
    <t>CHAIN BRIDGE I</t>
  </si>
  <si>
    <t>CBRL</t>
  </si>
  <si>
    <t>CRACKER BARREL OLD COUNTRY STORE</t>
  </si>
  <si>
    <t>CBSE</t>
  </si>
  <si>
    <t>CBT</t>
  </si>
  <si>
    <t>CABOT CORP</t>
  </si>
  <si>
    <t>CBU</t>
  </si>
  <si>
    <t>COMMUNITY BANK SYSTEM INC</t>
  </si>
  <si>
    <t>CBZ</t>
  </si>
  <si>
    <t>CBIZ INC</t>
  </si>
  <si>
    <t>CC</t>
  </si>
  <si>
    <t>CHEMOURS CO</t>
  </si>
  <si>
    <t>CCAI</t>
  </si>
  <si>
    <t>CASCADIA ACQUISITION CORP</t>
  </si>
  <si>
    <t>CCAP</t>
  </si>
  <si>
    <t>CRESCENT CAPITAL B D C INC</t>
  </si>
  <si>
    <t>CCB</t>
  </si>
  <si>
    <t>COASTAL FINANCIAL CORP</t>
  </si>
  <si>
    <t>CCBG</t>
  </si>
  <si>
    <t>CAPITAL CITY BANK GROUP</t>
  </si>
  <si>
    <t>CCCC</t>
  </si>
  <si>
    <t>C4 THERAPEUTICS INC</t>
  </si>
  <si>
    <t>CCCS</t>
  </si>
  <si>
    <t>C C C INTEL SOLUTIONS HLDGS INC</t>
  </si>
  <si>
    <t>CCEL</t>
  </si>
  <si>
    <t>CRYO CELL INTERNATIONAL INC</t>
  </si>
  <si>
    <t>CCEP</t>
  </si>
  <si>
    <t>COCA COLA EUROPACIFIC PARTNERS</t>
  </si>
  <si>
    <t>CCF</t>
  </si>
  <si>
    <t>CHASE CORP</t>
  </si>
  <si>
    <t>CCI</t>
  </si>
  <si>
    <t>CROWN CASTLE INC</t>
  </si>
  <si>
    <t>CCJ</t>
  </si>
  <si>
    <t>CAMECO CORP</t>
  </si>
  <si>
    <t>SK</t>
  </si>
  <si>
    <t>CCK</t>
  </si>
  <si>
    <t>CROWN HOLDINGS INC</t>
  </si>
  <si>
    <t>CCL</t>
  </si>
  <si>
    <t>CARNIVAL CORP</t>
  </si>
  <si>
    <t>CCLP</t>
  </si>
  <si>
    <t>C S I COMPRESSCO L P</t>
  </si>
  <si>
    <t>CCM</t>
  </si>
  <si>
    <t>CONCORD MEDICAL SVCS HLDGS LTD</t>
  </si>
  <si>
    <t>CCNC</t>
  </si>
  <si>
    <t>CODE CHAIN NEW CONTINENT LTD</t>
  </si>
  <si>
    <t>CCNE</t>
  </si>
  <si>
    <t>C N B FINANCIAL CORP PA</t>
  </si>
  <si>
    <t>CCO</t>
  </si>
  <si>
    <t>CLEAR CHANNEL OUTDOOR HLDGS NEW</t>
  </si>
  <si>
    <t>CCOI</t>
  </si>
  <si>
    <t>COGENT COMMUNICATIONS HLDS INC</t>
  </si>
  <si>
    <t>DC</t>
  </si>
  <si>
    <t>CCOR</t>
  </si>
  <si>
    <t>CCRD</t>
  </si>
  <si>
    <t>CORECARD CORP</t>
  </si>
  <si>
    <t>CCRN</t>
  </si>
  <si>
    <t>CROSS COUNTRY HEALTHCARE INC</t>
  </si>
  <si>
    <t>CCRV</t>
  </si>
  <si>
    <t>ISHARES U S ETF TRUST</t>
  </si>
  <si>
    <t>CCS</t>
  </si>
  <si>
    <t>CENTURY COMMUNITIES INC</t>
  </si>
  <si>
    <t>CCSI</t>
  </si>
  <si>
    <t>CONSENSUS CLOUD SOLUTIONS INC</t>
  </si>
  <si>
    <t>CCSO</t>
  </si>
  <si>
    <t>TIDAL TRUST II</t>
  </si>
  <si>
    <t>CCTS</t>
  </si>
  <si>
    <t>CACTUS ACQUISITION CORP 1 LTD</t>
  </si>
  <si>
    <t>CCU</t>
  </si>
  <si>
    <t>COMPANIA CERVECERIAS UNIDAS S A</t>
  </si>
  <si>
    <t>CCV</t>
  </si>
  <si>
    <t>CHURCHILL CAPITAL CORP V</t>
  </si>
  <si>
    <t>CCVI</t>
  </si>
  <si>
    <t>CHURCHILL CAPITAL CORP VI</t>
  </si>
  <si>
    <t>CD</t>
  </si>
  <si>
    <t>CHINDATA GROUP HOLDINGS LTD</t>
  </si>
  <si>
    <t>CDAK</t>
  </si>
  <si>
    <t>CODIAK BIOSCIENCES INC</t>
  </si>
  <si>
    <t>CDAQ</t>
  </si>
  <si>
    <t>COMPASS DIGITAL ACQ CORP</t>
  </si>
  <si>
    <t>CDAY</t>
  </si>
  <si>
    <t>CERIDIAN H C M HOLDING INC</t>
  </si>
  <si>
    <t>CDC</t>
  </si>
  <si>
    <t>VICTORY PORTFOLIOS II</t>
  </si>
  <si>
    <t>CDE</t>
  </si>
  <si>
    <t>COEUR MINING INC</t>
  </si>
  <si>
    <t>CDIO</t>
  </si>
  <si>
    <t>CARDIO DIAGNOSTICS HOLDINGS INC</t>
  </si>
  <si>
    <t>CDL</t>
  </si>
  <si>
    <t>CDLX</t>
  </si>
  <si>
    <t>CARDLYTICS INC</t>
  </si>
  <si>
    <t>CDMO</t>
  </si>
  <si>
    <t>AVID BIOSERVICES INC</t>
  </si>
  <si>
    <t>CDNA</t>
  </si>
  <si>
    <t>CAREDX INC</t>
  </si>
  <si>
    <t>CADENCE DESIGN SYSTEMS INC</t>
  </si>
  <si>
    <t>CDRE</t>
  </si>
  <si>
    <t>CADRE HOLDINGS INC</t>
  </si>
  <si>
    <t>CDRO</t>
  </si>
  <si>
    <t>CODERE ONLINE LUXEMBOURG S A</t>
  </si>
  <si>
    <t>CDTX</t>
  </si>
  <si>
    <t>CIDARA THERAPEUTICS INC</t>
  </si>
  <si>
    <t>CDW</t>
  </si>
  <si>
    <t>C D W CORP NEW</t>
  </si>
  <si>
    <t>CDX</t>
  </si>
  <si>
    <t>CDXC</t>
  </si>
  <si>
    <t>CHROMADEX CORP</t>
  </si>
  <si>
    <t>CDXS</t>
  </si>
  <si>
    <t>CODEXIS INC</t>
  </si>
  <si>
    <t>CDZI</t>
  </si>
  <si>
    <t>CADIZ INC</t>
  </si>
  <si>
    <t>CE</t>
  </si>
  <si>
    <t>CELANESE CORP DEL</t>
  </si>
  <si>
    <t>CEA</t>
  </si>
  <si>
    <t>CHINA EASTERN AIRLINES CORP LTD</t>
  </si>
  <si>
    <t>CEAD</t>
  </si>
  <si>
    <t>C E A INDUSTRIES INC</t>
  </si>
  <si>
    <t>CECO</t>
  </si>
  <si>
    <t>C E C O ENVIRONMENTAL CORP</t>
  </si>
  <si>
    <t>CEE</t>
  </si>
  <si>
    <t>CENTRAL &amp; EASTERN EUROPE FD INC</t>
  </si>
  <si>
    <t>CEF</t>
  </si>
  <si>
    <t>SPROTT PHYSICAL GOLD &amp; SILVER TR</t>
  </si>
  <si>
    <t>CEFA</t>
  </si>
  <si>
    <t>CEG</t>
  </si>
  <si>
    <t>CONSTELLATION ENERGY CORP</t>
  </si>
  <si>
    <t>CEI</t>
  </si>
  <si>
    <t>CAMBER ENERGY INC</t>
  </si>
  <si>
    <t>CEIX</t>
  </si>
  <si>
    <t>CONSOL ENERGY INC NEW</t>
  </si>
  <si>
    <t>CELC</t>
  </si>
  <si>
    <t>CELCUITY INC</t>
  </si>
  <si>
    <t>CELH</t>
  </si>
  <si>
    <t>CELSIUS HOLDINGS INC</t>
  </si>
  <si>
    <t>CELU</t>
  </si>
  <si>
    <t>CELULARITY INC</t>
  </si>
  <si>
    <t>CELZ</t>
  </si>
  <si>
    <t>CREATIVE MEDICAL TECH HLDGS INC</t>
  </si>
  <si>
    <t>CEM</t>
  </si>
  <si>
    <t>CLEARBRIDGE MLP &amp; MIDSTR FD INC</t>
  </si>
  <si>
    <t>CEMI</t>
  </si>
  <si>
    <t>CHEMBIO DIAGNOSTICS INC</t>
  </si>
  <si>
    <t>CEN</t>
  </si>
  <si>
    <t>CENTER COAST BRF MLP &amp; EN INF FD</t>
  </si>
  <si>
    <t>CENN</t>
  </si>
  <si>
    <t>CENNTRO ELECTRIC GROUP LTD</t>
  </si>
  <si>
    <t>CENQ</t>
  </si>
  <si>
    <t>CENAQ ENERGY CORP</t>
  </si>
  <si>
    <t>CENT</t>
  </si>
  <si>
    <t>CENTRAL GARDEN &amp; PET CO</t>
  </si>
  <si>
    <t>CENTA</t>
  </si>
  <si>
    <t>CENX</t>
  </si>
  <si>
    <t>CENTURY ALUMINUM CO</t>
  </si>
  <si>
    <t>CEPU</t>
  </si>
  <si>
    <t>CENTRAL PUERTO S A</t>
  </si>
  <si>
    <t>CEQP</t>
  </si>
  <si>
    <t>CRESTWOOD EQUITY PARTNERS LP</t>
  </si>
  <si>
    <t>CERE</t>
  </si>
  <si>
    <t>CEREVEL THERAPEUTICS HLDGS INC</t>
  </si>
  <si>
    <t>CERS</t>
  </si>
  <si>
    <t>CERUS CORP</t>
  </si>
  <si>
    <t>CERT</t>
  </si>
  <si>
    <t>CERTARA INC</t>
  </si>
  <si>
    <t>CET</t>
  </si>
  <si>
    <t>CENTRAL SECURITIES CORP</t>
  </si>
  <si>
    <t>CETX</t>
  </si>
  <si>
    <t>CEMTREX INC</t>
  </si>
  <si>
    <t>CEV</t>
  </si>
  <si>
    <t>EATON VANCE CALIF MUN INC TR</t>
  </si>
  <si>
    <t>CEVA</t>
  </si>
  <si>
    <t>CEVA INC</t>
  </si>
  <si>
    <t>CEW</t>
  </si>
  <si>
    <t>CF</t>
  </si>
  <si>
    <t>C F INDUSTRIES HOLDINGS INC</t>
  </si>
  <si>
    <t>CFA</t>
  </si>
  <si>
    <t>CFB</t>
  </si>
  <si>
    <t>CROSSFIRST BANKSHARES INC</t>
  </si>
  <si>
    <t>CFBK</t>
  </si>
  <si>
    <t>C F BANKSHARES INC</t>
  </si>
  <si>
    <t>CFFE</t>
  </si>
  <si>
    <t>C F ACQUISITION CORP VIII</t>
  </si>
  <si>
    <t>CFFI</t>
  </si>
  <si>
    <t>C &amp; F FINANCIAL CORP</t>
  </si>
  <si>
    <t>CFFN</t>
  </si>
  <si>
    <t>CAPITOL FEDERAL FINANCIAL INC</t>
  </si>
  <si>
    <t>CFFS</t>
  </si>
  <si>
    <t>C F ACQUISITION CORP VII</t>
  </si>
  <si>
    <t>CFG</t>
  </si>
  <si>
    <t>CITIZENS FINANCIAL GROUP INC</t>
  </si>
  <si>
    <t>CFIV</t>
  </si>
  <si>
    <t>C F ACQUISITION CORP IV</t>
  </si>
  <si>
    <t>CFLT</t>
  </si>
  <si>
    <t>CONFLUENT INC</t>
  </si>
  <si>
    <t>CFMS</t>
  </si>
  <si>
    <t>CONFORMIS INC</t>
  </si>
  <si>
    <t>CFR</t>
  </si>
  <si>
    <t>CULLEN FROST BANKERS INC</t>
  </si>
  <si>
    <t>CFRX</t>
  </si>
  <si>
    <t>CONTRAFECT CORP</t>
  </si>
  <si>
    <t>CFSB</t>
  </si>
  <si>
    <t>C F S B BANCORP INC</t>
  </si>
  <si>
    <t>CG</t>
  </si>
  <si>
    <t>CARLYLE GROUP L P</t>
  </si>
  <si>
    <t>CGA</t>
  </si>
  <si>
    <t>CHINA GREEN AGRICULTURE INC</t>
  </si>
  <si>
    <t>CGAU</t>
  </si>
  <si>
    <t>CENTERRA GOLD INC</t>
  </si>
  <si>
    <t>CGC</t>
  </si>
  <si>
    <t>CANOPY GROWTH CORP</t>
  </si>
  <si>
    <t>CGCP</t>
  </si>
  <si>
    <t>CAPITAL GROUP FIXED INC ETF TR</t>
  </si>
  <si>
    <t>CGDV</t>
  </si>
  <si>
    <t>CAPITAL GROUP DIVIDEND VALUE ETF</t>
  </si>
  <si>
    <t>CGEM</t>
  </si>
  <si>
    <t>CULLINAN ONCOLOGY INC</t>
  </si>
  <si>
    <t>CGEN</t>
  </si>
  <si>
    <t>COMPUGEN LTD</t>
  </si>
  <si>
    <t>CGGO</t>
  </si>
  <si>
    <t>CAPITAL GROUP GLBL GRWTH EQ ETF</t>
  </si>
  <si>
    <t>CGGR</t>
  </si>
  <si>
    <t>CAPITAL GROUP GROWTH ETF</t>
  </si>
  <si>
    <t>CGMS</t>
  </si>
  <si>
    <t>CGMU</t>
  </si>
  <si>
    <t>CGNT</t>
  </si>
  <si>
    <t>COGNYTE SOFTWARE LTD</t>
  </si>
  <si>
    <t>CGNX</t>
  </si>
  <si>
    <t>COGNEX CORP</t>
  </si>
  <si>
    <t>CGRN</t>
  </si>
  <si>
    <t>CAPSTONE GREEN ENERGY CORP</t>
  </si>
  <si>
    <t>CGSD</t>
  </si>
  <si>
    <t>CGTX</t>
  </si>
  <si>
    <t>COGNITION THERAPEUTICS INC</t>
  </si>
  <si>
    <t>CGUS</t>
  </si>
  <si>
    <t>CAPITAL GROUP CORE EQUITY ETF</t>
  </si>
  <si>
    <t>CGV</t>
  </si>
  <si>
    <t>CGW</t>
  </si>
  <si>
    <t>CGXU</t>
  </si>
  <si>
    <t>CAPITAL GROUP INTL FOCUS EQ ETF</t>
  </si>
  <si>
    <t>CHAA</t>
  </si>
  <si>
    <t>CATCHA INVESTMENT CORP</t>
  </si>
  <si>
    <t>CHAD</t>
  </si>
  <si>
    <t>CHAU</t>
  </si>
  <si>
    <t>CHB</t>
  </si>
  <si>
    <t>CHCI</t>
  </si>
  <si>
    <t>COMSTOCK HOLDING COMPANIES INC</t>
  </si>
  <si>
    <t>CHCO</t>
  </si>
  <si>
    <t>CITY HOLDING CO</t>
  </si>
  <si>
    <t>CHCT</t>
  </si>
  <si>
    <t>COMMUNITY HEALTHCARE TR INC</t>
  </si>
  <si>
    <t>CHD</t>
  </si>
  <si>
    <t>CHURCH &amp; DWIGHT INC</t>
  </si>
  <si>
    <t>CHDN</t>
  </si>
  <si>
    <t>CHURCHILL DOWNS INC</t>
  </si>
  <si>
    <t>CHE</t>
  </si>
  <si>
    <t>CHEMED CORP NEW</t>
  </si>
  <si>
    <t>CHEA</t>
  </si>
  <si>
    <t>CHENGHE ACQUISITION CO</t>
  </si>
  <si>
    <t>CHEF</t>
  </si>
  <si>
    <t>CHEFS WAREHOUSE INC</t>
  </si>
  <si>
    <t>CHEK</t>
  </si>
  <si>
    <t>CHECK CAP LTD</t>
  </si>
  <si>
    <t>CHGG</t>
  </si>
  <si>
    <t>CHEGG INC</t>
  </si>
  <si>
    <t>CHGX</t>
  </si>
  <si>
    <t>INVESTMENT MANAGERS SERIES TR II</t>
  </si>
  <si>
    <t>CHH</t>
  </si>
  <si>
    <t>CHOICE HOTELS INTERNATIONAL INC</t>
  </si>
  <si>
    <t>CHIC</t>
  </si>
  <si>
    <t>CHIE</t>
  </si>
  <si>
    <t>CHIH</t>
  </si>
  <si>
    <t>CHII</t>
  </si>
  <si>
    <t>CHIK</t>
  </si>
  <si>
    <t>CHIM</t>
  </si>
  <si>
    <t>CHIQ</t>
  </si>
  <si>
    <t>CHIS</t>
  </si>
  <si>
    <t>CHIX</t>
  </si>
  <si>
    <t>CHK</t>
  </si>
  <si>
    <t>CHESAPEAKE ENERGY CORP</t>
  </si>
  <si>
    <t>CHKP</t>
  </si>
  <si>
    <t>CHECK POINT SOFTWARE TECHS LTD</t>
  </si>
  <si>
    <t>CHMG</t>
  </si>
  <si>
    <t>CHEMUNG FINANCIAL CORP</t>
  </si>
  <si>
    <t>CHMI</t>
  </si>
  <si>
    <t>CHERRY HILL MORTGAGE INVEST CORP</t>
  </si>
  <si>
    <t>CHN</t>
  </si>
  <si>
    <t>CHINA FUND INC</t>
  </si>
  <si>
    <t>CHNA</t>
  </si>
  <si>
    <t>CHNR</t>
  </si>
  <si>
    <t>CHINA NATURAL RESOURCES INC</t>
  </si>
  <si>
    <t>CHPT</t>
  </si>
  <si>
    <t>CHARGEPOINT HOLDINGS INC</t>
  </si>
  <si>
    <t>CHRA</t>
  </si>
  <si>
    <t>CHARAH SOLUTIONS INC</t>
  </si>
  <si>
    <t>CHRD</t>
  </si>
  <si>
    <t>CHORD ENERGY CORP</t>
  </si>
  <si>
    <t>CHRG</t>
  </si>
  <si>
    <t>R B B FUND TRUST</t>
  </si>
  <si>
    <t>CHRS</t>
  </si>
  <si>
    <t>COHERUS BIOSCIENCES INC</t>
  </si>
  <si>
    <t>CHRW</t>
  </si>
  <si>
    <t>CH ROBINSON WORLDWIDE INC</t>
  </si>
  <si>
    <t>CHS</t>
  </si>
  <si>
    <t>CHICOS FAS INC</t>
  </si>
  <si>
    <t>CHT</t>
  </si>
  <si>
    <t>CHUNGHWA TELECOM CO LTD</t>
  </si>
  <si>
    <t>CHTR</t>
  </si>
  <si>
    <t>CHARTER COMMUNICATIONS INC NEW</t>
  </si>
  <si>
    <t>CHUY</t>
  </si>
  <si>
    <t>CHUYS HOLDINGS INC</t>
  </si>
  <si>
    <t>CHWY</t>
  </si>
  <si>
    <t>CHEWY INC</t>
  </si>
  <si>
    <t>CHX</t>
  </si>
  <si>
    <t>CHAMPIONX CORP</t>
  </si>
  <si>
    <t>CI</t>
  </si>
  <si>
    <t>CIGNA CORP NEW</t>
  </si>
  <si>
    <t>CIA</t>
  </si>
  <si>
    <t>CITIZENS INC</t>
  </si>
  <si>
    <t>CIBR</t>
  </si>
  <si>
    <t>CID</t>
  </si>
  <si>
    <t>CIDM</t>
  </si>
  <si>
    <t>CINEDIGM CORP</t>
  </si>
  <si>
    <t>CIEN</t>
  </si>
  <si>
    <t>CIENA CORP</t>
  </si>
  <si>
    <t>CIF</t>
  </si>
  <si>
    <t>M F S INTERMEDIATE HIGH INC FUND</t>
  </si>
  <si>
    <t>CIFR</t>
  </si>
  <si>
    <t>CIPHER MINING INC</t>
  </si>
  <si>
    <t>CIGI</t>
  </si>
  <si>
    <t>COLLIERS INTERNATIONAL GROUP INC</t>
  </si>
  <si>
    <t>CIH</t>
  </si>
  <si>
    <t>CHINA INDEX HOLDINGS LTD</t>
  </si>
  <si>
    <t>CIIG</t>
  </si>
  <si>
    <t>C I I G CAPITAL PARTNERS II INC</t>
  </si>
  <si>
    <t>CIK</t>
  </si>
  <si>
    <t>CREDIT SUISSE ASSET MGMT INC FD</t>
  </si>
  <si>
    <t>CIL</t>
  </si>
  <si>
    <t>CIM</t>
  </si>
  <si>
    <t>CHIMERA INVESTMENT CORP</t>
  </si>
  <si>
    <t>CINC</t>
  </si>
  <si>
    <t>CINCOR PHARMA INC</t>
  </si>
  <si>
    <t>CINF</t>
  </si>
  <si>
    <t>CINCINNATI FINANCIAL CORP</t>
  </si>
  <si>
    <t>CING</t>
  </si>
  <si>
    <t>CINGULATE INC</t>
  </si>
  <si>
    <t>CINT</t>
  </si>
  <si>
    <t>C I &amp; T INC</t>
  </si>
  <si>
    <t>CIO</t>
  </si>
  <si>
    <t>CITY OFFICE REIT INC</t>
  </si>
  <si>
    <t>CION</t>
  </si>
  <si>
    <t>C I O N INVESTMENT CORP</t>
  </si>
  <si>
    <t>CIR</t>
  </si>
  <si>
    <t>CIRCOR INTERNATIONAL INC</t>
  </si>
  <si>
    <t>CIRC</t>
  </si>
  <si>
    <t>CISO</t>
  </si>
  <si>
    <t>CERBERUS CYBER SENTINEL CORP</t>
  </si>
  <si>
    <t>CITE</t>
  </si>
  <si>
    <t>CARTICA ACQUISITION CORP</t>
  </si>
  <si>
    <t>CIVB</t>
  </si>
  <si>
    <t>CIVISTA BANCSHARES INC</t>
  </si>
  <si>
    <t>CIX</t>
  </si>
  <si>
    <t>COMPX INTERNATIONAL INC</t>
  </si>
  <si>
    <t>CIXX</t>
  </si>
  <si>
    <t>C I FINANCIAL CORP</t>
  </si>
  <si>
    <t>CIZ</t>
  </si>
  <si>
    <t>CIZN</t>
  </si>
  <si>
    <t>CITIZENS HOLDING CO</t>
  </si>
  <si>
    <t>CJJD</t>
  </si>
  <si>
    <t>CHINA JO JO DRUGSTORES INC</t>
  </si>
  <si>
    <t>CKPT</t>
  </si>
  <si>
    <t>CHECKPIONT THERAPEUTICS INC</t>
  </si>
  <si>
    <t>CKX</t>
  </si>
  <si>
    <t>C K X LANDS INC</t>
  </si>
  <si>
    <t>CL</t>
  </si>
  <si>
    <t>COLGATE PALMOLIVE CO</t>
  </si>
  <si>
    <t>CLAA</t>
  </si>
  <si>
    <t>COLONNADE ACQUISITION CORP II</t>
  </si>
  <si>
    <t>CLAR</t>
  </si>
  <si>
    <t>CLARUS CORP</t>
  </si>
  <si>
    <t>CLAY</t>
  </si>
  <si>
    <t>CHAVANT CAPITAL ACQ CORP</t>
  </si>
  <si>
    <t>CLB</t>
  </si>
  <si>
    <t>CORE LABORATORIES NV</t>
  </si>
  <si>
    <t>CLBK</t>
  </si>
  <si>
    <t>COLUMBIA FINANCIAL INC</t>
  </si>
  <si>
    <t>CLBR</t>
  </si>
  <si>
    <t>COLOMBIER ACQUISITION CORP</t>
  </si>
  <si>
    <t>CLBT</t>
  </si>
  <si>
    <t>CELLEBRITE DI LTD</t>
  </si>
  <si>
    <t>CLDL</t>
  </si>
  <si>
    <t>CLDT</t>
  </si>
  <si>
    <t>CHATHAM LODGING TRUST</t>
  </si>
  <si>
    <t>CLDX</t>
  </si>
  <si>
    <t>CELLDEX THERAPEUTICS INC</t>
  </si>
  <si>
    <t>CLEU</t>
  </si>
  <si>
    <t>CHINA LIBERAL EDUCATION HLDG LTD</t>
  </si>
  <si>
    <t>CLF</t>
  </si>
  <si>
    <t>CLEVELAND CLIFFS INC NEW</t>
  </si>
  <si>
    <t>CLFD</t>
  </si>
  <si>
    <t>CLEARFIELD INC</t>
  </si>
  <si>
    <t>CLGN</t>
  </si>
  <si>
    <t>COLLPLANT BIOTECHNOLOGIES LTD</t>
  </si>
  <si>
    <t>CLH</t>
  </si>
  <si>
    <t>CLEAN HARBORS INC</t>
  </si>
  <si>
    <t>CLIN</t>
  </si>
  <si>
    <t>CLEAN EARTH ACQUISITIONS CORP</t>
  </si>
  <si>
    <t>CLIR</t>
  </si>
  <si>
    <t>CLEARSIGN TECHNOLOGIES CORP</t>
  </si>
  <si>
    <t>CLIX</t>
  </si>
  <si>
    <t>CLLS</t>
  </si>
  <si>
    <t>CELLECTIS S A</t>
  </si>
  <si>
    <t>CLM</t>
  </si>
  <si>
    <t>CORNERSTONE STRATEGIC VAL FD INC</t>
  </si>
  <si>
    <t>CLMB</t>
  </si>
  <si>
    <t>CLIMB GLOBAL SOLUTIONS INC</t>
  </si>
  <si>
    <t>CLMT</t>
  </si>
  <si>
    <t>CALUMET SPECIALTY PRODS PTNRS LP</t>
  </si>
  <si>
    <t>CLNE</t>
  </si>
  <si>
    <t>CLEAN ENERGY FUELS CORP</t>
  </si>
  <si>
    <t>CLNN</t>
  </si>
  <si>
    <t>CLENE INC</t>
  </si>
  <si>
    <t>CLNR</t>
  </si>
  <si>
    <t>INDEXIQ E T F TRUST</t>
  </si>
  <si>
    <t>CLOE</t>
  </si>
  <si>
    <t>CLOVER LEAF CAPITAL CORP</t>
  </si>
  <si>
    <t>CLOU</t>
  </si>
  <si>
    <t>CLOV</t>
  </si>
  <si>
    <t>CLOVER HEALTH INVESTMENTS CORP</t>
  </si>
  <si>
    <t>CLPR</t>
  </si>
  <si>
    <t>CLIPPER REALTY INC</t>
  </si>
  <si>
    <t>CLPS</t>
  </si>
  <si>
    <t>C L P S INC</t>
  </si>
  <si>
    <t>CLPT</t>
  </si>
  <si>
    <t>CLEARPOINT NEURO INC</t>
  </si>
  <si>
    <t>CLRB</t>
  </si>
  <si>
    <t>CELLECTAR BIOSCIENCES INC</t>
  </si>
  <si>
    <t>CLRC</t>
  </si>
  <si>
    <t>CLIMATEROCK</t>
  </si>
  <si>
    <t>CLRG</t>
  </si>
  <si>
    <t>CLRO</t>
  </si>
  <si>
    <t>CLEARONE INC</t>
  </si>
  <si>
    <t>CLS</t>
  </si>
  <si>
    <t>CELESTICA INC</t>
  </si>
  <si>
    <t>CLSA</t>
  </si>
  <si>
    <t>CLSC</t>
  </si>
  <si>
    <t>CLSD</t>
  </si>
  <si>
    <t>CLEARSIDE BIOMEDICAL INC</t>
  </si>
  <si>
    <t>CLSE</t>
  </si>
  <si>
    <t>TRUST FOR PROFESSIONAL MANAGERS</t>
  </si>
  <si>
    <t>CLSK</t>
  </si>
  <si>
    <t>CLEANSPARK INC</t>
  </si>
  <si>
    <t>CLSM</t>
  </si>
  <si>
    <t>CLST</t>
  </si>
  <si>
    <t>CATALYST BANCORP INC</t>
  </si>
  <si>
    <t>CLTL</t>
  </si>
  <si>
    <t>CLVR</t>
  </si>
  <si>
    <t>CLEVER LEAVES HOLDINGS INC</t>
  </si>
  <si>
    <t>CLVT</t>
  </si>
  <si>
    <t>CLARIVATE PLC</t>
  </si>
  <si>
    <t>CLW</t>
  </si>
  <si>
    <t>CLEARWATER PAPER CORP</t>
  </si>
  <si>
    <t>CLWT</t>
  </si>
  <si>
    <t>EURO TECH HOLDINGS CO LTD</t>
  </si>
  <si>
    <t>CLX</t>
  </si>
  <si>
    <t>CLOROX CO</t>
  </si>
  <si>
    <t>CLXT</t>
  </si>
  <si>
    <t>CALYXT INC</t>
  </si>
  <si>
    <t>CM</t>
  </si>
  <si>
    <t>CANADIAN IMPERIAL BANK COMMERCE</t>
  </si>
  <si>
    <t>CMA</t>
  </si>
  <si>
    <t>COMERICA INC</t>
  </si>
  <si>
    <t>CMAX</t>
  </si>
  <si>
    <t>CAREMAX INC</t>
  </si>
  <si>
    <t>CMBM</t>
  </si>
  <si>
    <t>CAMBIUM NETWORKS CORP</t>
  </si>
  <si>
    <t>CMC</t>
  </si>
  <si>
    <t>COMMERCIAL METALS CO</t>
  </si>
  <si>
    <t>CMCA</t>
  </si>
  <si>
    <t>CAPITALWORKS EMERG MKTS ACQ CORP</t>
  </si>
  <si>
    <t>CMCL</t>
  </si>
  <si>
    <t>CALEDONIA MINING CORP PLC</t>
  </si>
  <si>
    <t>CMCM</t>
  </si>
  <si>
    <t>CHEETAH MOBILE INC</t>
  </si>
  <si>
    <t>CMCO</t>
  </si>
  <si>
    <t>COLUMBUS MCKINNON CORP NY</t>
  </si>
  <si>
    <t>CMCSA</t>
  </si>
  <si>
    <t>COMCAST CORP NEW</t>
  </si>
  <si>
    <t>CMCT</t>
  </si>
  <si>
    <t>CREATIVE MEDIA &amp; COM TR CORP</t>
  </si>
  <si>
    <t>CMDY</t>
  </si>
  <si>
    <t>CMG</t>
  </si>
  <si>
    <t>CHIPOTLE MEXICAN GRILL INC</t>
  </si>
  <si>
    <t>CMI</t>
  </si>
  <si>
    <t>CUMMINS INC</t>
  </si>
  <si>
    <t>CMLS</t>
  </si>
  <si>
    <t>CUMULUS MEDIA INC</t>
  </si>
  <si>
    <t>CMMB</t>
  </si>
  <si>
    <t>CHEMOMAB THERAPEUTICS LTD</t>
  </si>
  <si>
    <t>CMND</t>
  </si>
  <si>
    <t>CLEARMIND MEDICINE INC</t>
  </si>
  <si>
    <t>CMP</t>
  </si>
  <si>
    <t>COMPASS MINERALS INTL INC</t>
  </si>
  <si>
    <t>CMPO</t>
  </si>
  <si>
    <t>COMPOSECURE INC</t>
  </si>
  <si>
    <t>CMPR</t>
  </si>
  <si>
    <t>CIMPRESS PLC</t>
  </si>
  <si>
    <t>CMPS</t>
  </si>
  <si>
    <t>COMPASS PATHWAYS PLC</t>
  </si>
  <si>
    <t>CMPX</t>
  </si>
  <si>
    <t>COMPASS THERAPEUTICS INC</t>
  </si>
  <si>
    <t>CMRA</t>
  </si>
  <si>
    <t>COMERA LIFE SCIENCES HLDGS INC</t>
  </si>
  <si>
    <t>CMRE</t>
  </si>
  <si>
    <t>COSTAMARE INC</t>
  </si>
  <si>
    <t>CMRX</t>
  </si>
  <si>
    <t>CHIMERIX INC</t>
  </si>
  <si>
    <t>CMS</t>
  </si>
  <si>
    <t>C M S ENERGY CORP</t>
  </si>
  <si>
    <t>CMT</t>
  </si>
  <si>
    <t>CORE MOLDING TECHNOLOGIES INC</t>
  </si>
  <si>
    <t>CMTG</t>
  </si>
  <si>
    <t>CLAROS MORTGAGE TRUST INC</t>
  </si>
  <si>
    <t>CMTL</t>
  </si>
  <si>
    <t>COMTECH TELECOMMUNICATIONS CORP</t>
  </si>
  <si>
    <t>CMU</t>
  </si>
  <si>
    <t>M F S HIGH YIELD MUNICIPAL TRUST</t>
  </si>
  <si>
    <t>CN</t>
  </si>
  <si>
    <t>CNA</t>
  </si>
  <si>
    <t>C N A FINANCIAL CORP</t>
  </si>
  <si>
    <t>CNBS</t>
  </si>
  <si>
    <t>CNC</t>
  </si>
  <si>
    <t>CENTENE CORP DEL</t>
  </si>
  <si>
    <t>CNCE</t>
  </si>
  <si>
    <t>CONCERT PHARMACEUTICALS INC</t>
  </si>
  <si>
    <t>CNCR</t>
  </si>
  <si>
    <t>CNDA</t>
  </si>
  <si>
    <t>CONCORD ACQUISITION CORP II</t>
  </si>
  <si>
    <t>CNDB</t>
  </si>
  <si>
    <t>CONCORD ACQUISITION CORP III</t>
  </si>
  <si>
    <t>CNDT</t>
  </si>
  <si>
    <t>CONDUENT INC</t>
  </si>
  <si>
    <t>CNET</t>
  </si>
  <si>
    <t>ZW DATA ACTION TECHNOLOGIES INC</t>
  </si>
  <si>
    <t>CNEY</t>
  </si>
  <si>
    <t>C N ENERGY GROUP INC</t>
  </si>
  <si>
    <t>CNF</t>
  </si>
  <si>
    <t>CNFINANCE HOLDINGS LTD</t>
  </si>
  <si>
    <t>CNFR</t>
  </si>
  <si>
    <t>CONIFER HOLDINGS INC</t>
  </si>
  <si>
    <t>CNGL</t>
  </si>
  <si>
    <t>CANNA GLOBAL ACQUISITION CORP</t>
  </si>
  <si>
    <t>CNHI</t>
  </si>
  <si>
    <t>C N H INDUSTRIAL N V</t>
  </si>
  <si>
    <t>CNI</t>
  </si>
  <si>
    <t>CANADIAN NATIONAL RAILWAY CO</t>
  </si>
  <si>
    <t>CNK</t>
  </si>
  <si>
    <t>CINEMARK HOLDINGS INC</t>
  </si>
  <si>
    <t>CNM</t>
  </si>
  <si>
    <t>CORE &amp; MAIN INC</t>
  </si>
  <si>
    <t>CNMD</t>
  </si>
  <si>
    <t>CONMED CORP</t>
  </si>
  <si>
    <t>CNNB</t>
  </si>
  <si>
    <t>CINCINNATI BANCORP INC</t>
  </si>
  <si>
    <t>CNNE</t>
  </si>
  <si>
    <t>CANNAE HOLDINGS INC</t>
  </si>
  <si>
    <t>CNO</t>
  </si>
  <si>
    <t>C N O FINANCIAL GROUP INC</t>
  </si>
  <si>
    <t>CNOB</t>
  </si>
  <si>
    <t>CONNECTONE BANCORP INC NEW</t>
  </si>
  <si>
    <t>CNP</t>
  </si>
  <si>
    <t>CENTERPOINT ENERGY INC</t>
  </si>
  <si>
    <t>CNQ</t>
  </si>
  <si>
    <t>CANADIAN NATURAL RESOURCES LTD</t>
  </si>
  <si>
    <t>CNRG</t>
  </si>
  <si>
    <t>SPDR SERIES TRUST</t>
  </si>
  <si>
    <t>CNS</t>
  </si>
  <si>
    <t>COHEN &amp; STEERS INC</t>
  </si>
  <si>
    <t>CNSL</t>
  </si>
  <si>
    <t>CONSOLIDATED COMMS HLDGS INC</t>
  </si>
  <si>
    <t>CNSP</t>
  </si>
  <si>
    <t>CNS PHARMACEUTICALS INC</t>
  </si>
  <si>
    <t>CNTA</t>
  </si>
  <si>
    <t>CENTESSA PHARMACEUTICALS PLC</t>
  </si>
  <si>
    <t>CNTB</t>
  </si>
  <si>
    <t>CONNECT BIOPHARMA HOLDINGS LTD</t>
  </si>
  <si>
    <t>CNTG</t>
  </si>
  <si>
    <t>CENTOGENE N V</t>
  </si>
  <si>
    <t>CNTX</t>
  </si>
  <si>
    <t>CONTEXT THERAPEUTICS INC</t>
  </si>
  <si>
    <t>CNTY</t>
  </si>
  <si>
    <t>CENTURY CASINOS INC</t>
  </si>
  <si>
    <t>CNX</t>
  </si>
  <si>
    <t>C N X RESOURCES CORP</t>
  </si>
  <si>
    <t>CNXA</t>
  </si>
  <si>
    <t>CONNEXA SPORTS TECHNOLOGIES INC</t>
  </si>
  <si>
    <t>CNXC</t>
  </si>
  <si>
    <t>CONCENTRIX CORP</t>
  </si>
  <si>
    <t>CNXN</t>
  </si>
  <si>
    <t>PC CONNECTION INC</t>
  </si>
  <si>
    <t>CNXT</t>
  </si>
  <si>
    <t>CNYA</t>
  </si>
  <si>
    <t>COCO</t>
  </si>
  <si>
    <t>VITA COCO CO INC</t>
  </si>
  <si>
    <t>COCP</t>
  </si>
  <si>
    <t>COCRYSTAL PHARMA INC</t>
  </si>
  <si>
    <t>CODA</t>
  </si>
  <si>
    <t>CODA OCTOPUS GROUP INC</t>
  </si>
  <si>
    <t>CODI</t>
  </si>
  <si>
    <t>COMPASS DIVERSIFIED HOLDINGS</t>
  </si>
  <si>
    <t>CODX</t>
  </si>
  <si>
    <t>C O DIAGNOSTICS INC</t>
  </si>
  <si>
    <t>COE</t>
  </si>
  <si>
    <t>51TALK ONLINE EDUCATION GROUP</t>
  </si>
  <si>
    <t>COEP</t>
  </si>
  <si>
    <t>COEPTIS THERAPEUTICS HOLDINGS IN</t>
  </si>
  <si>
    <t>COF</t>
  </si>
  <si>
    <t>CAPITAL ONE FINANCIAL CORP</t>
  </si>
  <si>
    <t>COFS</t>
  </si>
  <si>
    <t>CHOICEONE FINANCIAL SERVICES INC</t>
  </si>
  <si>
    <t>COGT</t>
  </si>
  <si>
    <t>COGENT BIOSCIENCES INC</t>
  </si>
  <si>
    <t>COHN</t>
  </si>
  <si>
    <t>COHEN &amp; CO INC NEW</t>
  </si>
  <si>
    <t>COHR</t>
  </si>
  <si>
    <t>COHERENT CORP</t>
  </si>
  <si>
    <t>COHU</t>
  </si>
  <si>
    <t>COHU INC</t>
  </si>
  <si>
    <t>COIN</t>
  </si>
  <si>
    <t>COINBASE GLOBAL INC</t>
  </si>
  <si>
    <t>COKE</t>
  </si>
  <si>
    <t>COCA COLA CONSOLIDATED INC</t>
  </si>
  <si>
    <t>COLB</t>
  </si>
  <si>
    <t>COLUMBIA BANKING SYSTEM INC</t>
  </si>
  <si>
    <t>COLD</t>
  </si>
  <si>
    <t>AMERICOLD REALTY TRUST INC</t>
  </si>
  <si>
    <t>COLL</t>
  </si>
  <si>
    <t>COLLEGIUM PHARMACEUTICAL INC</t>
  </si>
  <si>
    <t>COLM</t>
  </si>
  <si>
    <t>COLUMBIA SPORTSWEAR CO</t>
  </si>
  <si>
    <t>COM</t>
  </si>
  <si>
    <t>COMB</t>
  </si>
  <si>
    <t>COMM</t>
  </si>
  <si>
    <t>COMMSCOPE HOLDING CO INC</t>
  </si>
  <si>
    <t>COMP</t>
  </si>
  <si>
    <t>COMPASS INC</t>
  </si>
  <si>
    <t>COMS</t>
  </si>
  <si>
    <t>COMSOVEREIGN HOLDING CORP</t>
  </si>
  <si>
    <t>COMT</t>
  </si>
  <si>
    <t>CONL</t>
  </si>
  <si>
    <t>CONN</t>
  </si>
  <si>
    <t>CONNS INC</t>
  </si>
  <si>
    <t>CONX</t>
  </si>
  <si>
    <t>C O N X CORP</t>
  </si>
  <si>
    <t>COO</t>
  </si>
  <si>
    <t>COOPER COMPANIES INC</t>
  </si>
  <si>
    <t>COOK</t>
  </si>
  <si>
    <t>TRAEGER INC</t>
  </si>
  <si>
    <t>COOL</t>
  </si>
  <si>
    <t>CORNER GROWTH ACQUISITION CORP</t>
  </si>
  <si>
    <t>COOP</t>
  </si>
  <si>
    <t>MR COOPER GROUP INC</t>
  </si>
  <si>
    <t>COP</t>
  </si>
  <si>
    <t>CONOCOPHILLIPS</t>
  </si>
  <si>
    <t>COPX</t>
  </si>
  <si>
    <t>CORN</t>
  </si>
  <si>
    <t>CORR</t>
  </si>
  <si>
    <t>CORENERGY INFRASTRUCTURE TR INC</t>
  </si>
  <si>
    <t>CORS</t>
  </si>
  <si>
    <t>CORSAIR PARTNERING CORP</t>
  </si>
  <si>
    <t>CORT</t>
  </si>
  <si>
    <t>CORCEPT THERAPEUTICS INC</t>
  </si>
  <si>
    <t>CORZ</t>
  </si>
  <si>
    <t>CORE SCIENTIFIC INC</t>
  </si>
  <si>
    <t>COSM</t>
  </si>
  <si>
    <t>COSMOS HEALTH INC</t>
  </si>
  <si>
    <t>COST</t>
  </si>
  <si>
    <t>COSTCO WHOLESALE CORP NEW</t>
  </si>
  <si>
    <t>COTY</t>
  </si>
  <si>
    <t>COTY INC</t>
  </si>
  <si>
    <t>COUP</t>
  </si>
  <si>
    <t>COUPA SOFTWARE INC</t>
  </si>
  <si>
    <t>COUR</t>
  </si>
  <si>
    <t>COURSERA INC</t>
  </si>
  <si>
    <t>COWG</t>
  </si>
  <si>
    <t>COWN</t>
  </si>
  <si>
    <t>COWEN INC</t>
  </si>
  <si>
    <t>COWZ</t>
  </si>
  <si>
    <t>COYA</t>
  </si>
  <si>
    <t>COYA THERAPEUTICS INC</t>
  </si>
  <si>
    <t>CP</t>
  </si>
  <si>
    <t>CANADIAN PACIFIC RAILWAY LTD</t>
  </si>
  <si>
    <t>CPA</t>
  </si>
  <si>
    <t>COPA HOLDINGS SA</t>
  </si>
  <si>
    <t>CPAA</t>
  </si>
  <si>
    <t>CONYERS PARK III ACQ CORP</t>
  </si>
  <si>
    <t>CPAC</t>
  </si>
  <si>
    <t>CEMENTOS PACASMAYO S A A</t>
  </si>
  <si>
    <t>CPAQ</t>
  </si>
  <si>
    <t>COUNTER PRESS ACQUISITION CORP</t>
  </si>
  <si>
    <t>CPAR</t>
  </si>
  <si>
    <t>CATALYST PARTNERS ACQ CORP</t>
  </si>
  <si>
    <t>CPB</t>
  </si>
  <si>
    <t>CAMPBELL SOUP CO</t>
  </si>
  <si>
    <t>CPE</t>
  </si>
  <si>
    <t>CALLON PETROLEUM CO DEL</t>
  </si>
  <si>
    <t>CPER</t>
  </si>
  <si>
    <t>UNITED STATES CMDTY INDEX FDS TR</t>
  </si>
  <si>
    <t>CPF</t>
  </si>
  <si>
    <t>CENTRAL PACIFIC FINANCIAL CORP</t>
  </si>
  <si>
    <t>CPG</t>
  </si>
  <si>
    <t>CRESCENT POINT ENERGY CORP</t>
  </si>
  <si>
    <t>CPHC</t>
  </si>
  <si>
    <t>CANTERBURY PARK HOLDING CORP</t>
  </si>
  <si>
    <t>CPHI</t>
  </si>
  <si>
    <t>CHINA PHARMA HOLDINGS INC</t>
  </si>
  <si>
    <t>CPI</t>
  </si>
  <si>
    <t>CPII</t>
  </si>
  <si>
    <t>CPIX</t>
  </si>
  <si>
    <t>CUMBERLAND PHARMACEUTICALS INC</t>
  </si>
  <si>
    <t>CPK</t>
  </si>
  <si>
    <t>CHESAPEAKE UTILITIES CORP</t>
  </si>
  <si>
    <t>CPLP</t>
  </si>
  <si>
    <t>CAPITAL PRODUCT PARTNERS L P</t>
  </si>
  <si>
    <t>CPNG</t>
  </si>
  <si>
    <t>COUPANG INC</t>
  </si>
  <si>
    <t>CPOP</t>
  </si>
  <si>
    <t>POP CULTURE GROUP CO LTD</t>
  </si>
  <si>
    <t>CPRI</t>
  </si>
  <si>
    <t>CAPRI HOLDINGS LTD</t>
  </si>
  <si>
    <t>CPRT</t>
  </si>
  <si>
    <t>COPART INC</t>
  </si>
  <si>
    <t>CPRX</t>
  </si>
  <si>
    <t>CATALYST PHARMACEUTICALS INC</t>
  </si>
  <si>
    <t>CPS</t>
  </si>
  <si>
    <t>COOPER STANDARD HOLDINGS INC</t>
  </si>
  <si>
    <t>CPSH</t>
  </si>
  <si>
    <t>C P S TECHNOLOGIES CORP</t>
  </si>
  <si>
    <t>CPSI</t>
  </si>
  <si>
    <t>COMPUTER PROGRAMS &amp; SYSTEMS INC</t>
  </si>
  <si>
    <t>CPSS</t>
  </si>
  <si>
    <t>CONSUMER PORTFOLIO SVCS INC</t>
  </si>
  <si>
    <t>CPT</t>
  </si>
  <si>
    <t>CAMDEN PROPERTY TRUST</t>
  </si>
  <si>
    <t>CPTK</t>
  </si>
  <si>
    <t>CROWN PROPTECH ACQUISITIONS</t>
  </si>
  <si>
    <t>CPTN</t>
  </si>
  <si>
    <t>CEPTON INC</t>
  </si>
  <si>
    <t>CPUH</t>
  </si>
  <si>
    <t>COMPUTE HEALTH ACQ CORP</t>
  </si>
  <si>
    <t>CQP</t>
  </si>
  <si>
    <t>CHENIERE ENERGY PARTNERS L P</t>
  </si>
  <si>
    <t>CQQQ</t>
  </si>
  <si>
    <t>CR</t>
  </si>
  <si>
    <t>CRANE HOLDINGS CO</t>
  </si>
  <si>
    <t>CRAI</t>
  </si>
  <si>
    <t>C R A INTERNATIONAL INC</t>
  </si>
  <si>
    <t>CRAK</t>
  </si>
  <si>
    <t>CRBG</t>
  </si>
  <si>
    <t>COREBRIDGE FINANCIAL INC</t>
  </si>
  <si>
    <t>CRBN</t>
  </si>
  <si>
    <t>CRBP</t>
  </si>
  <si>
    <t>CORBUS PHARMACEUTICALS HLD INC</t>
  </si>
  <si>
    <t>CRBU</t>
  </si>
  <si>
    <t>CARIBOU BIOSCIENCES INC</t>
  </si>
  <si>
    <t>CRC</t>
  </si>
  <si>
    <t>CALIFORNIA RESOURCES CORP</t>
  </si>
  <si>
    <t>CRCT</t>
  </si>
  <si>
    <t>CRICUT INC</t>
  </si>
  <si>
    <t>CRDF</t>
  </si>
  <si>
    <t>CARDIFF ONCOLOGY INC</t>
  </si>
  <si>
    <t>CRDL</t>
  </si>
  <si>
    <t>CARDIOL THERAPEUTICS INC</t>
  </si>
  <si>
    <t>CRDO</t>
  </si>
  <si>
    <t>CREDO TECHNOLOGY GROUP HLDG LTD</t>
  </si>
  <si>
    <t>CREC</t>
  </si>
  <si>
    <t>CRESCERA CAPITAL ACQ CORP</t>
  </si>
  <si>
    <t>CREG</t>
  </si>
  <si>
    <t>SMART POWERR CORP</t>
  </si>
  <si>
    <t>CRESY</t>
  </si>
  <si>
    <t>CRESUD S A C I F Y A</t>
  </si>
  <si>
    <t>CREX</t>
  </si>
  <si>
    <t>CREATIVE REALITIES INC</t>
  </si>
  <si>
    <t>CRF</t>
  </si>
  <si>
    <t>CORNERSTONE TOTAL RETURN FD INC</t>
  </si>
  <si>
    <t>CRGE</t>
  </si>
  <si>
    <t>CHARGE ENTERPRISES INC</t>
  </si>
  <si>
    <t>CRGY</t>
  </si>
  <si>
    <t>CRESCENT ENERGY CO</t>
  </si>
  <si>
    <t>CRH</t>
  </si>
  <si>
    <t>C R H PLC</t>
  </si>
  <si>
    <t>CRI</t>
  </si>
  <si>
    <t>CARTERS INC</t>
  </si>
  <si>
    <t>CRIS</t>
  </si>
  <si>
    <t>CURIS INC</t>
  </si>
  <si>
    <t>CRIT</t>
  </si>
  <si>
    <t>CRK</t>
  </si>
  <si>
    <t>COMSTOCK RESOURCES INC</t>
  </si>
  <si>
    <t>CRKN</t>
  </si>
  <si>
    <t>CROWN ELECTROKINETICS CORP</t>
  </si>
  <si>
    <t>CRL</t>
  </si>
  <si>
    <t>CHARLES RIVER LABS INTL INC</t>
  </si>
  <si>
    <t>CRM</t>
  </si>
  <si>
    <t>SALESFORCE INC</t>
  </si>
  <si>
    <t>CRMD</t>
  </si>
  <si>
    <t>CORMEDIX INC</t>
  </si>
  <si>
    <t>CRMT</t>
  </si>
  <si>
    <t>AMERICAS CAR MART INC</t>
  </si>
  <si>
    <t>CRNC</t>
  </si>
  <si>
    <t>CERENCE INC</t>
  </si>
  <si>
    <t>CRNT</t>
  </si>
  <si>
    <t>CERAGON NETWORKS LTD</t>
  </si>
  <si>
    <t>CRNX</t>
  </si>
  <si>
    <t>CRINETICS PHARMACEUTICALS INC</t>
  </si>
  <si>
    <t>CRON</t>
  </si>
  <si>
    <t>CRONOS GROUP INC</t>
  </si>
  <si>
    <t>CROX</t>
  </si>
  <si>
    <t>CROCS INC</t>
  </si>
  <si>
    <t>CRPT</t>
  </si>
  <si>
    <t>CRS</t>
  </si>
  <si>
    <t>CARPENTER TECHNOLOGY CORP</t>
  </si>
  <si>
    <t>CRSP</t>
  </si>
  <si>
    <t>C R I S P R THERAPEUTICS AG</t>
  </si>
  <si>
    <t>CRSR</t>
  </si>
  <si>
    <t>CORSAIR GAMING INC</t>
  </si>
  <si>
    <t>CRT</t>
  </si>
  <si>
    <t>CROSS TIMBERS ROYALTY TRUST</t>
  </si>
  <si>
    <t>CRTO</t>
  </si>
  <si>
    <t>CRITEO S A</t>
  </si>
  <si>
    <t>CRUS</t>
  </si>
  <si>
    <t>CIRRUS LOGIC INC</t>
  </si>
  <si>
    <t>CRUZ</t>
  </si>
  <si>
    <t>CRVL</t>
  </si>
  <si>
    <t>CORVEL CORP</t>
  </si>
  <si>
    <t>CRVS</t>
  </si>
  <si>
    <t>CORVUS PHARMACEUTICALS INC</t>
  </si>
  <si>
    <t>CRWD</t>
  </si>
  <si>
    <t>CROWDSTRIKE HOLDINGS INC</t>
  </si>
  <si>
    <t>CRWS</t>
  </si>
  <si>
    <t>CROWN CRAFTS INC</t>
  </si>
  <si>
    <t>CRYP</t>
  </si>
  <si>
    <t>CRZN</t>
  </si>
  <si>
    <t>CORAZON CAP V838 MONOCEROS CORP</t>
  </si>
  <si>
    <t>CS</t>
  </si>
  <si>
    <t>CREDIT SUISSE GROUP</t>
  </si>
  <si>
    <t>CSA</t>
  </si>
  <si>
    <t>CSAN</t>
  </si>
  <si>
    <t>COSAN S A</t>
  </si>
  <si>
    <t>CSB</t>
  </si>
  <si>
    <t>CSBR</t>
  </si>
  <si>
    <t>CHAMPIONS ONCOLOGY INC</t>
  </si>
  <si>
    <t>CSCO</t>
  </si>
  <si>
    <t>CISCO SYSTEMS INC</t>
  </si>
  <si>
    <t>CSD</t>
  </si>
  <si>
    <t>INVESCO E T F TRUST</t>
  </si>
  <si>
    <t>CSF</t>
  </si>
  <si>
    <t>CSGP</t>
  </si>
  <si>
    <t>COSTAR GROUP INC</t>
  </si>
  <si>
    <t>CSGS</t>
  </si>
  <si>
    <t>C S G SYSTEMS INTERNATIONAL INC</t>
  </si>
  <si>
    <t>CSH</t>
  </si>
  <si>
    <t>CSII</t>
  </si>
  <si>
    <t>CARDIOVASCULAR SYSTEMS INC DEL</t>
  </si>
  <si>
    <t>CSIQ</t>
  </si>
  <si>
    <t>CANADIAN SOLAR INC</t>
  </si>
  <si>
    <t>CSL</t>
  </si>
  <si>
    <t>CARLISLE COMPANIES</t>
  </si>
  <si>
    <t>CSLM</t>
  </si>
  <si>
    <t>CONSILIUM ACQ CORP I LTD</t>
  </si>
  <si>
    <t>CSM</t>
  </si>
  <si>
    <t>CSML</t>
  </si>
  <si>
    <t>CSPI</t>
  </si>
  <si>
    <t>C S P INC</t>
  </si>
  <si>
    <t>CSR</t>
  </si>
  <si>
    <t>CENTERSPACE</t>
  </si>
  <si>
    <t>CSSE</t>
  </si>
  <si>
    <t>CHICKEN SOUP FOR SOUL ENTMT INC</t>
  </si>
  <si>
    <t>CSTA</t>
  </si>
  <si>
    <t>CONSTELLATION ACQ CORP I</t>
  </si>
  <si>
    <t>CSTE</t>
  </si>
  <si>
    <t>CAESARSTONE SDOT YAM LTD</t>
  </si>
  <si>
    <t>CSTL</t>
  </si>
  <si>
    <t>CASTLE BIOSCIENCES INC</t>
  </si>
  <si>
    <t>CSTM</t>
  </si>
  <si>
    <t>CONSTELLIUM S E</t>
  </si>
  <si>
    <t>CSTR</t>
  </si>
  <si>
    <t>CAPSTAR FINANCIAL HOLDINGS INC</t>
  </si>
  <si>
    <t>CSV</t>
  </si>
  <si>
    <t>CARRIAGE SERVICES INC</t>
  </si>
  <si>
    <t>CSWI</t>
  </si>
  <si>
    <t>C S W INDUSTRIAL INC</t>
  </si>
  <si>
    <t>CSX</t>
  </si>
  <si>
    <t>C S X CORP</t>
  </si>
  <si>
    <t>CTAQ</t>
  </si>
  <si>
    <t>CARNEY TECHNOLOGY ACQ CORP II</t>
  </si>
  <si>
    <t>CTAS</t>
  </si>
  <si>
    <t>CINTAS CORP</t>
  </si>
  <si>
    <t>CTBI</t>
  </si>
  <si>
    <t>COMMUNITY TRUST BANCORP INC</t>
  </si>
  <si>
    <t>CTEC</t>
  </si>
  <si>
    <t>CTEX</t>
  </si>
  <si>
    <t>CTG</t>
  </si>
  <si>
    <t>COMPUTER TASK GROUP INC</t>
  </si>
  <si>
    <t>CTGO</t>
  </si>
  <si>
    <t>CONTANGO ORE INC</t>
  </si>
  <si>
    <t>CTHR</t>
  </si>
  <si>
    <t>CHARLES &amp; COLVARD LTD</t>
  </si>
  <si>
    <t>CTIB</t>
  </si>
  <si>
    <t>YUNHONG CTI LTD</t>
  </si>
  <si>
    <t>CTIC</t>
  </si>
  <si>
    <t>C T I BIOPHARMA CORP</t>
  </si>
  <si>
    <t>CTKB</t>
  </si>
  <si>
    <t>CYTEK BIOSCIENCES INC</t>
  </si>
  <si>
    <t>CTLP</t>
  </si>
  <si>
    <t>CANTALOUPE INC</t>
  </si>
  <si>
    <t>CTLT</t>
  </si>
  <si>
    <t>CATALENT INC</t>
  </si>
  <si>
    <t>CTM</t>
  </si>
  <si>
    <t>CASTELLUM INC</t>
  </si>
  <si>
    <t>CTMX</t>
  </si>
  <si>
    <t>CYTOMX THERAPEUTICS INC</t>
  </si>
  <si>
    <t>CTO</t>
  </si>
  <si>
    <t>C T O REALTY GROWTH INC NEW</t>
  </si>
  <si>
    <t>CTOS</t>
  </si>
  <si>
    <t>CUSTOM TRUCK ONE SOURCE INC</t>
  </si>
  <si>
    <t>CTR</t>
  </si>
  <si>
    <t>CLEARBRIDGE MLP &amp; MID TOT RET FD</t>
  </si>
  <si>
    <t>CTRA</t>
  </si>
  <si>
    <t>COTERRA ENERGY INC</t>
  </si>
  <si>
    <t>CTRE</t>
  </si>
  <si>
    <t>CARETRUST REIT INC</t>
  </si>
  <si>
    <t>CTRM</t>
  </si>
  <si>
    <t>CASTOR MARITIME INC</t>
  </si>
  <si>
    <t>CTRN</t>
  </si>
  <si>
    <t>CITI TRENDS INC</t>
  </si>
  <si>
    <t>CTS</t>
  </si>
  <si>
    <t>C T S CORP</t>
  </si>
  <si>
    <t>CTSH</t>
  </si>
  <si>
    <t>COGNIZANT TECHNOLOGY SOLS CORP</t>
  </si>
  <si>
    <t>CTSO</t>
  </si>
  <si>
    <t>CYTOSORBENTS CORP</t>
  </si>
  <si>
    <t>CTV</t>
  </si>
  <si>
    <t>INNOVID CORP</t>
  </si>
  <si>
    <t>CTVA</t>
  </si>
  <si>
    <t>CORTEVA INC</t>
  </si>
  <si>
    <t>CTXR</t>
  </si>
  <si>
    <t>CITIUS PHARMACEUTICALS INC</t>
  </si>
  <si>
    <t>CUBA</t>
  </si>
  <si>
    <t>HERZFELD CARIBBEAN BASIN FD INC</t>
  </si>
  <si>
    <t>CUBE</t>
  </si>
  <si>
    <t>CUBESMART</t>
  </si>
  <si>
    <t>CUBI</t>
  </si>
  <si>
    <t>CUSTOMERS BANCORP INC</t>
  </si>
  <si>
    <t>CUBS</t>
  </si>
  <si>
    <t>CUE</t>
  </si>
  <si>
    <t>CUE BIOPHARMA INC</t>
  </si>
  <si>
    <t>CUEN</t>
  </si>
  <si>
    <t>CUENTAS INC</t>
  </si>
  <si>
    <t>CUK</t>
  </si>
  <si>
    <t>CARNIVAL PLC</t>
  </si>
  <si>
    <t>CULL</t>
  </si>
  <si>
    <t>CULLMAN BANCORP INC</t>
  </si>
  <si>
    <t>CULP</t>
  </si>
  <si>
    <t>CULP INC</t>
  </si>
  <si>
    <t>CURE</t>
  </si>
  <si>
    <t>CURI</t>
  </si>
  <si>
    <t>CURIOSITYSTREAM INC</t>
  </si>
  <si>
    <t>CURO</t>
  </si>
  <si>
    <t>CURO GROUP HOLDINGS CORP</t>
  </si>
  <si>
    <t>CURV</t>
  </si>
  <si>
    <t>TORRID HOLDINGS INC</t>
  </si>
  <si>
    <t>CUT</t>
  </si>
  <si>
    <t>CUTR</t>
  </si>
  <si>
    <t>CUTERA INC</t>
  </si>
  <si>
    <t>CUZ</t>
  </si>
  <si>
    <t>COUSINS PROPERTIES INC</t>
  </si>
  <si>
    <t>CVAC</t>
  </si>
  <si>
    <t>CUREVAC N V</t>
  </si>
  <si>
    <t>CVBF</t>
  </si>
  <si>
    <t>C V B FINANCIAL CORP</t>
  </si>
  <si>
    <t>CVCO</t>
  </si>
  <si>
    <t>CAVCO INDUSTRIES INC DEL</t>
  </si>
  <si>
    <t>CVCY</t>
  </si>
  <si>
    <t>CENTRAL VALLEY COMM BANCORP</t>
  </si>
  <si>
    <t>CVE</t>
  </si>
  <si>
    <t>CENOVUS ENERGY INC</t>
  </si>
  <si>
    <t>CVEO</t>
  </si>
  <si>
    <t>CIVEO CORP NEW</t>
  </si>
  <si>
    <t>CVGI</t>
  </si>
  <si>
    <t>COMMERCIAL VEHICLE GROUP INC</t>
  </si>
  <si>
    <t>CVGW</t>
  </si>
  <si>
    <t>CALAVO GROWERS INC</t>
  </si>
  <si>
    <t>CVI</t>
  </si>
  <si>
    <t>C V R ENERGY</t>
  </si>
  <si>
    <t>CVII</t>
  </si>
  <si>
    <t>CHURCHILL CAPITAL CORP VII</t>
  </si>
  <si>
    <t>CVLG</t>
  </si>
  <si>
    <t>COVENANT LOGISTICS GROUP INC</t>
  </si>
  <si>
    <t>CVLT</t>
  </si>
  <si>
    <t>COMMVAULT SYSTEMS INC</t>
  </si>
  <si>
    <t>CVLY</t>
  </si>
  <si>
    <t>CODORUS VALLEY BANCORP INC</t>
  </si>
  <si>
    <t>CVM</t>
  </si>
  <si>
    <t>CEL SCI CORP</t>
  </si>
  <si>
    <t>CVNA</t>
  </si>
  <si>
    <t>CARVANA CO</t>
  </si>
  <si>
    <t>CVR</t>
  </si>
  <si>
    <t>CHICAGO RIVET &amp; MACH CO</t>
  </si>
  <si>
    <t>CVRX</t>
  </si>
  <si>
    <t>CVRX INC</t>
  </si>
  <si>
    <t>CVS</t>
  </si>
  <si>
    <t>C V S HEALTH CORP</t>
  </si>
  <si>
    <t>CVT</t>
  </si>
  <si>
    <t>CVENT HOLDING CORP</t>
  </si>
  <si>
    <t>CVU</t>
  </si>
  <si>
    <t>C P I AEROSTRUCTURES INC</t>
  </si>
  <si>
    <t>CVV</t>
  </si>
  <si>
    <t>C V D EQUIPMENT CORP</t>
  </si>
  <si>
    <t>CVX</t>
  </si>
  <si>
    <t>CHEVRON CORP NEW</t>
  </si>
  <si>
    <t>CVY</t>
  </si>
  <si>
    <t>CW</t>
  </si>
  <si>
    <t>CURTISS WRIGHT CORP</t>
  </si>
  <si>
    <t>CWAN</t>
  </si>
  <si>
    <t>CLEARWATER ANALYTICS HLDGS INC</t>
  </si>
  <si>
    <t>CWBC</t>
  </si>
  <si>
    <t>COMMUNITY WEST BANCSHARES</t>
  </si>
  <si>
    <t>CWBR</t>
  </si>
  <si>
    <t>COHBAR INC</t>
  </si>
  <si>
    <t>CWCO</t>
  </si>
  <si>
    <t>CONSOLIDATED WATER CO LTD</t>
  </si>
  <si>
    <t>CWEB</t>
  </si>
  <si>
    <t>CWH</t>
  </si>
  <si>
    <t>CAMPING WORLD HOLDINGS INC</t>
  </si>
  <si>
    <t>CWI</t>
  </si>
  <si>
    <t>SPDR INDEX SHARES FUNDS</t>
  </si>
  <si>
    <t>CWK</t>
  </si>
  <si>
    <t>CUSHMAN &amp; WAKEFIELD PLC</t>
  </si>
  <si>
    <t>CWS</t>
  </si>
  <si>
    <t>CWST</t>
  </si>
  <si>
    <t>CASELLA WASTE SYSTEMS INC</t>
  </si>
  <si>
    <t>CWT</t>
  </si>
  <si>
    <t>CALIFORNIA WATER SERVICE GROUP</t>
  </si>
  <si>
    <t>CX</t>
  </si>
  <si>
    <t>CEMEX S A B DE C V</t>
  </si>
  <si>
    <t>CXAC</t>
  </si>
  <si>
    <t>C 5 ACQUISITION CORP</t>
  </si>
  <si>
    <t>CXDO</t>
  </si>
  <si>
    <t>CREXENDO INC</t>
  </si>
  <si>
    <t>CXE</t>
  </si>
  <si>
    <t>M F S HIGH INCOME MUNICIPAL TR</t>
  </si>
  <si>
    <t>CXH</t>
  </si>
  <si>
    <t>M F S INVESTMENT GRADE MUNI TR</t>
  </si>
  <si>
    <t>CXM</t>
  </si>
  <si>
    <t>SPRINKLR INC</t>
  </si>
  <si>
    <t>CXSE</t>
  </si>
  <si>
    <t>CXW</t>
  </si>
  <si>
    <t>CORECIVIC INC</t>
  </si>
  <si>
    <t>CYA</t>
  </si>
  <si>
    <t>CYAD</t>
  </si>
  <si>
    <t>CELYAD ONCOLOGY SA</t>
  </si>
  <si>
    <t>CYAN</t>
  </si>
  <si>
    <t>CYANOTECH CORP</t>
  </si>
  <si>
    <t>CYB</t>
  </si>
  <si>
    <t>CYBN</t>
  </si>
  <si>
    <t>CYBIN INC</t>
  </si>
  <si>
    <t>CYBR</t>
  </si>
  <si>
    <t>CYBERARK SOFTWARE LTD</t>
  </si>
  <si>
    <t>CYCC</t>
  </si>
  <si>
    <t>CYCLACEL PHARMACEUTICALS INC</t>
  </si>
  <si>
    <t>CYCN</t>
  </si>
  <si>
    <t>CYCLERION THERAPEUTICS INC</t>
  </si>
  <si>
    <t>CYD</t>
  </si>
  <si>
    <t>CHINA YUCHAI INTERNATIONAL LTD</t>
  </si>
  <si>
    <t>CYH</t>
  </si>
  <si>
    <t>COMMUNITY HEALTH SYS INC NEW</t>
  </si>
  <si>
    <t>CYN</t>
  </si>
  <si>
    <t>CYNGN INC</t>
  </si>
  <si>
    <t>CYRN</t>
  </si>
  <si>
    <t>CYREN LTD</t>
  </si>
  <si>
    <t>CYRX</t>
  </si>
  <si>
    <t>CRYOPORT INC</t>
  </si>
  <si>
    <t>CYT</t>
  </si>
  <si>
    <t>CYTEIR THERAPEUTICS INC</t>
  </si>
  <si>
    <t>CYTH</t>
  </si>
  <si>
    <t>CYCLO THERAPEUTICS INC</t>
  </si>
  <si>
    <t>CYTK</t>
  </si>
  <si>
    <t>CYTOKINETICS INC</t>
  </si>
  <si>
    <t>CYTO</t>
  </si>
  <si>
    <t>ALTAMIRA THERAPEUTICS LTD</t>
  </si>
  <si>
    <t>CYXT</t>
  </si>
  <si>
    <t>CYXTERA TECHNOLOGIES INC</t>
  </si>
  <si>
    <t>CZA</t>
  </si>
  <si>
    <t>CZFS</t>
  </si>
  <si>
    <t>CITIZENS FINANCIAL SERVICES INC</t>
  </si>
  <si>
    <t>CZNC</t>
  </si>
  <si>
    <t>CITIZENS &amp; NORTHERN CORP</t>
  </si>
  <si>
    <t>CZOO</t>
  </si>
  <si>
    <t>CAZOO GROUP LTD</t>
  </si>
  <si>
    <t>CZR</t>
  </si>
  <si>
    <t>CAESARS ENTERTAINMENT INC DE</t>
  </si>
  <si>
    <t>CZWI</t>
  </si>
  <si>
    <t>CITIZENS CMNTY BANCORP INC MD</t>
  </si>
  <si>
    <t>D</t>
  </si>
  <si>
    <t>DOMINION ENERGY INC</t>
  </si>
  <si>
    <t>DAC</t>
  </si>
  <si>
    <t>DANAOS CORP</t>
  </si>
  <si>
    <t>DADA</t>
  </si>
  <si>
    <t>DADA NEXUS LTD</t>
  </si>
  <si>
    <t>DAIO</t>
  </si>
  <si>
    <t>DATA I O CORP</t>
  </si>
  <si>
    <t>DAKT</t>
  </si>
  <si>
    <t>DAKTRONICS INC</t>
  </si>
  <si>
    <t>DAL</t>
  </si>
  <si>
    <t>DELTA AIR LINES INC</t>
  </si>
  <si>
    <t>DALI</t>
  </si>
  <si>
    <t>DALN</t>
  </si>
  <si>
    <t>DALLASNEWS CORP</t>
  </si>
  <si>
    <t>DALS</t>
  </si>
  <si>
    <t>DA32 LIFE SCIENCE TECH ACQ CORP</t>
  </si>
  <si>
    <t>DALT</t>
  </si>
  <si>
    <t>DAM</t>
  </si>
  <si>
    <t>DAN</t>
  </si>
  <si>
    <t>DANA INC</t>
  </si>
  <si>
    <t>DAO</t>
  </si>
  <si>
    <t>YOUDAO INC</t>
  </si>
  <si>
    <t>DAPP</t>
  </si>
  <si>
    <t>DAPR</t>
  </si>
  <si>
    <t>DAR</t>
  </si>
  <si>
    <t>DARLING INGREDIENTS INC</t>
  </si>
  <si>
    <t>DARE</t>
  </si>
  <si>
    <t>DARE BIOSCIENCE INC</t>
  </si>
  <si>
    <t>DASH</t>
  </si>
  <si>
    <t>DOORDASH INC</t>
  </si>
  <si>
    <t>DAT</t>
  </si>
  <si>
    <t>DATS</t>
  </si>
  <si>
    <t>DATCHAT INC</t>
  </si>
  <si>
    <t>DAUG</t>
  </si>
  <si>
    <t>DAVA</t>
  </si>
  <si>
    <t>ENDAVA PLC</t>
  </si>
  <si>
    <t>DAVE</t>
  </si>
  <si>
    <t>DAVE INC</t>
  </si>
  <si>
    <t>DAWN</t>
  </si>
  <si>
    <t>DAY ONE BIOPHARMACEUTICALS INC</t>
  </si>
  <si>
    <t>DAX</t>
  </si>
  <si>
    <t>DB</t>
  </si>
  <si>
    <t>DEUTSCHE BANK A G</t>
  </si>
  <si>
    <t>DBA</t>
  </si>
  <si>
    <t>INVESCO DB MULTI SECT COM TR</t>
  </si>
  <si>
    <t>DBB</t>
  </si>
  <si>
    <t>DBC</t>
  </si>
  <si>
    <t>INVESCO D B COMM IDX TRK FD</t>
  </si>
  <si>
    <t>DBD</t>
  </si>
  <si>
    <t>DIEBOLD NIXDORF INC</t>
  </si>
  <si>
    <t>DBE</t>
  </si>
  <si>
    <t>DBEH</t>
  </si>
  <si>
    <t>LITMAN GREGORY FUNDS TRUST</t>
  </si>
  <si>
    <t>DBEM</t>
  </si>
  <si>
    <t>DBEU</t>
  </si>
  <si>
    <t>DBEZ</t>
  </si>
  <si>
    <t>DBGI</t>
  </si>
  <si>
    <t>DIGITAL BRANDS GROUP INC</t>
  </si>
  <si>
    <t>DBGR</t>
  </si>
  <si>
    <t>DBI</t>
  </si>
  <si>
    <t>DESIGNER BRANDS INC</t>
  </si>
  <si>
    <t>DBJA</t>
  </si>
  <si>
    <t>DBJP</t>
  </si>
  <si>
    <t>DBL</t>
  </si>
  <si>
    <t>DOUBLELINE OPPORTUN CREDIT FUND</t>
  </si>
  <si>
    <t>DBO</t>
  </si>
  <si>
    <t>DBOC</t>
  </si>
  <si>
    <t>DBP</t>
  </si>
  <si>
    <t>DBRG</t>
  </si>
  <si>
    <t>DIGITALBRIDGE GROUP INC</t>
  </si>
  <si>
    <t>DBS</t>
  </si>
  <si>
    <t>DBTX</t>
  </si>
  <si>
    <t>DECIBEL THERAPEUTICS INC</t>
  </si>
  <si>
    <t>DBV</t>
  </si>
  <si>
    <t>INVESCO D B G10 CURR HARVEST FND</t>
  </si>
  <si>
    <t>DBVT</t>
  </si>
  <si>
    <t>D B V TECHNOLOGIES S A</t>
  </si>
  <si>
    <t>DBX</t>
  </si>
  <si>
    <t>DROPBOX INC</t>
  </si>
  <si>
    <t>DAKOTA GOLD CORP</t>
  </si>
  <si>
    <t>DCBO</t>
  </si>
  <si>
    <t>DOCEBO INC</t>
  </si>
  <si>
    <t>DCFC</t>
  </si>
  <si>
    <t>TRITIUM D C F C LTD</t>
  </si>
  <si>
    <t>DCGO</t>
  </si>
  <si>
    <t>DOCGO INC</t>
  </si>
  <si>
    <t>DCI</t>
  </si>
  <si>
    <t>DONALDSON INC</t>
  </si>
  <si>
    <t>DCO</t>
  </si>
  <si>
    <t>DUCOMMUN INC DE</t>
  </si>
  <si>
    <t>DCOM</t>
  </si>
  <si>
    <t>DIME COMMUNITY BANCSHRS INC NEW</t>
  </si>
  <si>
    <t>DCP</t>
  </si>
  <si>
    <t>D C P MIDSTREAM LP</t>
  </si>
  <si>
    <t>DCPH</t>
  </si>
  <si>
    <t>DECIPHERA PHARMACEUTICALS INC</t>
  </si>
  <si>
    <t>DCRD</t>
  </si>
  <si>
    <t>DECARBONIZATION PL ACQ CORP IV</t>
  </si>
  <si>
    <t>DCT</t>
  </si>
  <si>
    <t>DUCK CREEK TECHNOLOGIES INC</t>
  </si>
  <si>
    <t>DCTH</t>
  </si>
  <si>
    <t>DELCATH SYSTEMS INC</t>
  </si>
  <si>
    <t>DD</t>
  </si>
  <si>
    <t>DUPONT DE NEMOURS INC</t>
  </si>
  <si>
    <t>DDD</t>
  </si>
  <si>
    <t>3 D SYSTEMS CORP DEL</t>
  </si>
  <si>
    <t>DDEC</t>
  </si>
  <si>
    <t>DDI</t>
  </si>
  <si>
    <t>DOUBLEDOWN INTERACTIVE CO LTD</t>
  </si>
  <si>
    <t>DDIV</t>
  </si>
  <si>
    <t>DDL</t>
  </si>
  <si>
    <t>DINGDONG CAYMAN LTD</t>
  </si>
  <si>
    <t>DDM</t>
  </si>
  <si>
    <t>DDOG</t>
  </si>
  <si>
    <t>DATADOG INC</t>
  </si>
  <si>
    <t>DDWM</t>
  </si>
  <si>
    <t>DEERE &amp; CO</t>
  </si>
  <si>
    <t>DEA</t>
  </si>
  <si>
    <t>EASTERLY GOVERNMENT PPTYS INC</t>
  </si>
  <si>
    <t>DECA</t>
  </si>
  <si>
    <t>DENALI CAPITAL ACQUISITION CORP</t>
  </si>
  <si>
    <t>DECK</t>
  </si>
  <si>
    <t>DECKERS OUTDOOR CORP</t>
  </si>
  <si>
    <t>DECT</t>
  </si>
  <si>
    <t>DECW</t>
  </si>
  <si>
    <t>DECZ</t>
  </si>
  <si>
    <t>DEED</t>
  </si>
  <si>
    <t>DEEF</t>
  </si>
  <si>
    <t>DEEP</t>
  </si>
  <si>
    <t>DEF</t>
  </si>
  <si>
    <t>DEFI</t>
  </si>
  <si>
    <t>DEHP</t>
  </si>
  <si>
    <t>DIMENSIONAL E T F TRUST</t>
  </si>
  <si>
    <t>DEI</t>
  </si>
  <si>
    <t>DOUGLAS EMMETT INC</t>
  </si>
  <si>
    <t>DEIF</t>
  </si>
  <si>
    <t>DELL</t>
  </si>
  <si>
    <t>DELL TECHNOLOGIES INC</t>
  </si>
  <si>
    <t>DEM</t>
  </si>
  <si>
    <t>DEMZ</t>
  </si>
  <si>
    <t>ADVISORS INNER CIRCLE FUND III</t>
  </si>
  <si>
    <t>DEN</t>
  </si>
  <si>
    <t>DENBURY INC</t>
  </si>
  <si>
    <t>DENN</t>
  </si>
  <si>
    <t>DENNYS CORP</t>
  </si>
  <si>
    <t>DEO</t>
  </si>
  <si>
    <t>DIAGEO PLC</t>
  </si>
  <si>
    <t>DERM</t>
  </si>
  <si>
    <t>JOURNEY MEDICAL CORP</t>
  </si>
  <si>
    <t>DES</t>
  </si>
  <si>
    <t>DESP</t>
  </si>
  <si>
    <t>DESPEGAR COM CORP</t>
  </si>
  <si>
    <t>DEUS</t>
  </si>
  <si>
    <t>DEW</t>
  </si>
  <si>
    <t>DEX</t>
  </si>
  <si>
    <t>DELAWARE ENHANCED GLBL DIV &amp; INC</t>
  </si>
  <si>
    <t>DFAC</t>
  </si>
  <si>
    <t>DFAE</t>
  </si>
  <si>
    <t>DFAI</t>
  </si>
  <si>
    <t>DFAR</t>
  </si>
  <si>
    <t>DFAS</t>
  </si>
  <si>
    <t>DFAT</t>
  </si>
  <si>
    <t>DFAU</t>
  </si>
  <si>
    <t>DFAX</t>
  </si>
  <si>
    <t>DFCF</t>
  </si>
  <si>
    <t>DFE</t>
  </si>
  <si>
    <t>DFEB</t>
  </si>
  <si>
    <t>DFEM</t>
  </si>
  <si>
    <t>DFEN</t>
  </si>
  <si>
    <t>DFEV</t>
  </si>
  <si>
    <t>DFFN</t>
  </si>
  <si>
    <t>DIFFUSION PHARMACEUTICALS INC</t>
  </si>
  <si>
    <t>DFGR</t>
  </si>
  <si>
    <t>DFH</t>
  </si>
  <si>
    <t>DREAM FINDERS HOMES INC</t>
  </si>
  <si>
    <t>DFIC</t>
  </si>
  <si>
    <t>DFIN</t>
  </si>
  <si>
    <t>DONNELLEY FINANCIAL SOL INC</t>
  </si>
  <si>
    <t>DFIP</t>
  </si>
  <si>
    <t>DFIS</t>
  </si>
  <si>
    <t>DFIV</t>
  </si>
  <si>
    <t>DFJ</t>
  </si>
  <si>
    <t>DFLI</t>
  </si>
  <si>
    <t>DRAGONFLY ENERGY HOLDINGS CORP</t>
  </si>
  <si>
    <t>DFLV</t>
  </si>
  <si>
    <t>DFND</t>
  </si>
  <si>
    <t>DFNM</t>
  </si>
  <si>
    <t>DFNV</t>
  </si>
  <si>
    <t>TRIMTABS ETF TRUST</t>
  </si>
  <si>
    <t>DFS</t>
  </si>
  <si>
    <t>DISCOVER FINANCIAL SERVICES</t>
  </si>
  <si>
    <t>DFSB</t>
  </si>
  <si>
    <t>DFSD</t>
  </si>
  <si>
    <t>DFSE</t>
  </si>
  <si>
    <t>DFSI</t>
  </si>
  <si>
    <t>DFSU</t>
  </si>
  <si>
    <t>DFSV</t>
  </si>
  <si>
    <t>DFUS</t>
  </si>
  <si>
    <t>DFUV</t>
  </si>
  <si>
    <t>DG</t>
  </si>
  <si>
    <t>DOLLAR GENERAL CORP NEW</t>
  </si>
  <si>
    <t>DGHI</t>
  </si>
  <si>
    <t>DIGIHOST TECHNOLOGY INC</t>
  </si>
  <si>
    <t>DGICA</t>
  </si>
  <si>
    <t>DONEGAL GROUP INC</t>
  </si>
  <si>
    <t>DGICB</t>
  </si>
  <si>
    <t>DGII</t>
  </si>
  <si>
    <t>DIGI INTERNATIONAL INC</t>
  </si>
  <si>
    <t>DGIN</t>
  </si>
  <si>
    <t>DGL</t>
  </si>
  <si>
    <t>DGLY</t>
  </si>
  <si>
    <t>DIGITAL ALLY INC NEW</t>
  </si>
  <si>
    <t>DGNU</t>
  </si>
  <si>
    <t>DRAGONEER GROWTH OPP CORP III</t>
  </si>
  <si>
    <t>DGRE</t>
  </si>
  <si>
    <t>DGRO</t>
  </si>
  <si>
    <t>DGRS</t>
  </si>
  <si>
    <t>DGRW</t>
  </si>
  <si>
    <t>DGS</t>
  </si>
  <si>
    <t>DGT</t>
  </si>
  <si>
    <t>DGX</t>
  </si>
  <si>
    <t>QUEST DIAGNOSTICS INC</t>
  </si>
  <si>
    <t>DH</t>
  </si>
  <si>
    <t>DEFINITIVE HEALTHCARE CORP</t>
  </si>
  <si>
    <t>DHAC</t>
  </si>
  <si>
    <t>DIGITAL HEALTH ACQUISITION CORP</t>
  </si>
  <si>
    <t>DHC</t>
  </si>
  <si>
    <t>DIVERSIFIED HEALTHCARE TRUST</t>
  </si>
  <si>
    <t>DHCA</t>
  </si>
  <si>
    <t>D H C ACQUISITION CORP</t>
  </si>
  <si>
    <t>DHHC</t>
  </si>
  <si>
    <t>DIAMONDHEAD HOLDINGS CORP</t>
  </si>
  <si>
    <t>DHI</t>
  </si>
  <si>
    <t>D R HORTON INC</t>
  </si>
  <si>
    <t>DHIL</t>
  </si>
  <si>
    <t>DIAMOND HILL INVESTMENT GRP INC</t>
  </si>
  <si>
    <t>DHR</t>
  </si>
  <si>
    <t>DANAHER CORP</t>
  </si>
  <si>
    <t>DHS</t>
  </si>
  <si>
    <t>DHT</t>
  </si>
  <si>
    <t>D H T HOLDINGS INC</t>
  </si>
  <si>
    <t>DHX</t>
  </si>
  <si>
    <t>D H I GROUP INC</t>
  </si>
  <si>
    <t>DHY</t>
  </si>
  <si>
    <t>CREDIT SUISSE HIGH YIELD BOND FD</t>
  </si>
  <si>
    <t>DIA</t>
  </si>
  <si>
    <t>SPDR DOW JONES IND AVG ETF TRUST</t>
  </si>
  <si>
    <t>DIAX</t>
  </si>
  <si>
    <t>NUVEEN DOW 30 DYNAMIC OVERWR FD</t>
  </si>
  <si>
    <t>DIBS</t>
  </si>
  <si>
    <t>1STDIBS COM INC</t>
  </si>
  <si>
    <t>DICE</t>
  </si>
  <si>
    <t>DICE THERAPEUTICS INC</t>
  </si>
  <si>
    <t>DIEM</t>
  </si>
  <si>
    <t>DIG</t>
  </si>
  <si>
    <t>DIHP</t>
  </si>
  <si>
    <t>DIM</t>
  </si>
  <si>
    <t>DIN</t>
  </si>
  <si>
    <t>DINE BRANDS GLOBAL INC</t>
  </si>
  <si>
    <t>DINO</t>
  </si>
  <si>
    <t>H F SINCLAIR CORP</t>
  </si>
  <si>
    <t>DINT</t>
  </si>
  <si>
    <t>DAVIS FUNDAMENTAL ETF TRUST</t>
  </si>
  <si>
    <t>DIOD</t>
  </si>
  <si>
    <t>DIODES INC</t>
  </si>
  <si>
    <t>DIP</t>
  </si>
  <si>
    <t>DIS</t>
  </si>
  <si>
    <t>DISNEY WALT CO</t>
  </si>
  <si>
    <t>DISA</t>
  </si>
  <si>
    <t>DISRUPTIVE ACQUISITION CORP I</t>
  </si>
  <si>
    <t>DISH</t>
  </si>
  <si>
    <t>DISH NETWORK CORP</t>
  </si>
  <si>
    <t>DISV</t>
  </si>
  <si>
    <t>DIT</t>
  </si>
  <si>
    <t>AMCON DISTRIBUTING CO</t>
  </si>
  <si>
    <t>DIVB</t>
  </si>
  <si>
    <t>DIVD</t>
  </si>
  <si>
    <t>DIVI</t>
  </si>
  <si>
    <t>DIVO</t>
  </si>
  <si>
    <t>DIVZ</t>
  </si>
  <si>
    <t>DJAN</t>
  </si>
  <si>
    <t>DJCO</t>
  </si>
  <si>
    <t>DAILY JOURNAL CORP</t>
  </si>
  <si>
    <t>DJD</t>
  </si>
  <si>
    <t>DJIA</t>
  </si>
  <si>
    <t>DJUL</t>
  </si>
  <si>
    <t>DJUN</t>
  </si>
  <si>
    <t>DK</t>
  </si>
  <si>
    <t>DELEK U S HOLDINGS INC NEW</t>
  </si>
  <si>
    <t>DKDCA</t>
  </si>
  <si>
    <t>DATA KNIGHTS ACQUISITION CORP</t>
  </si>
  <si>
    <t>DKL</t>
  </si>
  <si>
    <t>DELEK LOGISTICS PARTNERS L P</t>
  </si>
  <si>
    <t>DKNG</t>
  </si>
  <si>
    <t>DRAFTKINGS INC</t>
  </si>
  <si>
    <t>DKRB</t>
  </si>
  <si>
    <t>DKS</t>
  </si>
  <si>
    <t>DICKS SPORTING GOODS INC</t>
  </si>
  <si>
    <t>DLA</t>
  </si>
  <si>
    <t>DELTA APPAREL INC</t>
  </si>
  <si>
    <t>DLB</t>
  </si>
  <si>
    <t>DOLBY LABORATORIES INC</t>
  </si>
  <si>
    <t>DLCA</t>
  </si>
  <si>
    <t>DEEP LAKE CAPITAL ACQ CORP</t>
  </si>
  <si>
    <t>DLHC</t>
  </si>
  <si>
    <t>D L H HOLDINGS CORP</t>
  </si>
  <si>
    <t>DLN</t>
  </si>
  <si>
    <t>DLNG</t>
  </si>
  <si>
    <t>DYNAGAS L N G PARTNERS LP</t>
  </si>
  <si>
    <t>DLO</t>
  </si>
  <si>
    <t>DLOCAL LTD</t>
  </si>
  <si>
    <t>DLPN</t>
  </si>
  <si>
    <t>DOLPHIN ENTERTAINMENT INC</t>
  </si>
  <si>
    <t>DLR</t>
  </si>
  <si>
    <t>DIGITAL REALTY TRUST INC</t>
  </si>
  <si>
    <t>DLS</t>
  </si>
  <si>
    <t>DLTH</t>
  </si>
  <si>
    <t>DULUTH HOLDINGS INC</t>
  </si>
  <si>
    <t>DLTR</t>
  </si>
  <si>
    <t>DOLLAR TREE INC</t>
  </si>
  <si>
    <t>DLX</t>
  </si>
  <si>
    <t>DELUXE CORP</t>
  </si>
  <si>
    <t>DLY</t>
  </si>
  <si>
    <t>DOUBLELINE YIELD OPP FUND</t>
  </si>
  <si>
    <t>DM</t>
  </si>
  <si>
    <t>DESKTOP METAL INC</t>
  </si>
  <si>
    <t>DMA</t>
  </si>
  <si>
    <t>DESTRA MULTI ALTERNATIVE FUND</t>
  </si>
  <si>
    <t>DMAC</t>
  </si>
  <si>
    <t>DIAMEDICA THERAPEUTICS INC</t>
  </si>
  <si>
    <t>DMAQ</t>
  </si>
  <si>
    <t>DEEP MEDICINE ACQUISITION CORP</t>
  </si>
  <si>
    <t>DMAR</t>
  </si>
  <si>
    <t>DMAT</t>
  </si>
  <si>
    <t>DMAY</t>
  </si>
  <si>
    <t>DMB</t>
  </si>
  <si>
    <t>B N Y MELLON MUNI BD INFRA FD IN</t>
  </si>
  <si>
    <t>DMCY</t>
  </si>
  <si>
    <t>DMDV</t>
  </si>
  <si>
    <t>DMF</t>
  </si>
  <si>
    <t>BNY MELLON MUNICIPAL INCOME INC</t>
  </si>
  <si>
    <t>DMLP</t>
  </si>
  <si>
    <t>DORCHESTER MINERALS LP</t>
  </si>
  <si>
    <t>DMO</t>
  </si>
  <si>
    <t>WESTERN ASSET MOR OPP FD INC</t>
  </si>
  <si>
    <t>DMRC</t>
  </si>
  <si>
    <t>DIGIMARC CORP NEW</t>
  </si>
  <si>
    <t>DMS</t>
  </si>
  <si>
    <t>DIGITAL MEDIA SOLUTIONS INC</t>
  </si>
  <si>
    <t>DMTK</t>
  </si>
  <si>
    <t>DERMTECH INC</t>
  </si>
  <si>
    <t>DMXF</t>
  </si>
  <si>
    <t>DMYS</t>
  </si>
  <si>
    <t>DMY TECHNOLOGY GROUP INC VI</t>
  </si>
  <si>
    <t>DMYY</t>
  </si>
  <si>
    <t>DMY SQUARED TECHNOLOGY GROUP INC</t>
  </si>
  <si>
    <t>DNA</t>
  </si>
  <si>
    <t>GINKGO BIOWORKS HOLDINGS INC</t>
  </si>
  <si>
    <t>DNAB</t>
  </si>
  <si>
    <t>SOCIAL CAP SUVRETTA HLD CORP II</t>
  </si>
  <si>
    <t>DNAD</t>
  </si>
  <si>
    <t>SOCIAL CAP SUVRETTA HLD CORP IV</t>
  </si>
  <si>
    <t>DNAY</t>
  </si>
  <si>
    <t>CODEX DNA INC</t>
  </si>
  <si>
    <t>DNB</t>
  </si>
  <si>
    <t>DUN &amp; BRADSTREET HOLDINGS INC</t>
  </si>
  <si>
    <t>DNL</t>
  </si>
  <si>
    <t>DNLI</t>
  </si>
  <si>
    <t>DENALI THERAPEUTICS INC</t>
  </si>
  <si>
    <t>DNMR</t>
  </si>
  <si>
    <t>DANIMER SCIENTIFIC INC</t>
  </si>
  <si>
    <t>DNN</t>
  </si>
  <si>
    <t>DENISON MINES CORP</t>
  </si>
  <si>
    <t>DNOV</t>
  </si>
  <si>
    <t>DNOW</t>
  </si>
  <si>
    <t>NOW INC</t>
  </si>
  <si>
    <t>DNP</t>
  </si>
  <si>
    <t>D N P SELECT INCOME FD INC</t>
  </si>
  <si>
    <t>DNUT</t>
  </si>
  <si>
    <t>KRISPY KREME INC</t>
  </si>
  <si>
    <t>DNZ</t>
  </si>
  <si>
    <t>D &amp; Z MEDIA ACQUISITION CORP</t>
  </si>
  <si>
    <t>DO</t>
  </si>
  <si>
    <t>DIAMOND OFFSHORE DRILLING INC</t>
  </si>
  <si>
    <t>DOC</t>
  </si>
  <si>
    <t>PHYSICIANS REALTY TRUST</t>
  </si>
  <si>
    <t>DOCN</t>
  </si>
  <si>
    <t>DIGITALOCEAN HOLDINGS INC</t>
  </si>
  <si>
    <t>DOCS</t>
  </si>
  <si>
    <t>DOXIMITY INC</t>
  </si>
  <si>
    <t>DOCT</t>
  </si>
  <si>
    <t>DOCU</t>
  </si>
  <si>
    <t>DOCUSIGN INC</t>
  </si>
  <si>
    <t>DOG</t>
  </si>
  <si>
    <t>DOGZ</t>
  </si>
  <si>
    <t>DOGNESS INTERNATIONAL CORP</t>
  </si>
  <si>
    <t>DOL</t>
  </si>
  <si>
    <t>DOLE</t>
  </si>
  <si>
    <t>DOLE PLC</t>
  </si>
  <si>
    <t>DOMA</t>
  </si>
  <si>
    <t>DOMA HOLDINGS INC</t>
  </si>
  <si>
    <t>DOMH</t>
  </si>
  <si>
    <t>DOMINARI HOLDINGS INC</t>
  </si>
  <si>
    <t>DOMO</t>
  </si>
  <si>
    <t>DOMO INC</t>
  </si>
  <si>
    <t>DON</t>
  </si>
  <si>
    <t>DOOO</t>
  </si>
  <si>
    <t>B R P INC</t>
  </si>
  <si>
    <t>DOOR</t>
  </si>
  <si>
    <t>MASONITE INTERNATIONAL CORP NEW</t>
  </si>
  <si>
    <t>DORM</t>
  </si>
  <si>
    <t>DORMAN PRODUCTS INC</t>
  </si>
  <si>
    <t>DOUG</t>
  </si>
  <si>
    <t>DOUGLAS ELLIMAN INC</t>
  </si>
  <si>
    <t>DOV</t>
  </si>
  <si>
    <t>DOVER CORP</t>
  </si>
  <si>
    <t>DOW</t>
  </si>
  <si>
    <t>DOW INC</t>
  </si>
  <si>
    <t>DOX</t>
  </si>
  <si>
    <t>AMDOCS LTD</t>
  </si>
  <si>
    <t>DOYU</t>
  </si>
  <si>
    <t>DOUYU INTERNATIONAL HOLDINGS LTD</t>
  </si>
  <si>
    <t>DOZR</t>
  </si>
  <si>
    <t>DPCS</t>
  </si>
  <si>
    <t>D P CAP ACQUISITION CORP I</t>
  </si>
  <si>
    <t>DPG</t>
  </si>
  <si>
    <t>DUFF &amp; PHELPS UTIL AND INF FD I</t>
  </si>
  <si>
    <t>DPRO</t>
  </si>
  <si>
    <t>DRAGANFLY INC</t>
  </si>
  <si>
    <t>DPSI</t>
  </si>
  <si>
    <t>DECISIONPOINT SYSTEMS INC</t>
  </si>
  <si>
    <t>DPST</t>
  </si>
  <si>
    <t>DPZ</t>
  </si>
  <si>
    <t>DOMINOS PIZZA INC</t>
  </si>
  <si>
    <t>DQ</t>
  </si>
  <si>
    <t>DAQO NEW ENERGY CORP</t>
  </si>
  <si>
    <t>DRAY</t>
  </si>
  <si>
    <t>MACONDRAY CAPITAL ACQ CORP I</t>
  </si>
  <si>
    <t>DRCT</t>
  </si>
  <si>
    <t>DIRECT DIGITAL HOLDINGS INC</t>
  </si>
  <si>
    <t>DRD</t>
  </si>
  <si>
    <t>DRDGOLD LTD</t>
  </si>
  <si>
    <t>DRI</t>
  </si>
  <si>
    <t>DARDEN RESTAURANTS INC</t>
  </si>
  <si>
    <t>DRIO</t>
  </si>
  <si>
    <t>DARIOHEALTH CORP</t>
  </si>
  <si>
    <t>DRIP</t>
  </si>
  <si>
    <t>DRIV</t>
  </si>
  <si>
    <t>DRLL</t>
  </si>
  <si>
    <t>DRMA</t>
  </si>
  <si>
    <t>DERMATA THERAPEUTICS INC</t>
  </si>
  <si>
    <t>DRN</t>
  </si>
  <si>
    <t>DRQ</t>
  </si>
  <si>
    <t>DRIL QUIP INC</t>
  </si>
  <si>
    <t>DRRX</t>
  </si>
  <si>
    <t>DURECT CORP</t>
  </si>
  <si>
    <t>DRS</t>
  </si>
  <si>
    <t>LEONARDO DRS INC</t>
  </si>
  <si>
    <t>DRSK</t>
  </si>
  <si>
    <t>DRTS</t>
  </si>
  <si>
    <t>ALPHA TAU MEDICAL LTD</t>
  </si>
  <si>
    <t>DRTT</t>
  </si>
  <si>
    <t>DIRTT ENVIRONMENTAL SOLUTNS LTD</t>
  </si>
  <si>
    <t>DRUG</t>
  </si>
  <si>
    <t>BRIGHT MINDS BIOSCIENCES INC</t>
  </si>
  <si>
    <t>DRV</t>
  </si>
  <si>
    <t>DRVN</t>
  </si>
  <si>
    <t>DRIVEN BRANDS HOLDINGS INC</t>
  </si>
  <si>
    <t>DS</t>
  </si>
  <si>
    <t>DRIVE SHACK INC</t>
  </si>
  <si>
    <t>DSAQ</t>
  </si>
  <si>
    <t>DIRECT SELLING ACQ CORP</t>
  </si>
  <si>
    <t>DSCF</t>
  </si>
  <si>
    <t>DSEP</t>
  </si>
  <si>
    <t>DSEY</t>
  </si>
  <si>
    <t>DIVERSEY HOLDINGS LTD</t>
  </si>
  <si>
    <t>DSGN</t>
  </si>
  <si>
    <t>DESIGN THERAPEUTICS INC</t>
  </si>
  <si>
    <t>DSGR</t>
  </si>
  <si>
    <t>DISTRIBUTION SOLUTIONS GROUP INC</t>
  </si>
  <si>
    <t>DSGX</t>
  </si>
  <si>
    <t>DESCARTES SYSTEMS GROUP INC</t>
  </si>
  <si>
    <t>DSI</t>
  </si>
  <si>
    <t>DSJA</t>
  </si>
  <si>
    <t>DSKE</t>
  </si>
  <si>
    <t>DASEKE INC</t>
  </si>
  <si>
    <t>DSM</t>
  </si>
  <si>
    <t>B N Y MELLON STRAT MUNI BOND FUN</t>
  </si>
  <si>
    <t>DSMC</t>
  </si>
  <si>
    <t>DSOC</t>
  </si>
  <si>
    <t>DSP</t>
  </si>
  <si>
    <t>VIANT TECHNOLOGY INC</t>
  </si>
  <si>
    <t>DSPC</t>
  </si>
  <si>
    <t>DSS</t>
  </si>
  <si>
    <t>D S S INC</t>
  </si>
  <si>
    <t>DSTL</t>
  </si>
  <si>
    <t>DSTX</t>
  </si>
  <si>
    <t>DSU</t>
  </si>
  <si>
    <t>BLACKROCK DEBT STRATEGIES FD INC</t>
  </si>
  <si>
    <t>DSWL</t>
  </si>
  <si>
    <t>DESWELL INDUSTRIES INC</t>
  </si>
  <si>
    <t>DSX</t>
  </si>
  <si>
    <t>DIANA SHIPPING INC</t>
  </si>
  <si>
    <t>DT</t>
  </si>
  <si>
    <t>DYNATRACE INC</t>
  </si>
  <si>
    <t>DTC</t>
  </si>
  <si>
    <t>SOLO BRANDS INC</t>
  </si>
  <si>
    <t>DTD</t>
  </si>
  <si>
    <t>DTE</t>
  </si>
  <si>
    <t>D T E ENERGY CO</t>
  </si>
  <si>
    <t>DTEA</t>
  </si>
  <si>
    <t>DAVIDSTEA INC</t>
  </si>
  <si>
    <t>DTEC</t>
  </si>
  <si>
    <t>DTF</t>
  </si>
  <si>
    <t>D T F TAX FREE IN 2028 TM FD INC</t>
  </si>
  <si>
    <t>DTH</t>
  </si>
  <si>
    <t>DTIL</t>
  </si>
  <si>
    <t>PRECISION BIOSCIENCES INC</t>
  </si>
  <si>
    <t>DTM</t>
  </si>
  <si>
    <t>D T MIDSTREAM INC</t>
  </si>
  <si>
    <t>DTOC</t>
  </si>
  <si>
    <t>DIGITAL TRANSFORMATION OPP CORP</t>
  </si>
  <si>
    <t>DTRE</t>
  </si>
  <si>
    <t>DTRT</t>
  </si>
  <si>
    <t>DTRT HEALTH ACQUISITION CORP</t>
  </si>
  <si>
    <t>DTSS</t>
  </si>
  <si>
    <t>DATASEA INC</t>
  </si>
  <si>
    <t>DTST</t>
  </si>
  <si>
    <t>DATA STORAGE CORP</t>
  </si>
  <si>
    <t>DUDE</t>
  </si>
  <si>
    <t>DUET</t>
  </si>
  <si>
    <t>D U E T ACQUISITION CORP</t>
  </si>
  <si>
    <t>DUG</t>
  </si>
  <si>
    <t>DUHP</t>
  </si>
  <si>
    <t>DUK</t>
  </si>
  <si>
    <t>DUKE ENERGY CORP NEW</t>
  </si>
  <si>
    <t>DUNE</t>
  </si>
  <si>
    <t>DUNE ACQUISITION CORP</t>
  </si>
  <si>
    <t>DUO</t>
  </si>
  <si>
    <t>FANGDD NETWORK GROUP LTD</t>
  </si>
  <si>
    <t>DUOL</t>
  </si>
  <si>
    <t>DUOLINGO INC</t>
  </si>
  <si>
    <t>DUOT</t>
  </si>
  <si>
    <t>DUOS TECHNOLOGY GROUP INC</t>
  </si>
  <si>
    <t>DURA</t>
  </si>
  <si>
    <t>DUSL</t>
  </si>
  <si>
    <t>DUST</t>
  </si>
  <si>
    <t>DV</t>
  </si>
  <si>
    <t>DOUBLEVERIFY HOLDINGS INC</t>
  </si>
  <si>
    <t>DVA</t>
  </si>
  <si>
    <t>DAVITA INC</t>
  </si>
  <si>
    <t>DVAX</t>
  </si>
  <si>
    <t>DYNAVAX TECHNOLOGIES CORP</t>
  </si>
  <si>
    <t>DVLU</t>
  </si>
  <si>
    <t>DEVON ENERGY CORP NEW</t>
  </si>
  <si>
    <t>DVND</t>
  </si>
  <si>
    <t>TOUCHSTONE ETF TRUST</t>
  </si>
  <si>
    <t>DVOL</t>
  </si>
  <si>
    <t>DVY</t>
  </si>
  <si>
    <t>DVYA</t>
  </si>
  <si>
    <t>DVYE</t>
  </si>
  <si>
    <t>DWAC</t>
  </si>
  <si>
    <t>DIGITAL WORLD ACQUISITION CORP</t>
  </si>
  <si>
    <t>DWAS</t>
  </si>
  <si>
    <t>DWAW</t>
  </si>
  <si>
    <t>DWCR</t>
  </si>
  <si>
    <t>DWEQ</t>
  </si>
  <si>
    <t>DWLD</t>
  </si>
  <si>
    <t>DWM</t>
  </si>
  <si>
    <t>DWMC</t>
  </si>
  <si>
    <t>DWMF</t>
  </si>
  <si>
    <t>DWSH</t>
  </si>
  <si>
    <t>DWSN</t>
  </si>
  <si>
    <t>DAWSON GEOPHYSICAL CO NEW</t>
  </si>
  <si>
    <t>DWUS</t>
  </si>
  <si>
    <t>DWX</t>
  </si>
  <si>
    <t>DX</t>
  </si>
  <si>
    <t>DYNEX CAPITAL INC</t>
  </si>
  <si>
    <t>DXC</t>
  </si>
  <si>
    <t>D X C TECHNOLOGY CO</t>
  </si>
  <si>
    <t>DXCM</t>
  </si>
  <si>
    <t>DEXCOM INC</t>
  </si>
  <si>
    <t>DXD</t>
  </si>
  <si>
    <t>DXF</t>
  </si>
  <si>
    <t>DUNXIN FINANCIAL HLDGS LTD</t>
  </si>
  <si>
    <t>DXGE</t>
  </si>
  <si>
    <t>DXJ</t>
  </si>
  <si>
    <t>DXJS</t>
  </si>
  <si>
    <t>DXLG</t>
  </si>
  <si>
    <t>DESTINATION X L GROUP INC</t>
  </si>
  <si>
    <t>DXPE</t>
  </si>
  <si>
    <t>D X P ENTERPRISES INC</t>
  </si>
  <si>
    <t>DXR</t>
  </si>
  <si>
    <t>DAXOR CORP</t>
  </si>
  <si>
    <t>DXYN</t>
  </si>
  <si>
    <t>DIXIE GROUP INC</t>
  </si>
  <si>
    <t>DY</t>
  </si>
  <si>
    <t>DYCOM INDUSTRIES INC</t>
  </si>
  <si>
    <t>DYAI</t>
  </si>
  <si>
    <t>DYADIC INTERNATIONAL INC</t>
  </si>
  <si>
    <t>DYLD</t>
  </si>
  <si>
    <t>DYN</t>
  </si>
  <si>
    <t>DYNE THERAPEUTICS INC</t>
  </si>
  <si>
    <t>DYNF</t>
  </si>
  <si>
    <t>DYNT</t>
  </si>
  <si>
    <t>DYNATRONICS CORP</t>
  </si>
  <si>
    <t>DZSI</t>
  </si>
  <si>
    <t>D Z S INC</t>
  </si>
  <si>
    <t>E</t>
  </si>
  <si>
    <t>E N I SPA</t>
  </si>
  <si>
    <t>EA</t>
  </si>
  <si>
    <t>ELECTRONIC ARTS INC</t>
  </si>
  <si>
    <t>EAC</t>
  </si>
  <si>
    <t>EDIFY ACQUISITION CORP</t>
  </si>
  <si>
    <t>EAD</t>
  </si>
  <si>
    <t>ALLSPRING INC OPP FUND</t>
  </si>
  <si>
    <t>EAF</t>
  </si>
  <si>
    <t>GRAFTECH INTERNATIONAL LTD NEW</t>
  </si>
  <si>
    <t>EAFD</t>
  </si>
  <si>
    <t>EAOA</t>
  </si>
  <si>
    <t>EAOM</t>
  </si>
  <si>
    <t>EAOR</t>
  </si>
  <si>
    <t>EAPR</t>
  </si>
  <si>
    <t>EAR</t>
  </si>
  <si>
    <t>EARGO INC</t>
  </si>
  <si>
    <t>EARN</t>
  </si>
  <si>
    <t>ELLINGTON RESIDENTIAL MTG REIT</t>
  </si>
  <si>
    <t>EASG</t>
  </si>
  <si>
    <t>EAST</t>
  </si>
  <si>
    <t>EASTSIDE DISTILLING INC</t>
  </si>
  <si>
    <t>EAT</t>
  </si>
  <si>
    <t>BRINKER INTERNATIONAL INC</t>
  </si>
  <si>
    <t>EATV</t>
  </si>
  <si>
    <t>ADVISORS SERIES TRUST</t>
  </si>
  <si>
    <t>EATZ</t>
  </si>
  <si>
    <t>EB</t>
  </si>
  <si>
    <t>EVENTBRITE INC</t>
  </si>
  <si>
    <t>EBAC</t>
  </si>
  <si>
    <t>EUROPEAN BIOTECH ACQ CORP</t>
  </si>
  <si>
    <t>EBAY</t>
  </si>
  <si>
    <t>EBAY INC</t>
  </si>
  <si>
    <t>EBC</t>
  </si>
  <si>
    <t>EASTERN BANKSHARES INC</t>
  </si>
  <si>
    <t>EBET</t>
  </si>
  <si>
    <t>EBET INC</t>
  </si>
  <si>
    <t>EBF</t>
  </si>
  <si>
    <t>ENNIS INC</t>
  </si>
  <si>
    <t>EBIX</t>
  </si>
  <si>
    <t>EBIX INC</t>
  </si>
  <si>
    <t>EBIZ</t>
  </si>
  <si>
    <t>EBLU</t>
  </si>
  <si>
    <t>MANAGED PORTFOLIO SERIES</t>
  </si>
  <si>
    <t>EBMT</t>
  </si>
  <si>
    <t>EAGLE BANCORP MONTANA INC</t>
  </si>
  <si>
    <t>MT</t>
  </si>
  <si>
    <t>EBON</t>
  </si>
  <si>
    <t>EBANG INTERNATIONAL HOLDINGS INC</t>
  </si>
  <si>
    <t>EBR</t>
  </si>
  <si>
    <t>CENTRAIS ELETRICAS BRASILEIRAS S</t>
  </si>
  <si>
    <t>EBS</t>
  </si>
  <si>
    <t>EMERGENT BIOSOLUTIONS INC</t>
  </si>
  <si>
    <t>EBTC</t>
  </si>
  <si>
    <t>ENTERPRISE BANCORP INC</t>
  </si>
  <si>
    <t>EC</t>
  </si>
  <si>
    <t>ECOPETROL S A</t>
  </si>
  <si>
    <t>ECAT</t>
  </si>
  <si>
    <t>BLACKROCK E S G CAPITAL ALL TR</t>
  </si>
  <si>
    <t>ECBK</t>
  </si>
  <si>
    <t>ECB BANCORP INC</t>
  </si>
  <si>
    <t>ECF</t>
  </si>
  <si>
    <t>ELLSWORTH GROWTH &amp; INCOME FD LTD</t>
  </si>
  <si>
    <t>ECH</t>
  </si>
  <si>
    <t>ECL</t>
  </si>
  <si>
    <t>ECOLAB INC</t>
  </si>
  <si>
    <t>ECNS</t>
  </si>
  <si>
    <t>ECON</t>
  </si>
  <si>
    <t>COLUMBIA E T F TRUST II</t>
  </si>
  <si>
    <t>ECOR</t>
  </si>
  <si>
    <t>ELECTROCORE INC</t>
  </si>
  <si>
    <t>ECOW</t>
  </si>
  <si>
    <t>ECOZ</t>
  </si>
  <si>
    <t>ECPG</t>
  </si>
  <si>
    <t>ENCORE CAPITAL GROUP INC</t>
  </si>
  <si>
    <t>ECVT</t>
  </si>
  <si>
    <t>ECOVYST INC</t>
  </si>
  <si>
    <t>ECX</t>
  </si>
  <si>
    <t>ECARX HOLDINGS INC</t>
  </si>
  <si>
    <t>ED</t>
  </si>
  <si>
    <t>CONSOLIDATED EDISON INC</t>
  </si>
  <si>
    <t>EDAP</t>
  </si>
  <si>
    <t>EDAP T M S S A</t>
  </si>
  <si>
    <t>EDBL</t>
  </si>
  <si>
    <t>EDIBLE GARDEN A G INC</t>
  </si>
  <si>
    <t>EDC</t>
  </si>
  <si>
    <t>EDD</t>
  </si>
  <si>
    <t>MORGAN STANLEY EMRG MKTS DOM DBT</t>
  </si>
  <si>
    <t>EDEN</t>
  </si>
  <si>
    <t>EDF</t>
  </si>
  <si>
    <t>VIRTUS STONE HARBOR EM MA IN FD</t>
  </si>
  <si>
    <t>EDI</t>
  </si>
  <si>
    <t>VIRTUS STONE HARBOR EM TO IN FD</t>
  </si>
  <si>
    <t>EDIT</t>
  </si>
  <si>
    <t>EDITAS MEDICINE INC</t>
  </si>
  <si>
    <t>EDIV</t>
  </si>
  <si>
    <t>EDN</t>
  </si>
  <si>
    <t>EMPRESA DISTRIBUIDORA Y COMERCIA</t>
  </si>
  <si>
    <t>EDOC</t>
  </si>
  <si>
    <t>EDOG</t>
  </si>
  <si>
    <t>EDOW</t>
  </si>
  <si>
    <t>EDR</t>
  </si>
  <si>
    <t>ENDEAVOR GROUP HOLDINGS INC</t>
  </si>
  <si>
    <t>EDRY</t>
  </si>
  <si>
    <t>EURODRY LTD</t>
  </si>
  <si>
    <t>EDSA</t>
  </si>
  <si>
    <t>EDESA BIOTECH INC</t>
  </si>
  <si>
    <t>EDTK</t>
  </si>
  <si>
    <t>SKILLFUL CRAFTSMAN EDU TECH</t>
  </si>
  <si>
    <t>EDTX</t>
  </si>
  <si>
    <t>EDTECHX HOLDINGS ACQ CORP II</t>
  </si>
  <si>
    <t>EDU</t>
  </si>
  <si>
    <t>NEW ORIENTAL EDUC &amp; TECH GP INC</t>
  </si>
  <si>
    <t>EDUC</t>
  </si>
  <si>
    <t>EDUCATIONAL DEVELOPMENT CORP</t>
  </si>
  <si>
    <t>EDV</t>
  </si>
  <si>
    <t>VANGUARD WORLD FUND</t>
  </si>
  <si>
    <t>EDZ</t>
  </si>
  <si>
    <t>EE</t>
  </si>
  <si>
    <t>EXCELERATE ENERGY INC</t>
  </si>
  <si>
    <t>EEA</t>
  </si>
  <si>
    <t>EUROPEAN EQUITY FUND INC</t>
  </si>
  <si>
    <t>EEFT</t>
  </si>
  <si>
    <t>EURONET WORLDWIDE INC</t>
  </si>
  <si>
    <t>EEIQ</t>
  </si>
  <si>
    <t>EPICQUEST EDUCATION GROUP INT LT</t>
  </si>
  <si>
    <t>EELV</t>
  </si>
  <si>
    <t>EEM</t>
  </si>
  <si>
    <t>EEMA</t>
  </si>
  <si>
    <t>EEMD</t>
  </si>
  <si>
    <t>EEMO</t>
  </si>
  <si>
    <t>EEMS</t>
  </si>
  <si>
    <t>EEMV</t>
  </si>
  <si>
    <t>EEMX</t>
  </si>
  <si>
    <t>EES</t>
  </si>
  <si>
    <t>EET</t>
  </si>
  <si>
    <t>EEV</t>
  </si>
  <si>
    <t>EEX</t>
  </si>
  <si>
    <t>EMERALD HOLDING INC</t>
  </si>
  <si>
    <t>EFA</t>
  </si>
  <si>
    <t>EFAD</t>
  </si>
  <si>
    <t>EFAV</t>
  </si>
  <si>
    <t>EFAX</t>
  </si>
  <si>
    <t>EFC</t>
  </si>
  <si>
    <t>ELLINGTON FINANCIAL INC</t>
  </si>
  <si>
    <t>EFG</t>
  </si>
  <si>
    <t>EFHT</t>
  </si>
  <si>
    <t>E F HUTTON ACQUISITION CORP I</t>
  </si>
  <si>
    <t>EFIV</t>
  </si>
  <si>
    <t>EFIX</t>
  </si>
  <si>
    <t>EFNL</t>
  </si>
  <si>
    <t>EFO</t>
  </si>
  <si>
    <t>EFOI</t>
  </si>
  <si>
    <t>ENERGY FOCUS INC</t>
  </si>
  <si>
    <t>EFRA</t>
  </si>
  <si>
    <t>EFSC</t>
  </si>
  <si>
    <t>ENTERPRISE FINANCIAL SVCS CORP</t>
  </si>
  <si>
    <t>EFSH</t>
  </si>
  <si>
    <t>1847 HOLDINGS LLC</t>
  </si>
  <si>
    <t>EFTR</t>
  </si>
  <si>
    <t>EFFECTOR THERAPEUTICS INC</t>
  </si>
  <si>
    <t>EFU</t>
  </si>
  <si>
    <t>EFV</t>
  </si>
  <si>
    <t>EFX</t>
  </si>
  <si>
    <t>EQUIFAX INC</t>
  </si>
  <si>
    <t>EFXT</t>
  </si>
  <si>
    <t>ENERFLEX LTD</t>
  </si>
  <si>
    <t>EFZ</t>
  </si>
  <si>
    <t>EGAN</t>
  </si>
  <si>
    <t>EGAIN CORP</t>
  </si>
  <si>
    <t>EGBN</t>
  </si>
  <si>
    <t>EAGLE BANCORP INC</t>
  </si>
  <si>
    <t>EGF</t>
  </si>
  <si>
    <t>BLACKROCK ENHANCED GOVT FD INC</t>
  </si>
  <si>
    <t>EGGF</t>
  </si>
  <si>
    <t>E G ACQUISITION CORP</t>
  </si>
  <si>
    <t>EGHT</t>
  </si>
  <si>
    <t>8X8 INC NEW</t>
  </si>
  <si>
    <t>EGIO</t>
  </si>
  <si>
    <t>EDGIO INC</t>
  </si>
  <si>
    <t>EGLE</t>
  </si>
  <si>
    <t>EAGLE BULK SHIPPING INC</t>
  </si>
  <si>
    <t>EGLX</t>
  </si>
  <si>
    <t>ENTHUSIAST GAMING HOLDINGS INC</t>
  </si>
  <si>
    <t>EGO</t>
  </si>
  <si>
    <t>ELDORADO GOLD CORP NEW</t>
  </si>
  <si>
    <t>EGP</t>
  </si>
  <si>
    <t>EASTGROUP PROPERTIES INC</t>
  </si>
  <si>
    <t>EGPT</t>
  </si>
  <si>
    <t>EGRX</t>
  </si>
  <si>
    <t>EAGLE PHARMACEUTICALS INC</t>
  </si>
  <si>
    <t>EGY</t>
  </si>
  <si>
    <t>VAALCO ENERGY INC</t>
  </si>
  <si>
    <t>EH</t>
  </si>
  <si>
    <t>EHANG HOLDINGS LTD</t>
  </si>
  <si>
    <t>EHAB</t>
  </si>
  <si>
    <t>ENHABIT INC</t>
  </si>
  <si>
    <t>EHC</t>
  </si>
  <si>
    <t>ENCOMPASS HEALTH CORP</t>
  </si>
  <si>
    <t>EHI</t>
  </si>
  <si>
    <t>WESTERN ASSET GLOBAL HIGH INC FD</t>
  </si>
  <si>
    <t>EHTH</t>
  </si>
  <si>
    <t>EHEALTH INC</t>
  </si>
  <si>
    <t>EIC</t>
  </si>
  <si>
    <t>EAGLE POINT INCOME CO INC</t>
  </si>
  <si>
    <t>EIDO</t>
  </si>
  <si>
    <t>EIG</t>
  </si>
  <si>
    <t>EMPLOYERS HOLDINGS INC</t>
  </si>
  <si>
    <t>EIGR</t>
  </si>
  <si>
    <t>EIGER BIOPHARMACEUTICALS INC</t>
  </si>
  <si>
    <t>EIM</t>
  </si>
  <si>
    <t>EATON VANCE MUNICIPAL BD FD</t>
  </si>
  <si>
    <t>EINC</t>
  </si>
  <si>
    <t>EIPX</t>
  </si>
  <si>
    <t>FIRST TRUST E T F IV</t>
  </si>
  <si>
    <t>EIRL</t>
  </si>
  <si>
    <t>EIS</t>
  </si>
  <si>
    <t>EIX</t>
  </si>
  <si>
    <t>EDISON INTERNATIONAL</t>
  </si>
  <si>
    <t>EJAN</t>
  </si>
  <si>
    <t>EJH</t>
  </si>
  <si>
    <t>E HOME HOUSEHOLD SERV HLDGS LTD</t>
  </si>
  <si>
    <t>EJUL</t>
  </si>
  <si>
    <t>EKG</t>
  </si>
  <si>
    <t>EKSO</t>
  </si>
  <si>
    <t>EKSO BIONICS HOLDINGS INC</t>
  </si>
  <si>
    <t>EL</t>
  </si>
  <si>
    <t>LAUDER ESTEE COS INC</t>
  </si>
  <si>
    <t>ELA</t>
  </si>
  <si>
    <t>ENVELA CORP</t>
  </si>
  <si>
    <t>ELAN</t>
  </si>
  <si>
    <t>ELANCO ANIMAL HEALTH INC</t>
  </si>
  <si>
    <t>ELBM</t>
  </si>
  <si>
    <t>ELECTRA BATTERY MATERIALS CORP</t>
  </si>
  <si>
    <t>ELD</t>
  </si>
  <si>
    <t>ELDN</t>
  </si>
  <si>
    <t>ELEDON PHARMACEUTICALS INC</t>
  </si>
  <si>
    <t>ELEV</t>
  </si>
  <si>
    <t>ELEVATION ONCOLOGY INC</t>
  </si>
  <si>
    <t>ELF</t>
  </si>
  <si>
    <t>E L F BEAUTY INC</t>
  </si>
  <si>
    <t>ELLO</t>
  </si>
  <si>
    <t>ELLOMAY CAPITAL LTD</t>
  </si>
  <si>
    <t>ELMD</t>
  </si>
  <si>
    <t>ELECTROMED INC</t>
  </si>
  <si>
    <t>ELME</t>
  </si>
  <si>
    <t>ELME COMMUNITIES</t>
  </si>
  <si>
    <t>ELOX</t>
  </si>
  <si>
    <t>ELOXX PHARMACEUTICALS INC</t>
  </si>
  <si>
    <t>ELS</t>
  </si>
  <si>
    <t>EQUITY LIFESTYLE PROPERTIES INC</t>
  </si>
  <si>
    <t>ELSE</t>
  </si>
  <si>
    <t>ELECTRO SENSORS INC</t>
  </si>
  <si>
    <t>ELTK</t>
  </si>
  <si>
    <t>ELTEK LTD</t>
  </si>
  <si>
    <t>ELV</t>
  </si>
  <si>
    <t>ELEVANCE HEALTH INC</t>
  </si>
  <si>
    <t>ELVT</t>
  </si>
  <si>
    <t>ELEVATE CREDIT INC</t>
  </si>
  <si>
    <t>ELYM</t>
  </si>
  <si>
    <t>ELIEM THERAPEUTICS INC</t>
  </si>
  <si>
    <t>ELYS</t>
  </si>
  <si>
    <t>ELYS GAME TECHNOLOGY CORP</t>
  </si>
  <si>
    <t>EM</t>
  </si>
  <si>
    <t>SMART SHARE GLOBAL LTD</t>
  </si>
  <si>
    <t>EMAN</t>
  </si>
  <si>
    <t>EMAGIN CORP</t>
  </si>
  <si>
    <t>EMBC</t>
  </si>
  <si>
    <t>EMBECTA CORP</t>
  </si>
  <si>
    <t>EMBK</t>
  </si>
  <si>
    <t>EMBARK TECHNOLOGY INC</t>
  </si>
  <si>
    <t>EMCA</t>
  </si>
  <si>
    <t>EMERGE E T F TRUST</t>
  </si>
  <si>
    <t>EMCB</t>
  </si>
  <si>
    <t>EMCF</t>
  </si>
  <si>
    <t>EMCLAIRE FINANCIAL CORP</t>
  </si>
  <si>
    <t>EMCG</t>
  </si>
  <si>
    <t>EMBRACE CHANGE ACQUISITION CORP</t>
  </si>
  <si>
    <t>EMCH</t>
  </si>
  <si>
    <t>EMCR</t>
  </si>
  <si>
    <t>EMD</t>
  </si>
  <si>
    <t>WESTERN ASSET EMERG MKTS DEBT FD</t>
  </si>
  <si>
    <t>EMDV</t>
  </si>
  <si>
    <t>EME</t>
  </si>
  <si>
    <t>EMCOR GROUP INC</t>
  </si>
  <si>
    <t>EMFM</t>
  </si>
  <si>
    <t>EMFQ</t>
  </si>
  <si>
    <t>EMGC</t>
  </si>
  <si>
    <t>EMGD</t>
  </si>
  <si>
    <t>EMGF</t>
  </si>
  <si>
    <t>EMIF</t>
  </si>
  <si>
    <t>EMKR</t>
  </si>
  <si>
    <t>EMCORE CORP</t>
  </si>
  <si>
    <t>EML</t>
  </si>
  <si>
    <t>EASTERN CO</t>
  </si>
  <si>
    <t>EMLD</t>
  </si>
  <si>
    <t>F T A C EMERALD ACQUISITION CORP</t>
  </si>
  <si>
    <t>EMLP</t>
  </si>
  <si>
    <t>EMMF</t>
  </si>
  <si>
    <t>EMN</t>
  </si>
  <si>
    <t>EASTMAN CHEMICAL CO</t>
  </si>
  <si>
    <t>EMO</t>
  </si>
  <si>
    <t>CLEARBRIDGE ENERGY MID OP FD INC</t>
  </si>
  <si>
    <t>EMPW</t>
  </si>
  <si>
    <t>EMQQ</t>
  </si>
  <si>
    <t>EMR</t>
  </si>
  <si>
    <t>EMERSON ELECTRIC CO</t>
  </si>
  <si>
    <t>EMSG</t>
  </si>
  <si>
    <t>EMTY</t>
  </si>
  <si>
    <t>EMX</t>
  </si>
  <si>
    <t>E M X ROYALTY CORP</t>
  </si>
  <si>
    <t>EMXC</t>
  </si>
  <si>
    <t>EMXF</t>
  </si>
  <si>
    <t>EMZA</t>
  </si>
  <si>
    <t>ENB</t>
  </si>
  <si>
    <t>ENBRIDGE INC</t>
  </si>
  <si>
    <t>ENCP</t>
  </si>
  <si>
    <t>ENERGEM CORP</t>
  </si>
  <si>
    <t>ENER</t>
  </si>
  <si>
    <t>ACCRETION ACQUISITION CORP</t>
  </si>
  <si>
    <t>ENFN</t>
  </si>
  <si>
    <t>ENFUSION INC</t>
  </si>
  <si>
    <t>ENFR</t>
  </si>
  <si>
    <t>ENG</t>
  </si>
  <si>
    <t>ENGLOBAL CORP</t>
  </si>
  <si>
    <t>ENIC</t>
  </si>
  <si>
    <t>ENEL CHILE S A</t>
  </si>
  <si>
    <t>ENLC</t>
  </si>
  <si>
    <t>ENLINK MIDSTREAM LLC</t>
  </si>
  <si>
    <t>ENLV</t>
  </si>
  <si>
    <t>ENLIVEX THERAPEUTICS LTD</t>
  </si>
  <si>
    <t>ENOB</t>
  </si>
  <si>
    <t>ENOCHIAN BIOSCIENCES INC</t>
  </si>
  <si>
    <t>ENOR</t>
  </si>
  <si>
    <t>ENOV</t>
  </si>
  <si>
    <t>ENOVIS CORP</t>
  </si>
  <si>
    <t>ENPH</t>
  </si>
  <si>
    <t>ENPHASE ENERGY INC</t>
  </si>
  <si>
    <t>ENR</t>
  </si>
  <si>
    <t>ENERGIZER HOLDINGS INC NEW</t>
  </si>
  <si>
    <t>ENRG</t>
  </si>
  <si>
    <t>ENS</t>
  </si>
  <si>
    <t>ENERSYS</t>
  </si>
  <si>
    <t>ENSC</t>
  </si>
  <si>
    <t>ENSYSCE BIOSCIENCES INC</t>
  </si>
  <si>
    <t>ENSG</t>
  </si>
  <si>
    <t>ENSIGN GROUP INC</t>
  </si>
  <si>
    <t>ENSV</t>
  </si>
  <si>
    <t>ENSERVCO CORP</t>
  </si>
  <si>
    <t>ENTA</t>
  </si>
  <si>
    <t>ENANTA PHARMACEUTICALS INC</t>
  </si>
  <si>
    <t>ENTF</t>
  </si>
  <si>
    <t>ENTERPRISE 4 0 TECH ACQ CORP</t>
  </si>
  <si>
    <t>ENTG</t>
  </si>
  <si>
    <t>ENTEGRIS INC</t>
  </si>
  <si>
    <t>ENTR</t>
  </si>
  <si>
    <t>ENTREPRENEURSHARES SERIES TRUST</t>
  </si>
  <si>
    <t>ENTX</t>
  </si>
  <si>
    <t>ENTERA BIO LTD</t>
  </si>
  <si>
    <t>ENV</t>
  </si>
  <si>
    <t>ENVESTNET INC</t>
  </si>
  <si>
    <t>ENVA</t>
  </si>
  <si>
    <t>ENOVA INTERNATIONAL INC</t>
  </si>
  <si>
    <t>ENVB</t>
  </si>
  <si>
    <t>ENVERIC BIOSCIENCES INC</t>
  </si>
  <si>
    <t>ENVX</t>
  </si>
  <si>
    <t>ENOVIX CORP</t>
  </si>
  <si>
    <t>ENX</t>
  </si>
  <si>
    <t>EATON VANCE NY MUNICIPAL BD FD</t>
  </si>
  <si>
    <t>ENZ</t>
  </si>
  <si>
    <t>ENZO BIOCHEM INC</t>
  </si>
  <si>
    <t>ENZL</t>
  </si>
  <si>
    <t>EOCT</t>
  </si>
  <si>
    <t>EOCW</t>
  </si>
  <si>
    <t>ELLIOTT OPPORTUNITY II CORP</t>
  </si>
  <si>
    <t>EOD</t>
  </si>
  <si>
    <t>ALLSPRING GLOBAL DIV OPP FUND</t>
  </si>
  <si>
    <t>EOG</t>
  </si>
  <si>
    <t>EOG RESOURCES INC</t>
  </si>
  <si>
    <t>EOI</t>
  </si>
  <si>
    <t>EATON VANCE ENHANCED EQU INC FD</t>
  </si>
  <si>
    <t>EOLS</t>
  </si>
  <si>
    <t>EVOLUS INC</t>
  </si>
  <si>
    <t>EOS</t>
  </si>
  <si>
    <t>EATON VANCE ENHANC EQU INC FD II</t>
  </si>
  <si>
    <t>EOSE</t>
  </si>
  <si>
    <t>EOS ENERGY ENTERPRISES INC</t>
  </si>
  <si>
    <t>EOT</t>
  </si>
  <si>
    <t>EATON VANCE NATIONAL MUN OPP TR</t>
  </si>
  <si>
    <t>EP</t>
  </si>
  <si>
    <t>EMPIRE PETROLEUM CORP</t>
  </si>
  <si>
    <t>EPAC</t>
  </si>
  <si>
    <t>ENERPAC TOOL GROUP CORP</t>
  </si>
  <si>
    <t>EPAM</t>
  </si>
  <si>
    <t>EPAM SYSTEMS INC</t>
  </si>
  <si>
    <t>EPC</t>
  </si>
  <si>
    <t>EDGEWELL PERSONAL CARE CO</t>
  </si>
  <si>
    <t>EPD</t>
  </si>
  <si>
    <t>ENTERPRISE PRODUCTS PARTNERS LP</t>
  </si>
  <si>
    <t>EPHE</t>
  </si>
  <si>
    <t>EPHY</t>
  </si>
  <si>
    <t>EPIPHANY TECHNOLOGY ACQ CORP</t>
  </si>
  <si>
    <t>EPI</t>
  </si>
  <si>
    <t>EPIX</t>
  </si>
  <si>
    <t>ESSA PHARMA INC</t>
  </si>
  <si>
    <t>EPM</t>
  </si>
  <si>
    <t>EVOLUTION PETROLEUM CORP</t>
  </si>
  <si>
    <t>EPOL</t>
  </si>
  <si>
    <t>EPOW</t>
  </si>
  <si>
    <t>SUNRISE NEW ENERGY CO LTD</t>
  </si>
  <si>
    <t>EPP</t>
  </si>
  <si>
    <t>EPR</t>
  </si>
  <si>
    <t>E P R PROPERTIES</t>
  </si>
  <si>
    <t>EPRF</t>
  </si>
  <si>
    <t>EPRT</t>
  </si>
  <si>
    <t>ESSENTIAL PROPERTIES RLTY TR INC</t>
  </si>
  <si>
    <t>EPS</t>
  </si>
  <si>
    <t>EPSN</t>
  </si>
  <si>
    <t>EPSILON ENERGY LTD</t>
  </si>
  <si>
    <t>EPU</t>
  </si>
  <si>
    <t>EPV</t>
  </si>
  <si>
    <t>EQ</t>
  </si>
  <si>
    <t>EQUILLIUM INC</t>
  </si>
  <si>
    <t>EQAL</t>
  </si>
  <si>
    <t>EQBK</t>
  </si>
  <si>
    <t>EQUITY BANCSHARES INC</t>
  </si>
  <si>
    <t>EQC</t>
  </si>
  <si>
    <t>EQUITY COMMONWEALTH</t>
  </si>
  <si>
    <t>EQH</t>
  </si>
  <si>
    <t>EQUITABLE HOLDINGS INC</t>
  </si>
  <si>
    <t>EQIX</t>
  </si>
  <si>
    <t>EQUINIX INC</t>
  </si>
  <si>
    <t>EQL</t>
  </si>
  <si>
    <t>EQNR</t>
  </si>
  <si>
    <t>EQUINOR A S A</t>
  </si>
  <si>
    <t>EQUITY RESIDENTIAL</t>
  </si>
  <si>
    <t>EQRR</t>
  </si>
  <si>
    <t>EQRX</t>
  </si>
  <si>
    <t>EQRX INC</t>
  </si>
  <si>
    <t>EQS</t>
  </si>
  <si>
    <t>EQUUS TOTAL RETURN INC</t>
  </si>
  <si>
    <t>EQT</t>
  </si>
  <si>
    <t>E Q T CORP</t>
  </si>
  <si>
    <t>EQTY</t>
  </si>
  <si>
    <t>VALUED ADVISERS TRUST</t>
  </si>
  <si>
    <t>EQUL</t>
  </si>
  <si>
    <t>EQWL</t>
  </si>
  <si>
    <t>EQX</t>
  </si>
  <si>
    <t>EQUINOX GOLD CORP</t>
  </si>
  <si>
    <t>ERAS</t>
  </si>
  <si>
    <t>ERASCA INC</t>
  </si>
  <si>
    <t>ERC</t>
  </si>
  <si>
    <t>ALLSPRING MULTI-SECTOR INC FD</t>
  </si>
  <si>
    <t>ERES</t>
  </si>
  <si>
    <t>EAST RESOURCES ACQUISITION CO</t>
  </si>
  <si>
    <t>ERET</t>
  </si>
  <si>
    <t>ERF</t>
  </si>
  <si>
    <t>ENERPLUS CORP</t>
  </si>
  <si>
    <t>ERH</t>
  </si>
  <si>
    <t>ALLSPRING UTILS &amp; HIGH INC FD</t>
  </si>
  <si>
    <t>ERIC</t>
  </si>
  <si>
    <t>ERICSSON</t>
  </si>
  <si>
    <t>ERIE</t>
  </si>
  <si>
    <t>ERIE INDEMNITY CO</t>
  </si>
  <si>
    <t>ERII</t>
  </si>
  <si>
    <t>ENERGY RECOVERY INC</t>
  </si>
  <si>
    <t>ERJ</t>
  </si>
  <si>
    <t>EMBRAER S A</t>
  </si>
  <si>
    <t>ERM</t>
  </si>
  <si>
    <t>ERNA</t>
  </si>
  <si>
    <t>ETERNA THERAPEUTICS INC</t>
  </si>
  <si>
    <t>ERO</t>
  </si>
  <si>
    <t>ERO COPPER CORP</t>
  </si>
  <si>
    <t>ERSX</t>
  </si>
  <si>
    <t>ERTH</t>
  </si>
  <si>
    <t>ERX</t>
  </si>
  <si>
    <t>ERY</t>
  </si>
  <si>
    <t>ERYP</t>
  </si>
  <si>
    <t>ERYTECH PHARMA S A</t>
  </si>
  <si>
    <t>ES</t>
  </si>
  <si>
    <t>EVERSOURCE ENERGY</t>
  </si>
  <si>
    <t>ESAB</t>
  </si>
  <si>
    <t>E S A B CORP</t>
  </si>
  <si>
    <t>ESAC</t>
  </si>
  <si>
    <t>ESGEN ACQUISITION CORP</t>
  </si>
  <si>
    <t>ESBA</t>
  </si>
  <si>
    <t>EMPIRE STATE REALTY OP LP</t>
  </si>
  <si>
    <t>ESCA</t>
  </si>
  <si>
    <t>ESCALADE INC</t>
  </si>
  <si>
    <t>ESE</t>
  </si>
  <si>
    <t>E S C O TECHNOLOGIES INC</t>
  </si>
  <si>
    <t>ESEA</t>
  </si>
  <si>
    <t>EUROSEAS LTD</t>
  </si>
  <si>
    <t>ESG</t>
  </si>
  <si>
    <t>ESGA</t>
  </si>
  <si>
    <t>ESGD</t>
  </si>
  <si>
    <t>ESGE</t>
  </si>
  <si>
    <t>ESGG</t>
  </si>
  <si>
    <t>ESGN</t>
  </si>
  <si>
    <t>COLUMBIA E T F TRUST I</t>
  </si>
  <si>
    <t>ESGR</t>
  </si>
  <si>
    <t>ENSTAR GROUP LTD</t>
  </si>
  <si>
    <t>ESGS</t>
  </si>
  <si>
    <t>ESGU</t>
  </si>
  <si>
    <t>ESGV</t>
  </si>
  <si>
    <t>ESGY</t>
  </si>
  <si>
    <t>ESI</t>
  </si>
  <si>
    <t>ELEMENT SOLUTIONS INC</t>
  </si>
  <si>
    <t>ESIX</t>
  </si>
  <si>
    <t>ESLT</t>
  </si>
  <si>
    <t>ELBIT SYSTEMS LTD</t>
  </si>
  <si>
    <t>ESM</t>
  </si>
  <si>
    <t>E S M ACQUISITION CORP</t>
  </si>
  <si>
    <t>ESML</t>
  </si>
  <si>
    <t>ESMT</t>
  </si>
  <si>
    <t>ENGAGESMART INC</t>
  </si>
  <si>
    <t>ESMV</t>
  </si>
  <si>
    <t>ESNT</t>
  </si>
  <si>
    <t>ESSENT GROUP LTD</t>
  </si>
  <si>
    <t>ESOA</t>
  </si>
  <si>
    <t>ENERGY SERVICES OF AMERICA CORP</t>
  </si>
  <si>
    <t>ESP</t>
  </si>
  <si>
    <t>ESPEY MANUFACTURING &amp; ELCTRS COR</t>
  </si>
  <si>
    <t>ESPO</t>
  </si>
  <si>
    <t>ESPR</t>
  </si>
  <si>
    <t>ESPERION THERAPEUTICS INC NEW</t>
  </si>
  <si>
    <t>ESQ</t>
  </si>
  <si>
    <t>ESQUIRE FINANCIAL HOLDINGS</t>
  </si>
  <si>
    <t>ESRT</t>
  </si>
  <si>
    <t>EMPIRE STATE REALTY TRUST INC</t>
  </si>
  <si>
    <t>ESS</t>
  </si>
  <si>
    <t>ESSEX PROPERTY TRUST INC</t>
  </si>
  <si>
    <t>ESSA</t>
  </si>
  <si>
    <t>E S S A BANCORP INC</t>
  </si>
  <si>
    <t>ESTA</t>
  </si>
  <si>
    <t>ESTABLISHMENT LABS HOLDINGS INC</t>
  </si>
  <si>
    <t>ESTC</t>
  </si>
  <si>
    <t>ELASTIC N V</t>
  </si>
  <si>
    <t>ESTE</t>
  </si>
  <si>
    <t>EARTHSTONE ENERGY INC</t>
  </si>
  <si>
    <t>ET</t>
  </si>
  <si>
    <t>ENERGY TRANSFER L P</t>
  </si>
  <si>
    <t>ETB</t>
  </si>
  <si>
    <t>EATON VANCE TAX MNGD BUY WR INC</t>
  </si>
  <si>
    <t>ETD</t>
  </si>
  <si>
    <t>ETHAN ALLEN INTERIORS INC</t>
  </si>
  <si>
    <t>ETG</t>
  </si>
  <si>
    <t>EATON VANCE TAX ADV GLOB DIV INC</t>
  </si>
  <si>
    <t>ETHO</t>
  </si>
  <si>
    <t>ETJ</t>
  </si>
  <si>
    <t>EATON VANCE RISK MNGD DIV EQ INC</t>
  </si>
  <si>
    <t>ETN</t>
  </si>
  <si>
    <t>EATON CORP PLC</t>
  </si>
  <si>
    <t>ETNB</t>
  </si>
  <si>
    <t>89BIO INC</t>
  </si>
  <si>
    <t>ETO</t>
  </si>
  <si>
    <t>EATON VANCE TAX ADV GLOB DIV OPP</t>
  </si>
  <si>
    <t>ETON</t>
  </si>
  <si>
    <t>ETON PHARMACEUTICALS INC</t>
  </si>
  <si>
    <t>ETR</t>
  </si>
  <si>
    <t>ENTERGY CORP NEW</t>
  </si>
  <si>
    <t>ETRN</t>
  </si>
  <si>
    <t>EQUITRANS MIDSTREAM CORP</t>
  </si>
  <si>
    <t>ETSY INC</t>
  </si>
  <si>
    <t>ETV</t>
  </si>
  <si>
    <t>EATON VANCE TAX MAN BUY WR OPP F</t>
  </si>
  <si>
    <t>ETW</t>
  </si>
  <si>
    <t>EATON VANCE TAX MAN GLBL BUY WR</t>
  </si>
  <si>
    <t>ETWO</t>
  </si>
  <si>
    <t>E2OPEN PARENT HOLDINGS INC</t>
  </si>
  <si>
    <t>ETX</t>
  </si>
  <si>
    <t>EATON VANCE MUNI INC 2028 TM TR</t>
  </si>
  <si>
    <t>ETY</t>
  </si>
  <si>
    <t>EATON VANCE TAX MAN DIV EQ IN FD</t>
  </si>
  <si>
    <t>EUCR</t>
  </si>
  <si>
    <t>EUCRATES BIOMEDICAL ACQ CORP</t>
  </si>
  <si>
    <t>EUDA</t>
  </si>
  <si>
    <t>EUDA HEALTH HOLDINGS LTD</t>
  </si>
  <si>
    <t>EUDG</t>
  </si>
  <si>
    <t>EUDV</t>
  </si>
  <si>
    <t>EUFN</t>
  </si>
  <si>
    <t>EUM</t>
  </si>
  <si>
    <t>EUO</t>
  </si>
  <si>
    <t>EURL</t>
  </si>
  <si>
    <t>EURN</t>
  </si>
  <si>
    <t>EURONAV N V</t>
  </si>
  <si>
    <t>EUSA</t>
  </si>
  <si>
    <t>EUSC</t>
  </si>
  <si>
    <t>EVA</t>
  </si>
  <si>
    <t>ENVIVA INC</t>
  </si>
  <si>
    <t>EVAV</t>
  </si>
  <si>
    <t>EVAX</t>
  </si>
  <si>
    <t>EVAXION BIOTECH A S</t>
  </si>
  <si>
    <t>EVBG</t>
  </si>
  <si>
    <t>EVERBRIDGE INC</t>
  </si>
  <si>
    <t>EVBN</t>
  </si>
  <si>
    <t>EVANS BANCORP INC</t>
  </si>
  <si>
    <t>EVC</t>
  </si>
  <si>
    <t>ENTRAVISION COMMUNICATIONS CORP</t>
  </si>
  <si>
    <t>EVCM</t>
  </si>
  <si>
    <t>EVERCOMMERCE INC</t>
  </si>
  <si>
    <t>EVE</t>
  </si>
  <si>
    <t>EVE MOBILITY ACQ CORP</t>
  </si>
  <si>
    <t>EVEN</t>
  </si>
  <si>
    <t>EVER</t>
  </si>
  <si>
    <t>EVERQUOTE INC</t>
  </si>
  <si>
    <t>EVEX</t>
  </si>
  <si>
    <t>EVE HOLDING INC</t>
  </si>
  <si>
    <t>EVG</t>
  </si>
  <si>
    <t>EATON VANCE SHORT DUR DIV INC FD</t>
  </si>
  <si>
    <t>EVGN</t>
  </si>
  <si>
    <t>EVOGENE LTD</t>
  </si>
  <si>
    <t>EVGO</t>
  </si>
  <si>
    <t>EVGO INC</t>
  </si>
  <si>
    <t>EVGR</t>
  </si>
  <si>
    <t>EVERGREEN CORP</t>
  </si>
  <si>
    <t>EVH</t>
  </si>
  <si>
    <t>EVOLENT HEALTH INC</t>
  </si>
  <si>
    <t>EVI</t>
  </si>
  <si>
    <t>E V I INDUSTRIES INC</t>
  </si>
  <si>
    <t>EVLO</t>
  </si>
  <si>
    <t>EVELO BIOSCIENCES INC</t>
  </si>
  <si>
    <t>EVLV</t>
  </si>
  <si>
    <t>EVOLV TECHNOLOGIES HOLDINGS INC</t>
  </si>
  <si>
    <t>EVM</t>
  </si>
  <si>
    <t>EATON VANCE CA MUNICIPAL BD FD</t>
  </si>
  <si>
    <t>EVMT</t>
  </si>
  <si>
    <t>INVESCO ACT MANAGED E T COMM FD</t>
  </si>
  <si>
    <t>EVN</t>
  </si>
  <si>
    <t>EATON VANCE MUNICIPAL INCOME TR</t>
  </si>
  <si>
    <t>EVO</t>
  </si>
  <si>
    <t>EVOTEC S E</t>
  </si>
  <si>
    <t>EVOJ</t>
  </si>
  <si>
    <t>EVO ACQUISITION CORP</t>
  </si>
  <si>
    <t>EVOK</t>
  </si>
  <si>
    <t>EVOKE PHARMA INC</t>
  </si>
  <si>
    <t>EVOP</t>
  </si>
  <si>
    <t>EVO PAYMENTS INC</t>
  </si>
  <si>
    <t>EVR</t>
  </si>
  <si>
    <t>EVERCORE INC</t>
  </si>
  <si>
    <t>EVRG</t>
  </si>
  <si>
    <t>EVERGY INC</t>
  </si>
  <si>
    <t>EVRI</t>
  </si>
  <si>
    <t>EVERI HOLDINGS INC</t>
  </si>
  <si>
    <t>EVT</t>
  </si>
  <si>
    <t>EATON VANCE TAX ADVAN DIV IN FD</t>
  </si>
  <si>
    <t>EVTC</t>
  </si>
  <si>
    <t>EVERTEC INC</t>
  </si>
  <si>
    <t>EVTL</t>
  </si>
  <si>
    <t>VERTICAL AEROSPACE LTD</t>
  </si>
  <si>
    <t>EVTV</t>
  </si>
  <si>
    <t>ENVIROTECH VEHICLES INC</t>
  </si>
  <si>
    <t>EVV</t>
  </si>
  <si>
    <t>EATON VANCE LTD DURATION INC F</t>
  </si>
  <si>
    <t>EVX</t>
  </si>
  <si>
    <t>EW</t>
  </si>
  <si>
    <t>EDWARDS LIFESCIENCES CORP</t>
  </si>
  <si>
    <t>EWA</t>
  </si>
  <si>
    <t>EWBC</t>
  </si>
  <si>
    <t>EAST WEST BANCORP INC</t>
  </si>
  <si>
    <t>EWC</t>
  </si>
  <si>
    <t>EWCO</t>
  </si>
  <si>
    <t>EWCZ</t>
  </si>
  <si>
    <t>EUROPEAN WAX CENTER INC</t>
  </si>
  <si>
    <t>EWD</t>
  </si>
  <si>
    <t>EWEB</t>
  </si>
  <si>
    <t>EWG</t>
  </si>
  <si>
    <t>EWGS</t>
  </si>
  <si>
    <t>EWH</t>
  </si>
  <si>
    <t>EWI</t>
  </si>
  <si>
    <t>EWJ</t>
  </si>
  <si>
    <t>EWJV</t>
  </si>
  <si>
    <t>EWK</t>
  </si>
  <si>
    <t>EWL</t>
  </si>
  <si>
    <t>EWM</t>
  </si>
  <si>
    <t>EWMC</t>
  </si>
  <si>
    <t>EWN</t>
  </si>
  <si>
    <t>EWO</t>
  </si>
  <si>
    <t>EWP</t>
  </si>
  <si>
    <t>EWQ</t>
  </si>
  <si>
    <t>EWRE</t>
  </si>
  <si>
    <t>EWS</t>
  </si>
  <si>
    <t>EWSC</t>
  </si>
  <si>
    <t>EWTX</t>
  </si>
  <si>
    <t>EDGEWISE THERAPEUTICS INC</t>
  </si>
  <si>
    <t>EWU</t>
  </si>
  <si>
    <t>EWUS</t>
  </si>
  <si>
    <t>EWV</t>
  </si>
  <si>
    <t>EWX</t>
  </si>
  <si>
    <t>EWY</t>
  </si>
  <si>
    <t>EWZ</t>
  </si>
  <si>
    <t>EWZS</t>
  </si>
  <si>
    <t>EXAI</t>
  </si>
  <si>
    <t>EXSCIENTIA PLC</t>
  </si>
  <si>
    <t>EXAS</t>
  </si>
  <si>
    <t>EXACT SCIENCES CORP</t>
  </si>
  <si>
    <t>EXC</t>
  </si>
  <si>
    <t>EXELON CORP</t>
  </si>
  <si>
    <t>EXD</t>
  </si>
  <si>
    <t>EATON VANCE TAX MAN BUY WR ST FD</t>
  </si>
  <si>
    <t>EXEL</t>
  </si>
  <si>
    <t>EXELIXIS INC</t>
  </si>
  <si>
    <t>EXFY</t>
  </si>
  <si>
    <t>EXPENSIFY INC</t>
  </si>
  <si>
    <t>EXG</t>
  </si>
  <si>
    <t>EATON VANCE TAX MNGD GLBL DIV EQ</t>
  </si>
  <si>
    <t>EXI</t>
  </si>
  <si>
    <t>EXK</t>
  </si>
  <si>
    <t>ENDEAVOUR SILVER CORP</t>
  </si>
  <si>
    <t>EXLS</t>
  </si>
  <si>
    <t>EXLSERVICE HOLDINGS INC</t>
  </si>
  <si>
    <t>EXN</t>
  </si>
  <si>
    <t>EXCELLON RESOURCES INC</t>
  </si>
  <si>
    <t>EXP</t>
  </si>
  <si>
    <t>EAGLE MATERIALS INC</t>
  </si>
  <si>
    <t>EXPD</t>
  </si>
  <si>
    <t>EXPEDITORS INTERNATIONAL WA INC</t>
  </si>
  <si>
    <t>EXPE</t>
  </si>
  <si>
    <t>EXPEDIA GROUP INC</t>
  </si>
  <si>
    <t>EXPI</t>
  </si>
  <si>
    <t>E X P WORLD HOLDINGS INC</t>
  </si>
  <si>
    <t>EXPO</t>
  </si>
  <si>
    <t>EXPONENT INC</t>
  </si>
  <si>
    <t>EXPR</t>
  </si>
  <si>
    <t>EXPRESS INC</t>
  </si>
  <si>
    <t>EXR</t>
  </si>
  <si>
    <t>EXTRA SPACE STORAGE INC</t>
  </si>
  <si>
    <t>EXTR</t>
  </si>
  <si>
    <t>EXTREME NETWORKS INC</t>
  </si>
  <si>
    <t>EYE</t>
  </si>
  <si>
    <t>NATIONAL VISION HOLDINGS INC</t>
  </si>
  <si>
    <t>EYEN</t>
  </si>
  <si>
    <t>EYENOVIA INC</t>
  </si>
  <si>
    <t>EYLD</t>
  </si>
  <si>
    <t>EYPT</t>
  </si>
  <si>
    <t>EYEPOINT PHARMACEUTICALS INC</t>
  </si>
  <si>
    <t>EZA</t>
  </si>
  <si>
    <t>EZFL</t>
  </si>
  <si>
    <t>EZFILL HOLDINGS INC</t>
  </si>
  <si>
    <t>EZGO</t>
  </si>
  <si>
    <t>EZGO TECHNOLOGIES LTD</t>
  </si>
  <si>
    <t>EZJ</t>
  </si>
  <si>
    <t>EZM</t>
  </si>
  <si>
    <t>EZPW</t>
  </si>
  <si>
    <t>EZCORP INC</t>
  </si>
  <si>
    <t>EZU</t>
  </si>
  <si>
    <t>F</t>
  </si>
  <si>
    <t>FORD MOTOR CO DEL</t>
  </si>
  <si>
    <t>FA</t>
  </si>
  <si>
    <t>FIRST ADVANTAGE CORP</t>
  </si>
  <si>
    <t>FAAR</t>
  </si>
  <si>
    <t>FIRST TRUST E T F VII</t>
  </si>
  <si>
    <t>FAB</t>
  </si>
  <si>
    <t>FIRST TR EXCH TRD ALPHADEX FD</t>
  </si>
  <si>
    <t>FACT</t>
  </si>
  <si>
    <t>FREEDOM ACQUISITION I CORP</t>
  </si>
  <si>
    <t>FAD</t>
  </si>
  <si>
    <t>FAF</t>
  </si>
  <si>
    <t>FIRST AMERICAN FINL CORP NEW</t>
  </si>
  <si>
    <t>FAIL</t>
  </si>
  <si>
    <t>FAM</t>
  </si>
  <si>
    <t>FIRST TRUST ABRDN GLB OPP INC FD</t>
  </si>
  <si>
    <t>FAMI</t>
  </si>
  <si>
    <t>FARMMI INC</t>
  </si>
  <si>
    <t>FAN</t>
  </si>
  <si>
    <t>FIRST TRUST GLOBAL WIND ENER ETF</t>
  </si>
  <si>
    <t>FANG</t>
  </si>
  <si>
    <t>DIAMONDBACK ENERGY INC</t>
  </si>
  <si>
    <t>FANH</t>
  </si>
  <si>
    <t>FANHUA INC</t>
  </si>
  <si>
    <t>FAPR</t>
  </si>
  <si>
    <t>FARM</t>
  </si>
  <si>
    <t>FARMER BROTHERS CO</t>
  </si>
  <si>
    <t>FARO</t>
  </si>
  <si>
    <t>FARO TECHNOLOGIES INC</t>
  </si>
  <si>
    <t>FAS</t>
  </si>
  <si>
    <t>FAST</t>
  </si>
  <si>
    <t>FASTENAL CO</t>
  </si>
  <si>
    <t>FAT</t>
  </si>
  <si>
    <t>F A T BRANDS INC</t>
  </si>
  <si>
    <t>FATBB</t>
  </si>
  <si>
    <t>FATE</t>
  </si>
  <si>
    <t>FATE THERAPEUTICS INC</t>
  </si>
  <si>
    <t>FATH</t>
  </si>
  <si>
    <t>FATHOM DIGITAL MANUFACT CORP</t>
  </si>
  <si>
    <t>FATP</t>
  </si>
  <si>
    <t>FAT PROJECTS ACQUISITION CORP</t>
  </si>
  <si>
    <t>FAUG</t>
  </si>
  <si>
    <t>FAX</t>
  </si>
  <si>
    <t>ABRDN ASIA PACIFIC INCOME FD INC</t>
  </si>
  <si>
    <t>FAZ</t>
  </si>
  <si>
    <t>FAZE</t>
  </si>
  <si>
    <t>FAZE HOLDINGS INC</t>
  </si>
  <si>
    <t>FBCG</t>
  </si>
  <si>
    <t>FIDELITY COVINGTON TRUST</t>
  </si>
  <si>
    <t>FBIN</t>
  </si>
  <si>
    <t>FORTUNE BRANDS INNOVATIONS INC</t>
  </si>
  <si>
    <t>FBIO</t>
  </si>
  <si>
    <t>FORTRESS BIOTECH INC</t>
  </si>
  <si>
    <t>FBIZ</t>
  </si>
  <si>
    <t>FIRST BUSINESS FINL SVCS INC</t>
  </si>
  <si>
    <t>FBK</t>
  </si>
  <si>
    <t>F B FINANCIAL CORP</t>
  </si>
  <si>
    <t>FBL</t>
  </si>
  <si>
    <t>FBMS</t>
  </si>
  <si>
    <t>FIRST BANCSHARES INC MS</t>
  </si>
  <si>
    <t>FBNC</t>
  </si>
  <si>
    <t>FIRST BANCORP NC</t>
  </si>
  <si>
    <t>FBND</t>
  </si>
  <si>
    <t>FIDELITY MERRIMACK STREET TRUST</t>
  </si>
  <si>
    <t>FBP</t>
  </si>
  <si>
    <t>FIRST BANCORP P R</t>
  </si>
  <si>
    <t>FBRT</t>
  </si>
  <si>
    <t>FRANKLIN B S P REALTY TRUST INC</t>
  </si>
  <si>
    <t>FBRX</t>
  </si>
  <si>
    <t>FORTE BIOSCIENCES INC</t>
  </si>
  <si>
    <t>FBT</t>
  </si>
  <si>
    <t>FBZ</t>
  </si>
  <si>
    <t>FIRST TR EXCH TRD ALPHADEX FD II</t>
  </si>
  <si>
    <t>FC</t>
  </si>
  <si>
    <t>FRANKLIN COVEY CO</t>
  </si>
  <si>
    <t>FCA</t>
  </si>
  <si>
    <t>FCAL</t>
  </si>
  <si>
    <t>FIRST TR EXCHANGE TRADED FD III</t>
  </si>
  <si>
    <t>FCAP</t>
  </si>
  <si>
    <t>FIRST CAPITAL INC</t>
  </si>
  <si>
    <t>FCAX</t>
  </si>
  <si>
    <t>FORTRESS CAPITAL ACQ CORP</t>
  </si>
  <si>
    <t>FCBC</t>
  </si>
  <si>
    <t>FIRST COMMUNITY BANCSHARES INC</t>
  </si>
  <si>
    <t>FCCO</t>
  </si>
  <si>
    <t>FIRST COMMUNITY CORP SC</t>
  </si>
  <si>
    <t>FCEF</t>
  </si>
  <si>
    <t>FCEL</t>
  </si>
  <si>
    <t>FUELCELL ENERGY INC</t>
  </si>
  <si>
    <t>FCF</t>
  </si>
  <si>
    <t>FIRST COMMONWEALTH FINANCIAL COR</t>
  </si>
  <si>
    <t>FCFS</t>
  </si>
  <si>
    <t>FIRSTCASH HOLDINGS INC</t>
  </si>
  <si>
    <t>FCG</t>
  </si>
  <si>
    <t>FCLD</t>
  </si>
  <si>
    <t>FCN</t>
  </si>
  <si>
    <t>F T I CONSULTING INC</t>
  </si>
  <si>
    <t>FCNCA</t>
  </si>
  <si>
    <t>FIRST CITIZENS BANCSHARES INC NC</t>
  </si>
  <si>
    <t>FCO</t>
  </si>
  <si>
    <t>ABRDN GLOBAL INCOME FUND INC</t>
  </si>
  <si>
    <t>FCOM</t>
  </si>
  <si>
    <t>FCOR</t>
  </si>
  <si>
    <t>FCPI</t>
  </si>
  <si>
    <t>FCPT</t>
  </si>
  <si>
    <t>FOUR CORNERS PROPERTY TRUST INC</t>
  </si>
  <si>
    <t>FCRD</t>
  </si>
  <si>
    <t>FIRST EAGLE ALT CAP BDC INC</t>
  </si>
  <si>
    <t>FCSH</t>
  </si>
  <si>
    <t>FEDERATED HERMES E T F TRUST</t>
  </si>
  <si>
    <t>FCT</t>
  </si>
  <si>
    <t>FIRST TRUST SR FLTG RT INC FD II</t>
  </si>
  <si>
    <t>FCTR</t>
  </si>
  <si>
    <t>FCUS</t>
  </si>
  <si>
    <t>FCUV</t>
  </si>
  <si>
    <t>FOCUS UNIVERSAL INC</t>
  </si>
  <si>
    <t>FCVT</t>
  </si>
  <si>
    <t>FCX</t>
  </si>
  <si>
    <t>FREEPORT MCMORAN INC</t>
  </si>
  <si>
    <t>FDBC</t>
  </si>
  <si>
    <t>FIDELITY D &amp; D BANCORP INC</t>
  </si>
  <si>
    <t>FDD</t>
  </si>
  <si>
    <t>FDEC</t>
  </si>
  <si>
    <t>FDEM</t>
  </si>
  <si>
    <t>FDEU</t>
  </si>
  <si>
    <t>FIRST TR DYNAMIC EURO EQ INC FD</t>
  </si>
  <si>
    <t>FDEV</t>
  </si>
  <si>
    <t>FDG</t>
  </si>
  <si>
    <t>FDHT</t>
  </si>
  <si>
    <t>FDHY</t>
  </si>
  <si>
    <t>FDIG</t>
  </si>
  <si>
    <t>FDIS</t>
  </si>
  <si>
    <t>FDL</t>
  </si>
  <si>
    <t>FDLO</t>
  </si>
  <si>
    <t>FDLS</t>
  </si>
  <si>
    <t>FDM</t>
  </si>
  <si>
    <t>FDMO</t>
  </si>
  <si>
    <t>FDMT</t>
  </si>
  <si>
    <t>4D MOLECULAR THERAPEUTICS INC</t>
  </si>
  <si>
    <t>FDN</t>
  </si>
  <si>
    <t>FDNI</t>
  </si>
  <si>
    <t>FDP</t>
  </si>
  <si>
    <t>FRESH DEL MONTE PRODUCE INC</t>
  </si>
  <si>
    <t>FDRR</t>
  </si>
  <si>
    <t>FDRV</t>
  </si>
  <si>
    <t>FDS</t>
  </si>
  <si>
    <t>FACTSET RESEARCH SYSTEMS INC</t>
  </si>
  <si>
    <t>FDT</t>
  </si>
  <si>
    <t>FDTS</t>
  </si>
  <si>
    <t>FDV</t>
  </si>
  <si>
    <t>FDVV</t>
  </si>
  <si>
    <t>FDWM</t>
  </si>
  <si>
    <t>FDX</t>
  </si>
  <si>
    <t>FEDEX CORP</t>
  </si>
  <si>
    <t>FE</t>
  </si>
  <si>
    <t>FIRSTENERGY CORP</t>
  </si>
  <si>
    <t>FEAM</t>
  </si>
  <si>
    <t>5E ADVANCED MATERIALS INC</t>
  </si>
  <si>
    <t>FEBZ</t>
  </si>
  <si>
    <t>FEDM</t>
  </si>
  <si>
    <t>FEDU</t>
  </si>
  <si>
    <t>FOUR SEASONS ED CAYMAN INC</t>
  </si>
  <si>
    <t>FEEM</t>
  </si>
  <si>
    <t>FEI</t>
  </si>
  <si>
    <t>FIRST TRUST MLP &amp; ENERGY INC FD</t>
  </si>
  <si>
    <t>FEIM</t>
  </si>
  <si>
    <t>FREQUENCY ELECTRONICS INC</t>
  </si>
  <si>
    <t>FELE</t>
  </si>
  <si>
    <t>FRANKLIN ELECTRIC INC</t>
  </si>
  <si>
    <t>FEM</t>
  </si>
  <si>
    <t>FEMA</t>
  </si>
  <si>
    <t>PROCURE ETF TRUST II</t>
  </si>
  <si>
    <t>FEMB</t>
  </si>
  <si>
    <t>FEMS</t>
  </si>
  <si>
    <t>FEMY</t>
  </si>
  <si>
    <t>FEMASYS INC</t>
  </si>
  <si>
    <t>FEN</t>
  </si>
  <si>
    <t>FIRST TRUST ENERGY INC &amp; GR FD</t>
  </si>
  <si>
    <t>FENC</t>
  </si>
  <si>
    <t>FENNEC PHARMACEUTICALS INC</t>
  </si>
  <si>
    <t>FENG</t>
  </si>
  <si>
    <t>PHOENIX NEW MEDIA LTD</t>
  </si>
  <si>
    <t>FENY</t>
  </si>
  <si>
    <t>FEP</t>
  </si>
  <si>
    <t>FERG</t>
  </si>
  <si>
    <t>FERGUSON PLC</t>
  </si>
  <si>
    <t>FET</t>
  </si>
  <si>
    <t>FORUM ENERGY TECHNOLOGIES INC</t>
  </si>
  <si>
    <t>FEUS</t>
  </si>
  <si>
    <t>FEUZ</t>
  </si>
  <si>
    <t>FEX</t>
  </si>
  <si>
    <t>FEXD</t>
  </si>
  <si>
    <t>FINTECH ECO DEVELOPMENT CORP</t>
  </si>
  <si>
    <t>FEZ</t>
  </si>
  <si>
    <t>FF</t>
  </si>
  <si>
    <t>FUTUREFUEL CORP</t>
  </si>
  <si>
    <t>FFA</t>
  </si>
  <si>
    <t>FIRST TRUST ENHANCED EQ INC FUND</t>
  </si>
  <si>
    <t>FFBC</t>
  </si>
  <si>
    <t>FIRST FINANCIAL BANCORP OHIO</t>
  </si>
  <si>
    <t>FFBW</t>
  </si>
  <si>
    <t>F F B W INC MD</t>
  </si>
  <si>
    <t>FFC</t>
  </si>
  <si>
    <t>FLAHERTY &amp; CRUMRINE PFD INC SECS</t>
  </si>
  <si>
    <t>FFEB</t>
  </si>
  <si>
    <t>FFHG</t>
  </si>
  <si>
    <t>FFIC</t>
  </si>
  <si>
    <t>FLUSHING FINANCIAL CORP</t>
  </si>
  <si>
    <t>FFIE</t>
  </si>
  <si>
    <t>FARADAY FUTURE INTEL ELCTRC INC</t>
  </si>
  <si>
    <t>FFIN</t>
  </si>
  <si>
    <t>FIRST FINANCIAL BANKSHARES INC</t>
  </si>
  <si>
    <t>FFIU</t>
  </si>
  <si>
    <t>SPINNAKER E T F SERIES</t>
  </si>
  <si>
    <t>FFIV</t>
  </si>
  <si>
    <t>F 5 INC</t>
  </si>
  <si>
    <t>FFND</t>
  </si>
  <si>
    <t>NORTHERN LIGHTS FUND TR II</t>
  </si>
  <si>
    <t>FFNW</t>
  </si>
  <si>
    <t>FIRST FINANCIAL NORTHWEST INC</t>
  </si>
  <si>
    <t>FFTG</t>
  </si>
  <si>
    <t>FFTI</t>
  </si>
  <si>
    <t>FFTY</t>
  </si>
  <si>
    <t>FFWM</t>
  </si>
  <si>
    <t>FIRST FOUNDATION INC</t>
  </si>
  <si>
    <t>FG</t>
  </si>
  <si>
    <t>F &amp; G ANNUITIES &amp; LIFE INC</t>
  </si>
  <si>
    <t>FGB</t>
  </si>
  <si>
    <t>FIRST TRUST SPECIALTY FN &amp; FNC</t>
  </si>
  <si>
    <t>FGBI</t>
  </si>
  <si>
    <t>FIRST GUARANTY BANCSHARES INC</t>
  </si>
  <si>
    <t>FGD</t>
  </si>
  <si>
    <t>FGEN</t>
  </si>
  <si>
    <t>FIBROGEN INC</t>
  </si>
  <si>
    <t>FGF</t>
  </si>
  <si>
    <t>F G FINANCIAL GROUP INC NV</t>
  </si>
  <si>
    <t>FGH</t>
  </si>
  <si>
    <t>F G GROUP HOLDINGS INC</t>
  </si>
  <si>
    <t>FGI</t>
  </si>
  <si>
    <t>F G I INDUSTRIES LTD</t>
  </si>
  <si>
    <t>FGLD</t>
  </si>
  <si>
    <t>FRANKLIN TEMPLETON HLDGS TRUST</t>
  </si>
  <si>
    <t>FGM</t>
  </si>
  <si>
    <t>FGMC</t>
  </si>
  <si>
    <t>F G MERGER CORP</t>
  </si>
  <si>
    <t>FGRO</t>
  </si>
  <si>
    <t>FHB</t>
  </si>
  <si>
    <t>FIRST HAWAIIAN INC</t>
  </si>
  <si>
    <t>FHI</t>
  </si>
  <si>
    <t>FEDERATED HERMES INC</t>
  </si>
  <si>
    <t>FHLC</t>
  </si>
  <si>
    <t>FHLT</t>
  </si>
  <si>
    <t>FUTURE HEALTH E S G CORP</t>
  </si>
  <si>
    <t>FHN</t>
  </si>
  <si>
    <t>FIRST HORIZON CORP</t>
  </si>
  <si>
    <t>FHTX</t>
  </si>
  <si>
    <t>FOGHORN THERAPEUTICS INC</t>
  </si>
  <si>
    <t>FHYS</t>
  </si>
  <si>
    <t>FIAC</t>
  </si>
  <si>
    <t>FOCUS IMPACT ACQUISITION CORP</t>
  </si>
  <si>
    <t>FIAX</t>
  </si>
  <si>
    <t>FIBK</t>
  </si>
  <si>
    <t>FIRST INTERSTATE BANCSYSTEM INC</t>
  </si>
  <si>
    <t>FICO</t>
  </si>
  <si>
    <t>FAIR ISAAC CORP</t>
  </si>
  <si>
    <t>FICS</t>
  </si>
  <si>
    <t>FICV</t>
  </si>
  <si>
    <t>FRONTIER INVESTMENT CORP</t>
  </si>
  <si>
    <t>FID</t>
  </si>
  <si>
    <t>FIDI</t>
  </si>
  <si>
    <t>FIDU</t>
  </si>
  <si>
    <t>FIF</t>
  </si>
  <si>
    <t>FIRST TRUST ENERGY INFRASTR FUND</t>
  </si>
  <si>
    <t>FIG</t>
  </si>
  <si>
    <t>FIGB</t>
  </si>
  <si>
    <t>FIGS</t>
  </si>
  <si>
    <t>F I G S INC</t>
  </si>
  <si>
    <t>FILL</t>
  </si>
  <si>
    <t>FINM</t>
  </si>
  <si>
    <t>MARLIN TECHNOLOGY CORP</t>
  </si>
  <si>
    <t>FINS</t>
  </si>
  <si>
    <t>ANGEL OAK FINL STRAT INC TM TR</t>
  </si>
  <si>
    <t>FINV</t>
  </si>
  <si>
    <t>FINVOLUTION GROUP</t>
  </si>
  <si>
    <t>FINW</t>
  </si>
  <si>
    <t>FINWISE BANCORP</t>
  </si>
  <si>
    <t>FINX</t>
  </si>
  <si>
    <t>FIP</t>
  </si>
  <si>
    <t>FTAI INFRASTRUCTURE INC</t>
  </si>
  <si>
    <t>FIS</t>
  </si>
  <si>
    <t>FIDELITY NATIONAL INFO SVCS INC</t>
  </si>
  <si>
    <t>FISI</t>
  </si>
  <si>
    <t>FINANCIAL INSTITUTIONS INC</t>
  </si>
  <si>
    <t>FISK</t>
  </si>
  <si>
    <t>FISV</t>
  </si>
  <si>
    <t>FISERV INC</t>
  </si>
  <si>
    <t>FIFTH THIRD BANCORP</t>
  </si>
  <si>
    <t>FITE</t>
  </si>
  <si>
    <t>FIVA</t>
  </si>
  <si>
    <t>FIVE</t>
  </si>
  <si>
    <t>FIVE BELOW INC</t>
  </si>
  <si>
    <t>FIVG</t>
  </si>
  <si>
    <t>FIVN</t>
  </si>
  <si>
    <t>FIVE 9 INC</t>
  </si>
  <si>
    <t>FIVR</t>
  </si>
  <si>
    <t>STRATEGY SHARES</t>
  </si>
  <si>
    <t>FIW</t>
  </si>
  <si>
    <t>FIRST TRUST I S E WATER INDEX FD</t>
  </si>
  <si>
    <t>FIX</t>
  </si>
  <si>
    <t>COMFORT SYSTEMS USA INC</t>
  </si>
  <si>
    <t>FIXD</t>
  </si>
  <si>
    <t>FIXX</t>
  </si>
  <si>
    <t>HOMOLOGY MEDICINES INC</t>
  </si>
  <si>
    <t>FIZZ</t>
  </si>
  <si>
    <t>NATIONAL BEVERAGE CORP</t>
  </si>
  <si>
    <t>FJAN</t>
  </si>
  <si>
    <t>FJP</t>
  </si>
  <si>
    <t>FJUL</t>
  </si>
  <si>
    <t>FJUN</t>
  </si>
  <si>
    <t>FKU</t>
  </si>
  <si>
    <t>FKWL</t>
  </si>
  <si>
    <t>FRANKLIN WIRELESS CORP</t>
  </si>
  <si>
    <t>FOOT LOCKER INC</t>
  </si>
  <si>
    <t>FLAG</t>
  </si>
  <si>
    <t>FIRST LIGHT ACQ GROUP INC</t>
  </si>
  <si>
    <t>FLAU</t>
  </si>
  <si>
    <t>FLAX</t>
  </si>
  <si>
    <t>FLBR</t>
  </si>
  <si>
    <t>FLC</t>
  </si>
  <si>
    <t>FLAHERTY &amp; CRUMRINE TOTAL RET FD</t>
  </si>
  <si>
    <t>FLCA</t>
  </si>
  <si>
    <t>FLCH</t>
  </si>
  <si>
    <t>FLDR</t>
  </si>
  <si>
    <t>FLDZ</t>
  </si>
  <si>
    <t>FLEE</t>
  </si>
  <si>
    <t>FLEX</t>
  </si>
  <si>
    <t>FLEX LTD</t>
  </si>
  <si>
    <t>FLFR</t>
  </si>
  <si>
    <t>FLFV</t>
  </si>
  <si>
    <t>FEUTUNE LIGHT ACQUISITION CORP</t>
  </si>
  <si>
    <t>FLGB</t>
  </si>
  <si>
    <t>FLGC</t>
  </si>
  <si>
    <t>FLORA GROWTH CORP</t>
  </si>
  <si>
    <t>FLGR</t>
  </si>
  <si>
    <t>FLGT</t>
  </si>
  <si>
    <t>FULGENT GENETICS INC</t>
  </si>
  <si>
    <t>FLHK</t>
  </si>
  <si>
    <t>FLIC</t>
  </si>
  <si>
    <t>FIRST LONG ISLAND CORP</t>
  </si>
  <si>
    <t>FLIN</t>
  </si>
  <si>
    <t>FLIY</t>
  </si>
  <si>
    <t>FLJ</t>
  </si>
  <si>
    <t>FLJ GROUP LTD</t>
  </si>
  <si>
    <t>FLJH</t>
  </si>
  <si>
    <t>FLJP</t>
  </si>
  <si>
    <t>FLL</t>
  </si>
  <si>
    <t>FULL HOUSE RESORTS INC</t>
  </si>
  <si>
    <t>FLLA</t>
  </si>
  <si>
    <t>FLLV</t>
  </si>
  <si>
    <t>FLME</t>
  </si>
  <si>
    <t>FLAME ACQUISITION CORP</t>
  </si>
  <si>
    <t>FLMX</t>
  </si>
  <si>
    <t>FLN</t>
  </si>
  <si>
    <t>FLNC</t>
  </si>
  <si>
    <t>FLUENCE ENERGY INC</t>
  </si>
  <si>
    <t>FLNG</t>
  </si>
  <si>
    <t>FLEX LNG LTD</t>
  </si>
  <si>
    <t>FLNT</t>
  </si>
  <si>
    <t>FLUENT INC</t>
  </si>
  <si>
    <t>FLO</t>
  </si>
  <si>
    <t>FLOWERS FOODS INC</t>
  </si>
  <si>
    <t>FLQL</t>
  </si>
  <si>
    <t>FLQM</t>
  </si>
  <si>
    <t>FLQS</t>
  </si>
  <si>
    <t>FLR</t>
  </si>
  <si>
    <t>FLUOR CORP NEW</t>
  </si>
  <si>
    <t>FLRG</t>
  </si>
  <si>
    <t>FLRT</t>
  </si>
  <si>
    <t>FLS</t>
  </si>
  <si>
    <t>FLOWSERVE CORP</t>
  </si>
  <si>
    <t>FLSA</t>
  </si>
  <si>
    <t>FLSP</t>
  </si>
  <si>
    <t>FLSW</t>
  </si>
  <si>
    <t>FLEETCOR TECHNOLOGIES INC</t>
  </si>
  <si>
    <t>FLTB</t>
  </si>
  <si>
    <t>FLTN</t>
  </si>
  <si>
    <t>COLLABORATIVE INV SERIES TRUST</t>
  </si>
  <si>
    <t>FLTW</t>
  </si>
  <si>
    <t>FLUX</t>
  </si>
  <si>
    <t>FLUX POWER HOLDINGS INC</t>
  </si>
  <si>
    <t>FLWS</t>
  </si>
  <si>
    <t>1 800 FLOWERS COM INC</t>
  </si>
  <si>
    <t>FLXS</t>
  </si>
  <si>
    <t>FLEXSTEEL INDUSTRIES INC</t>
  </si>
  <si>
    <t>FLYW</t>
  </si>
  <si>
    <t>FLYWIRE CORP</t>
  </si>
  <si>
    <t>FLZA</t>
  </si>
  <si>
    <t>FM</t>
  </si>
  <si>
    <t>FMAG</t>
  </si>
  <si>
    <t>FMAO</t>
  </si>
  <si>
    <t>FARMERS &amp; MERCHANTS BANCORP INC</t>
  </si>
  <si>
    <t>FMAR</t>
  </si>
  <si>
    <t>FMAT</t>
  </si>
  <si>
    <t>FMAY</t>
  </si>
  <si>
    <t>FMB</t>
  </si>
  <si>
    <t>FMBH</t>
  </si>
  <si>
    <t>FIRST MID BANCSHARES INC</t>
  </si>
  <si>
    <t>FMC</t>
  </si>
  <si>
    <t>F M C CORP</t>
  </si>
  <si>
    <t>FMET</t>
  </si>
  <si>
    <t>FMF</t>
  </si>
  <si>
    <t>FIRST TRUST E T F V</t>
  </si>
  <si>
    <t>FMHI</t>
  </si>
  <si>
    <t>FMIV</t>
  </si>
  <si>
    <t>FORUM MERGER IV CORP</t>
  </si>
  <si>
    <t>FMN</t>
  </si>
  <si>
    <t>FEDERATED HERMES PREM MUN INC FD</t>
  </si>
  <si>
    <t>FMNB</t>
  </si>
  <si>
    <t>FARMERS NATIONAL BANC CORP</t>
  </si>
  <si>
    <t>FMNY</t>
  </si>
  <si>
    <t>FMQQ</t>
  </si>
  <si>
    <t>FMS</t>
  </si>
  <si>
    <t>FRESENIUS MED CARE AG &amp; CO KGAA</t>
  </si>
  <si>
    <t>FMY</t>
  </si>
  <si>
    <t>FIRST TRUST MORTGAGE INCOME FUND</t>
  </si>
  <si>
    <t>FN</t>
  </si>
  <si>
    <t>FABRINET</t>
  </si>
  <si>
    <t>FNA</t>
  </si>
  <si>
    <t>PARAGON 28 INC</t>
  </si>
  <si>
    <t>FNB</t>
  </si>
  <si>
    <t>F N B CORP PA</t>
  </si>
  <si>
    <t>FNCB</t>
  </si>
  <si>
    <t>FNCB BANCORP INC</t>
  </si>
  <si>
    <t>FNCH</t>
  </si>
  <si>
    <t>FINCH THERAPEUTICS GROUP INC</t>
  </si>
  <si>
    <t>FNCL</t>
  </si>
  <si>
    <t>FND</t>
  </si>
  <si>
    <t>FLOOR &amp; DECOR HOLDINGS INC</t>
  </si>
  <si>
    <t>FNDA</t>
  </si>
  <si>
    <t>SCHWAB STRATEGIC TRUST</t>
  </si>
  <si>
    <t>FNDB</t>
  </si>
  <si>
    <t>FNDC</t>
  </si>
  <si>
    <t>FNDE</t>
  </si>
  <si>
    <t>FNDF</t>
  </si>
  <si>
    <t>FNDX</t>
  </si>
  <si>
    <t>FNGG</t>
  </si>
  <si>
    <t>FNGR</t>
  </si>
  <si>
    <t>FINGERMOTION INC</t>
  </si>
  <si>
    <t>FNI</t>
  </si>
  <si>
    <t>FNK</t>
  </si>
  <si>
    <t>FNKO</t>
  </si>
  <si>
    <t>FUNKO INC</t>
  </si>
  <si>
    <t>FNLC</t>
  </si>
  <si>
    <t>FIRST BANCORP INC ME</t>
  </si>
  <si>
    <t>FNOV</t>
  </si>
  <si>
    <t>FNTC</t>
  </si>
  <si>
    <t>FNV</t>
  </si>
  <si>
    <t>FRANCO NEVADA CORP</t>
  </si>
  <si>
    <t>FNVT</t>
  </si>
  <si>
    <t>FINNOVATE ACQUISITION CORP</t>
  </si>
  <si>
    <t>FNWB</t>
  </si>
  <si>
    <t>FIRST NORTHWEST BANCORP</t>
  </si>
  <si>
    <t>FNWD</t>
  </si>
  <si>
    <t>FINWARD BANCORP</t>
  </si>
  <si>
    <t>FNX</t>
  </si>
  <si>
    <t>FNY</t>
  </si>
  <si>
    <t>FOA</t>
  </si>
  <si>
    <t>FINANCE OF AMERICA COMPANIES INC</t>
  </si>
  <si>
    <t>FOCS</t>
  </si>
  <si>
    <t>FOCUS FINANCIAL PARTNERS INC</t>
  </si>
  <si>
    <t>FOCT</t>
  </si>
  <si>
    <t>FOF</t>
  </si>
  <si>
    <t>COHEN &amp; STEERS CLOSED END OPP FD</t>
  </si>
  <si>
    <t>FOLD</t>
  </si>
  <si>
    <t>AMICUS THERAPEUTICS INC</t>
  </si>
  <si>
    <t>FOMO</t>
  </si>
  <si>
    <t>FONR</t>
  </si>
  <si>
    <t>FONAR CORP</t>
  </si>
  <si>
    <t>FOR</t>
  </si>
  <si>
    <t>FORESTAR GROUP INC NEW</t>
  </si>
  <si>
    <t>FORA</t>
  </si>
  <si>
    <t>FORIAN INC</t>
  </si>
  <si>
    <t>FORD</t>
  </si>
  <si>
    <t>FORWARD INDUSTRIES INC NY</t>
  </si>
  <si>
    <t>FORG</t>
  </si>
  <si>
    <t>FORGEROCK INC</t>
  </si>
  <si>
    <t>FORH</t>
  </si>
  <si>
    <t>FORM</t>
  </si>
  <si>
    <t>FORMFACTOR INC</t>
  </si>
  <si>
    <t>FORR</t>
  </si>
  <si>
    <t>FORRESTER RESEARCH INC</t>
  </si>
  <si>
    <t>FORTY</t>
  </si>
  <si>
    <t>FORMULA SYSTEMS LTD</t>
  </si>
  <si>
    <t>FOSL</t>
  </si>
  <si>
    <t>FOSSIL GROUP INC</t>
  </si>
  <si>
    <t>FOUR</t>
  </si>
  <si>
    <t>SHIFT4 PAYMENTS INC</t>
  </si>
  <si>
    <t>FOVL</t>
  </si>
  <si>
    <t>FOX</t>
  </si>
  <si>
    <t>FOX CORP</t>
  </si>
  <si>
    <t>FOXA</t>
  </si>
  <si>
    <t>FOXF</t>
  </si>
  <si>
    <t>FOX FACTORY HOLDING CORP</t>
  </si>
  <si>
    <t>FOXO</t>
  </si>
  <si>
    <t>FOXO TECHNOLOGIES INC</t>
  </si>
  <si>
    <t>FOXW</t>
  </si>
  <si>
    <t>FOXWAYNE ENTERPRISES ACQ CORP</t>
  </si>
  <si>
    <t>FPA</t>
  </si>
  <si>
    <t>FPAC</t>
  </si>
  <si>
    <t>FAR PEAK ACQUISITION CORP</t>
  </si>
  <si>
    <t>FPAG</t>
  </si>
  <si>
    <t>NORTHERN LIGHTS FUND TR III</t>
  </si>
  <si>
    <t>FPAY</t>
  </si>
  <si>
    <t>FLEXSHOPPER INC</t>
  </si>
  <si>
    <t>FPE</t>
  </si>
  <si>
    <t>FIRST TRUST E T F III</t>
  </si>
  <si>
    <t>FPEI</t>
  </si>
  <si>
    <t>FPFD</t>
  </si>
  <si>
    <t>FPH</t>
  </si>
  <si>
    <t>FIVE POINT HOLDINGS LLC</t>
  </si>
  <si>
    <t>FPI</t>
  </si>
  <si>
    <t>FARMLAND PARTNERS INC</t>
  </si>
  <si>
    <t>FPL</t>
  </si>
  <si>
    <t>FIRST TRUST NEW OPPS MLP &amp; EN FD</t>
  </si>
  <si>
    <t>FPRO</t>
  </si>
  <si>
    <t>FPX</t>
  </si>
  <si>
    <t>FIRST TRUST E T F</t>
  </si>
  <si>
    <t>FPXE</t>
  </si>
  <si>
    <t>FPXI</t>
  </si>
  <si>
    <t>FQAL</t>
  </si>
  <si>
    <t>FR</t>
  </si>
  <si>
    <t>FIRST INDUSTRIAL REALTY TR INC</t>
  </si>
  <si>
    <t>FRA</t>
  </si>
  <si>
    <t>BLACKROCK FLOATING RT INC STRAT</t>
  </si>
  <si>
    <t>FRAF</t>
  </si>
  <si>
    <t>FRANKLIN FINANCIAL SERVICES CORP</t>
  </si>
  <si>
    <t>FRBA</t>
  </si>
  <si>
    <t>FIRST BANK</t>
  </si>
  <si>
    <t>FRBK</t>
  </si>
  <si>
    <t>REPUBLIC FIRST BANCORP INC</t>
  </si>
  <si>
    <t>FRBN</t>
  </si>
  <si>
    <t>FORBION EUROPEAN ACQ CORP</t>
  </si>
  <si>
    <t>FRC</t>
  </si>
  <si>
    <t>FIRST REPUBLIC BANK S F NEW</t>
  </si>
  <si>
    <t>FRD</t>
  </si>
  <si>
    <t>FRIEDMAN INDUSTRIES INC</t>
  </si>
  <si>
    <t>FREE</t>
  </si>
  <si>
    <t>WHOLE EARTH BRANDS INC</t>
  </si>
  <si>
    <t>FREL</t>
  </si>
  <si>
    <t>FREQ</t>
  </si>
  <si>
    <t>FREQUENCY THERAPEUTICS INC</t>
  </si>
  <si>
    <t>FREY</t>
  </si>
  <si>
    <t>FREYR BATTERY</t>
  </si>
  <si>
    <t>FRG</t>
  </si>
  <si>
    <t>FRANCHISE GROUP INC</t>
  </si>
  <si>
    <t>FRGE</t>
  </si>
  <si>
    <t>FORGE GLOBAL HOLDINGS INC</t>
  </si>
  <si>
    <t>FRGI</t>
  </si>
  <si>
    <t>FIESTA RESTAURANT GROUP INC</t>
  </si>
  <si>
    <t>FRGT</t>
  </si>
  <si>
    <t>FREIGHT TECHNOLOGIES INC</t>
  </si>
  <si>
    <t>FRHC</t>
  </si>
  <si>
    <t>FREEDOM HOLDING CORP</t>
  </si>
  <si>
    <t>FRI</t>
  </si>
  <si>
    <t>FRLA</t>
  </si>
  <si>
    <t>FORTUNE RISE ACQUISITION CORP</t>
  </si>
  <si>
    <t>FRLN</t>
  </si>
  <si>
    <t>FREELINE THERAPEUTICS HLDGS PLC</t>
  </si>
  <si>
    <t>FRME</t>
  </si>
  <si>
    <t>FIRST MERCHANTS CORP</t>
  </si>
  <si>
    <t>FRNW</t>
  </si>
  <si>
    <t>FRO</t>
  </si>
  <si>
    <t>FRONTLINE LTD</t>
  </si>
  <si>
    <t>FROG</t>
  </si>
  <si>
    <t>JFROG LTD</t>
  </si>
  <si>
    <t>FRON</t>
  </si>
  <si>
    <t>FRONTIER ACQUISITION CORP</t>
  </si>
  <si>
    <t>FRPH</t>
  </si>
  <si>
    <t>F R P HOLDINGS INC</t>
  </si>
  <si>
    <t>FRPT</t>
  </si>
  <si>
    <t>FRESHPET INC</t>
  </si>
  <si>
    <t>FRSG</t>
  </si>
  <si>
    <t>FIRST RESERVE SUSTAIN GR CORP</t>
  </si>
  <si>
    <t>FRSH</t>
  </si>
  <si>
    <t>FRESHWORKS INC</t>
  </si>
  <si>
    <t>FRST</t>
  </si>
  <si>
    <t>PRIMIS FINANCIAL CORP</t>
  </si>
  <si>
    <t>FRSX</t>
  </si>
  <si>
    <t>FORESIGHT AUTONOMOUS HLDGS LTD</t>
  </si>
  <si>
    <t>FRT</t>
  </si>
  <si>
    <t>FEDERAL REALTY INVESTMENT TR NEW</t>
  </si>
  <si>
    <t>FRTX</t>
  </si>
  <si>
    <t>FRESH TRACKS THERAPEUTICS INC</t>
  </si>
  <si>
    <t>FRTY</t>
  </si>
  <si>
    <t>FRXB</t>
  </si>
  <si>
    <t>FOREST ROAD ACQUISITION CORP II</t>
  </si>
  <si>
    <t>FRZA</t>
  </si>
  <si>
    <t>FORZA X1 INC</t>
  </si>
  <si>
    <t>FSBC</t>
  </si>
  <si>
    <t>FIVE STAR BANCORP</t>
  </si>
  <si>
    <t>FSBW</t>
  </si>
  <si>
    <t>F S BANCORP INC</t>
  </si>
  <si>
    <t>FSCO</t>
  </si>
  <si>
    <t>F S CREDIT OPPORTUNITIES CORP</t>
  </si>
  <si>
    <t>FSD</t>
  </si>
  <si>
    <t>FIRST TRUST HIGH INC LNG SHRT FD</t>
  </si>
  <si>
    <t>FSEA</t>
  </si>
  <si>
    <t>FIRST SEACOAST BANCORP</t>
  </si>
  <si>
    <t>FSEC</t>
  </si>
  <si>
    <t>FSEP</t>
  </si>
  <si>
    <t>FSFG</t>
  </si>
  <si>
    <t>FIRST SAVINGS FINANCIAL GRP INC</t>
  </si>
  <si>
    <t>FSI</t>
  </si>
  <si>
    <t>FLEXIBLE SOLUTIONS INTL INC</t>
  </si>
  <si>
    <t>FSIG</t>
  </si>
  <si>
    <t>FSLD</t>
  </si>
  <si>
    <t>FSLR</t>
  </si>
  <si>
    <t>FIRST SOLAR INC</t>
  </si>
  <si>
    <t>FSLY</t>
  </si>
  <si>
    <t>FASTLY INC</t>
  </si>
  <si>
    <t>FSM</t>
  </si>
  <si>
    <t>FORTUNA SILVER MINES INC</t>
  </si>
  <si>
    <t>FSMB</t>
  </si>
  <si>
    <t>FSMD</t>
  </si>
  <si>
    <t>FSMO</t>
  </si>
  <si>
    <t>FSNB</t>
  </si>
  <si>
    <t>FUSION ACQUISITION CORP II</t>
  </si>
  <si>
    <t>FSP</t>
  </si>
  <si>
    <t>FRANKLIN STREET PROPERTIES CORP</t>
  </si>
  <si>
    <t>FSR</t>
  </si>
  <si>
    <t>FISKER INC</t>
  </si>
  <si>
    <t>FSRX</t>
  </si>
  <si>
    <t>FINSERV ACQUISITION CORP II</t>
  </si>
  <si>
    <t>FSS</t>
  </si>
  <si>
    <t>FEDERAL SIGNAL CORP</t>
  </si>
  <si>
    <t>FSST</t>
  </si>
  <si>
    <t>FSTA</t>
  </si>
  <si>
    <t>FSTR</t>
  </si>
  <si>
    <t>FOSTER L B CO</t>
  </si>
  <si>
    <t>FSTX</t>
  </si>
  <si>
    <t>F STAR THERAPEUTICS INC</t>
  </si>
  <si>
    <t>FSV</t>
  </si>
  <si>
    <t>FIRSTSERVICE CORP NEW</t>
  </si>
  <si>
    <t>FSYD</t>
  </si>
  <si>
    <t>FSZ</t>
  </si>
  <si>
    <t>FTA</t>
  </si>
  <si>
    <t>FTAA</t>
  </si>
  <si>
    <t>FTAC ATHENA ACQUISITION CORP</t>
  </si>
  <si>
    <t>FTAG</t>
  </si>
  <si>
    <t>FTAI</t>
  </si>
  <si>
    <t>FTAI AVIATION LTD</t>
  </si>
  <si>
    <t>FTC</t>
  </si>
  <si>
    <t>FTCH</t>
  </si>
  <si>
    <t>FARFETCH LTD</t>
  </si>
  <si>
    <t>FTCI</t>
  </si>
  <si>
    <t>F T C SOLAR INC</t>
  </si>
  <si>
    <t>FTCS</t>
  </si>
  <si>
    <t>FTDR</t>
  </si>
  <si>
    <t>FRONTDOOR INC</t>
  </si>
  <si>
    <t>FTDS</t>
  </si>
  <si>
    <t>FTEC</t>
  </si>
  <si>
    <t>FTEK</t>
  </si>
  <si>
    <t>FUEL TECH INC</t>
  </si>
  <si>
    <t>FTEV</t>
  </si>
  <si>
    <t>FINTECH EVOLUTION ACQ GROUP</t>
  </si>
  <si>
    <t>FTF</t>
  </si>
  <si>
    <t>FRANKLIN LIMITED DURATION INC TR</t>
  </si>
  <si>
    <t>FTFT</t>
  </si>
  <si>
    <t>FUTURE FINTECH GROUP INC</t>
  </si>
  <si>
    <t>FTGC</t>
  </si>
  <si>
    <t>FTGS</t>
  </si>
  <si>
    <t>FTHI</t>
  </si>
  <si>
    <t>FTHM</t>
  </si>
  <si>
    <t>FATHOM HOLDINGS INC</t>
  </si>
  <si>
    <t>FTI</t>
  </si>
  <si>
    <t>TECHNIPFMC PLC</t>
  </si>
  <si>
    <t>FTII</t>
  </si>
  <si>
    <t>FUTURETECH II ACQUISITION CORP</t>
  </si>
  <si>
    <t>FTK</t>
  </si>
  <si>
    <t>FLOTEK INDUSTRIES INC</t>
  </si>
  <si>
    <t>FTLS</t>
  </si>
  <si>
    <t>FTNT</t>
  </si>
  <si>
    <t>FORTINET INC</t>
  </si>
  <si>
    <t>FTPA</t>
  </si>
  <si>
    <t>FTAC PARNASSUS ACQUISITION CORP</t>
  </si>
  <si>
    <t>FTQI</t>
  </si>
  <si>
    <t>FTRI</t>
  </si>
  <si>
    <t>FTS</t>
  </si>
  <si>
    <t>FORTIS INC</t>
  </si>
  <si>
    <t>NF</t>
  </si>
  <si>
    <t>FTSL</t>
  </si>
  <si>
    <t>FTSM</t>
  </si>
  <si>
    <t>FTV</t>
  </si>
  <si>
    <t>FORTIVE CORP</t>
  </si>
  <si>
    <t>FTXG</t>
  </si>
  <si>
    <t>FTXH</t>
  </si>
  <si>
    <t>FTXL</t>
  </si>
  <si>
    <t>FTXN</t>
  </si>
  <si>
    <t>FTXO</t>
  </si>
  <si>
    <t>FTXR</t>
  </si>
  <si>
    <t>FUBO</t>
  </si>
  <si>
    <t>FUBOTV INC</t>
  </si>
  <si>
    <t>FUL</t>
  </si>
  <si>
    <t>FULLER H B CO</t>
  </si>
  <si>
    <t>FULC</t>
  </si>
  <si>
    <t>FULCRUM THERAPEUTICS INC</t>
  </si>
  <si>
    <t>FULT</t>
  </si>
  <si>
    <t>FULTON FINANCIAL CORP PA</t>
  </si>
  <si>
    <t>FUMB</t>
  </si>
  <si>
    <t>FUN</t>
  </si>
  <si>
    <t>CEDAR FAIR L P</t>
  </si>
  <si>
    <t>FUNC</t>
  </si>
  <si>
    <t>FIRST UNITED CORP</t>
  </si>
  <si>
    <t>FUND</t>
  </si>
  <si>
    <t>SPROTT FOCUS TRUST INC</t>
  </si>
  <si>
    <t>FUNL</t>
  </si>
  <si>
    <t>TRUST FOR ADVISED PORTFOLIOS</t>
  </si>
  <si>
    <t>FURY</t>
  </si>
  <si>
    <t>FURY GOLD MINES LTD</t>
  </si>
  <si>
    <t>FUSB</t>
  </si>
  <si>
    <t>FIRST U S BANCSHARES INC</t>
  </si>
  <si>
    <t>FUSN</t>
  </si>
  <si>
    <t>FUSION PHARMACEUTICALS INC</t>
  </si>
  <si>
    <t>FUTU</t>
  </si>
  <si>
    <t>FUTU HOLDINGS LTD</t>
  </si>
  <si>
    <t>FUTY</t>
  </si>
  <si>
    <t>FUV</t>
  </si>
  <si>
    <t>ARCIMOTO INC</t>
  </si>
  <si>
    <t>FV</t>
  </si>
  <si>
    <t>FVAL</t>
  </si>
  <si>
    <t>FVC</t>
  </si>
  <si>
    <t>FVCB</t>
  </si>
  <si>
    <t>FVCBANKCORP INC</t>
  </si>
  <si>
    <t>FVD</t>
  </si>
  <si>
    <t>FVRR</t>
  </si>
  <si>
    <t>FIVERR INTERNATIONAL LTD</t>
  </si>
  <si>
    <t>FWAC</t>
  </si>
  <si>
    <t>FIFTH WALL ACQUISITION CORP III</t>
  </si>
  <si>
    <t>FWBI</t>
  </si>
  <si>
    <t>FIRST WAVE BIOPHARMA INC</t>
  </si>
  <si>
    <t>FWONA</t>
  </si>
  <si>
    <t>FWONK</t>
  </si>
  <si>
    <t>FWRD</t>
  </si>
  <si>
    <t>FORWARD AIR CORP</t>
  </si>
  <si>
    <t>FWRG</t>
  </si>
  <si>
    <t>FIRST WATCH RESTAURANT GROUP INC</t>
  </si>
  <si>
    <t>FXA</t>
  </si>
  <si>
    <t>INVESCO CURRENCYSHARES AUS DLR T</t>
  </si>
  <si>
    <t>FXB</t>
  </si>
  <si>
    <t>INVESCO CRRNCYSHRS BRTSH PND ST</t>
  </si>
  <si>
    <t>FXC</t>
  </si>
  <si>
    <t>INVESCO CURRENCYSHARES CA DLR TR</t>
  </si>
  <si>
    <t>FXCO</t>
  </si>
  <si>
    <t>FINANCIAL STRATEGIES ACQ CORP</t>
  </si>
  <si>
    <t>FXD</t>
  </si>
  <si>
    <t>FXE</t>
  </si>
  <si>
    <t>INVESCO CURRENCYSHARES EURO TR</t>
  </si>
  <si>
    <t>FXF</t>
  </si>
  <si>
    <t>INVESCO CURRENCYSHARES SWISS FR</t>
  </si>
  <si>
    <t>FXG</t>
  </si>
  <si>
    <t>FXH</t>
  </si>
  <si>
    <t>FXI</t>
  </si>
  <si>
    <t>FXL</t>
  </si>
  <si>
    <t>FXLV</t>
  </si>
  <si>
    <t>F45 TRAINING HOLDINGS INC</t>
  </si>
  <si>
    <t>FXN</t>
  </si>
  <si>
    <t>FXNC</t>
  </si>
  <si>
    <t>FIRST NATIONAL CORP VA</t>
  </si>
  <si>
    <t>FXO</t>
  </si>
  <si>
    <t>FXP</t>
  </si>
  <si>
    <t>FXR</t>
  </si>
  <si>
    <t>FXU</t>
  </si>
  <si>
    <t>FXY</t>
  </si>
  <si>
    <t>INVESCO CURRENCYSHARES JAPAN YN</t>
  </si>
  <si>
    <t>FXZ</t>
  </si>
  <si>
    <t>FYBR</t>
  </si>
  <si>
    <t>FRONTIER COMMUNICATIONS PRINT</t>
  </si>
  <si>
    <t>FYC</t>
  </si>
  <si>
    <t>FYLD</t>
  </si>
  <si>
    <t>FYLG</t>
  </si>
  <si>
    <t>FYT</t>
  </si>
  <si>
    <t>FYX</t>
  </si>
  <si>
    <t>FZT</t>
  </si>
  <si>
    <t>FAST ACQUISITION CORP II</t>
  </si>
  <si>
    <t>G</t>
  </si>
  <si>
    <t>GENPACT LTD</t>
  </si>
  <si>
    <t>GAB</t>
  </si>
  <si>
    <t>GABELLI EQUITY TRUST INC</t>
  </si>
  <si>
    <t>GABC</t>
  </si>
  <si>
    <t>GERMAN AMERICAN BANCORP INC</t>
  </si>
  <si>
    <t>GABF</t>
  </si>
  <si>
    <t>GABELLI E T F S TRUST</t>
  </si>
  <si>
    <t>GAIA</t>
  </si>
  <si>
    <t>GAIA INC</t>
  </si>
  <si>
    <t>GALT</t>
  </si>
  <si>
    <t>GALECTIN THERAPEUTICS INC</t>
  </si>
  <si>
    <t>GAM</t>
  </si>
  <si>
    <t>GENERAL AMERICAN INVESTORS INC</t>
  </si>
  <si>
    <t>GAMB</t>
  </si>
  <si>
    <t>GAMBLING COM GROUP LTD</t>
  </si>
  <si>
    <t>GAMC</t>
  </si>
  <si>
    <t>GOLDEN ARROW MERGER CORP</t>
  </si>
  <si>
    <t>GAME</t>
  </si>
  <si>
    <t>ENGINE GAMING &amp; MEDIA INC</t>
  </si>
  <si>
    <t>GAMR</t>
  </si>
  <si>
    <t>GAN</t>
  </si>
  <si>
    <t>G A N LTD</t>
  </si>
  <si>
    <t>GANX</t>
  </si>
  <si>
    <t>GAIN THERAPEUTICS INC</t>
  </si>
  <si>
    <t>GAQ</t>
  </si>
  <si>
    <t>GENERATION ASIA I ACQ LTD</t>
  </si>
  <si>
    <t>GASS</t>
  </si>
  <si>
    <t>STEALTHGAS INC</t>
  </si>
  <si>
    <t>GAST</t>
  </si>
  <si>
    <t>GATE</t>
  </si>
  <si>
    <t>MARBLEGATE ACQUISITION CORP</t>
  </si>
  <si>
    <t>GATO</t>
  </si>
  <si>
    <t>GATOS SILVER INC</t>
  </si>
  <si>
    <t>GATX</t>
  </si>
  <si>
    <t>G A T X CORP</t>
  </si>
  <si>
    <t>GAU</t>
  </si>
  <si>
    <t>GALIANO GOLD INC</t>
  </si>
  <si>
    <t>GB</t>
  </si>
  <si>
    <t>GLOBAL BLUE GROUP HOLDING A G</t>
  </si>
  <si>
    <t>GBAB</t>
  </si>
  <si>
    <t>GUGGENHEIM TAX MUN BD &amp; I G DB T</t>
  </si>
  <si>
    <t>GBBK</t>
  </si>
  <si>
    <t>GLOBAL BLOCKCHAIN ACQ CORP</t>
  </si>
  <si>
    <t>GBCI</t>
  </si>
  <si>
    <t>GLACIER BANCORP INC NEW</t>
  </si>
  <si>
    <t>GBDC</t>
  </si>
  <si>
    <t>GOLUB CAPITAL B D C INC</t>
  </si>
  <si>
    <t>GBIO</t>
  </si>
  <si>
    <t>GENERATION BIO CO</t>
  </si>
  <si>
    <t>GBLD</t>
  </si>
  <si>
    <t>GBLI</t>
  </si>
  <si>
    <t>GLOBAL INDEMNITY GROUP LLC</t>
  </si>
  <si>
    <t>GBNH</t>
  </si>
  <si>
    <t>GREENBROOK T M S INC</t>
  </si>
  <si>
    <t>GBNY</t>
  </si>
  <si>
    <t>GENERATIONS BANCORP N Y INC</t>
  </si>
  <si>
    <t>GBR</t>
  </si>
  <si>
    <t>NEW CONCEPT ENERGY INC</t>
  </si>
  <si>
    <t>GBRG</t>
  </si>
  <si>
    <t>GOLDENBRIDGE ACQUISITION LTD</t>
  </si>
  <si>
    <t>GBTG</t>
  </si>
  <si>
    <t>GLOBAL BUSINESS TRAVEL GROUP INC</t>
  </si>
  <si>
    <t>GBUY</t>
  </si>
  <si>
    <t>GOLDMAN SACHS E T F TRUST</t>
  </si>
  <si>
    <t>GBX</t>
  </si>
  <si>
    <t>GREENBRIER COMPANIES INC</t>
  </si>
  <si>
    <t>GCBC</t>
  </si>
  <si>
    <t>GREENE COUNTY BANCORP INC</t>
  </si>
  <si>
    <t>GCC</t>
  </si>
  <si>
    <t>GCI</t>
  </si>
  <si>
    <t>GANNETT CO INC</t>
  </si>
  <si>
    <t>GCLN</t>
  </si>
  <si>
    <t>GCMG</t>
  </si>
  <si>
    <t>G C M GROSVENOR INC</t>
  </si>
  <si>
    <t>GCO</t>
  </si>
  <si>
    <t>GENESCO INC</t>
  </si>
  <si>
    <t>GCOW</t>
  </si>
  <si>
    <t>GCT</t>
  </si>
  <si>
    <t>GIGACLOUD TECHNOLOGY INC</t>
  </si>
  <si>
    <t>GCTK</t>
  </si>
  <si>
    <t>GLUCOTRACK INC</t>
  </si>
  <si>
    <t>GCV</t>
  </si>
  <si>
    <t>GABELLI CONV &amp; INC SECS FUND INC</t>
  </si>
  <si>
    <t>GD</t>
  </si>
  <si>
    <t>GENERAL DYNAMICS CORP</t>
  </si>
  <si>
    <t>GDDY</t>
  </si>
  <si>
    <t>GODADDY INC</t>
  </si>
  <si>
    <t>GDE</t>
  </si>
  <si>
    <t>GDEN</t>
  </si>
  <si>
    <t>GOLDEN ENTERTAINMENT INC</t>
  </si>
  <si>
    <t>GDL</t>
  </si>
  <si>
    <t>G D L FUND</t>
  </si>
  <si>
    <t>GDMA</t>
  </si>
  <si>
    <t>GDMN</t>
  </si>
  <si>
    <t>GDNR</t>
  </si>
  <si>
    <t>GARDINER HEALTHCARE ACQ CORP</t>
  </si>
  <si>
    <t>GDO</t>
  </si>
  <si>
    <t>WESTERN ASSET GL CP DEF OP FD IN</t>
  </si>
  <si>
    <t>GDOC</t>
  </si>
  <si>
    <t>GDOT</t>
  </si>
  <si>
    <t>GREEN DOT CORP</t>
  </si>
  <si>
    <t>GDRX</t>
  </si>
  <si>
    <t>GOODRX HOLDINGS INC</t>
  </si>
  <si>
    <t>GDS</t>
  </si>
  <si>
    <t>G D S HOLDINGS LTD</t>
  </si>
  <si>
    <t>GDST</t>
  </si>
  <si>
    <t>GOLDENSTONE ACQUISITION LTD</t>
  </si>
  <si>
    <t>GDVD</t>
  </si>
  <si>
    <t>GDX</t>
  </si>
  <si>
    <t>GDXJ</t>
  </si>
  <si>
    <t>GDYN</t>
  </si>
  <si>
    <t>GRID DYNAMICS HOLDINGS INC</t>
  </si>
  <si>
    <t>GE</t>
  </si>
  <si>
    <t>GENERAL ELECTRIC CO</t>
  </si>
  <si>
    <t>GECC</t>
  </si>
  <si>
    <t>GREAT ELM CAPITAL CORP</t>
  </si>
  <si>
    <t>GEEX</t>
  </si>
  <si>
    <t>GAMES &amp; ESPORTS EXP ACQ CORP</t>
  </si>
  <si>
    <t>GEG</t>
  </si>
  <si>
    <t>GREAT ELM GROUP INC</t>
  </si>
  <si>
    <t>GEHI</t>
  </si>
  <si>
    <t>GRAVITAS EDUCATION HOLDINGS INC</t>
  </si>
  <si>
    <t>GEL</t>
  </si>
  <si>
    <t>GENESIS ENERGY L P</t>
  </si>
  <si>
    <t>GEM</t>
  </si>
  <si>
    <t>GEN</t>
  </si>
  <si>
    <t>GEN DIGITAL INC</t>
  </si>
  <si>
    <t>GENC</t>
  </si>
  <si>
    <t>GENCOR INDUSTRIES INC</t>
  </si>
  <si>
    <t>GENE</t>
  </si>
  <si>
    <t>GENETIC TECHNOLOGIES LTD</t>
  </si>
  <si>
    <t>GENI</t>
  </si>
  <si>
    <t>GENIUS SPORTS LTD</t>
  </si>
  <si>
    <t>GENQ</t>
  </si>
  <si>
    <t>GENESIS UNICORN CAPITAL CORP</t>
  </si>
  <si>
    <t>GENY</t>
  </si>
  <si>
    <t>GEO</t>
  </si>
  <si>
    <t>GEO GROUP INC NEW</t>
  </si>
  <si>
    <t>GEOS</t>
  </si>
  <si>
    <t>GEOSPACE TECHNOLOGIES CORP</t>
  </si>
  <si>
    <t>GER</t>
  </si>
  <si>
    <t>GOLDMAN SACHS MLP &amp; ENERGY REN F</t>
  </si>
  <si>
    <t>GERM</t>
  </si>
  <si>
    <t>GERN</t>
  </si>
  <si>
    <t>GERON CORP</t>
  </si>
  <si>
    <t>GES</t>
  </si>
  <si>
    <t>GUESS INC</t>
  </si>
  <si>
    <t>GET</t>
  </si>
  <si>
    <t>GETNET ADQUIRENCIA E SERVICOS</t>
  </si>
  <si>
    <t>GETR</t>
  </si>
  <si>
    <t>GETAROUND INC</t>
  </si>
  <si>
    <t>GETY</t>
  </si>
  <si>
    <t>GETTY IMAGES HOLDINGS INC</t>
  </si>
  <si>
    <t>GEVO</t>
  </si>
  <si>
    <t>GEVO INC</t>
  </si>
  <si>
    <t>GF</t>
  </si>
  <si>
    <t>NEW GERMANY FUND INC</t>
  </si>
  <si>
    <t>GFAI</t>
  </si>
  <si>
    <t>GUARDFORCE AI CO LTD</t>
  </si>
  <si>
    <t>GFF</t>
  </si>
  <si>
    <t>GRIFFON CORP</t>
  </si>
  <si>
    <t>GFGD</t>
  </si>
  <si>
    <t>GROWTH FOR GOOD ACQUISITION CORP</t>
  </si>
  <si>
    <t>GFGF</t>
  </si>
  <si>
    <t>GFI</t>
  </si>
  <si>
    <t>GOLD FIELDS LTD NEW</t>
  </si>
  <si>
    <t>GFL</t>
  </si>
  <si>
    <t>G F L ENVIRONMENTAL INC</t>
  </si>
  <si>
    <t>GFOF</t>
  </si>
  <si>
    <t>GFOR</t>
  </si>
  <si>
    <t>GRAF ACQUISITION CORP IV</t>
  </si>
  <si>
    <t>GFS</t>
  </si>
  <si>
    <t>GLOBALFOUNDRIES INC</t>
  </si>
  <si>
    <t>GFX</t>
  </si>
  <si>
    <t>GOLDEN FALCON ACQUISITION CORP</t>
  </si>
  <si>
    <t>GGAA</t>
  </si>
  <si>
    <t>GENESIS GROWTH TECH ACQ CORP</t>
  </si>
  <si>
    <t>GGAL</t>
  </si>
  <si>
    <t>GRUPO FINANCIERO GALICIA S A</t>
  </si>
  <si>
    <t>GGE</t>
  </si>
  <si>
    <t>GREEN GIANT INC</t>
  </si>
  <si>
    <t>GGG</t>
  </si>
  <si>
    <t>GRACO INC</t>
  </si>
  <si>
    <t>GGLL</t>
  </si>
  <si>
    <t>GGLS</t>
  </si>
  <si>
    <t>GGN</t>
  </si>
  <si>
    <t>GAMCO GLBL GOLD NAT RES &amp; INC TR</t>
  </si>
  <si>
    <t>GGR</t>
  </si>
  <si>
    <t>GOGORO INC</t>
  </si>
  <si>
    <t>GGRW</t>
  </si>
  <si>
    <t>GGT</t>
  </si>
  <si>
    <t>GABELLI MULTIMEDIA TRUST INC</t>
  </si>
  <si>
    <t>GGZ</t>
  </si>
  <si>
    <t>GABELLI GLOBAL SM &amp; MID CP VAL T</t>
  </si>
  <si>
    <t>GH</t>
  </si>
  <si>
    <t>GUARDANT HEALTH INC</t>
  </si>
  <si>
    <t>GHC</t>
  </si>
  <si>
    <t>GRAHAM HOLDINGS CO</t>
  </si>
  <si>
    <t>GHG</t>
  </si>
  <si>
    <t>GREENTREE HOSPITALITY GROUP LTD</t>
  </si>
  <si>
    <t>GHIX</t>
  </si>
  <si>
    <t>GORES HOLDINGS IX INC</t>
  </si>
  <si>
    <t>GHL</t>
  </si>
  <si>
    <t>GREENHILL &amp; CO INC</t>
  </si>
  <si>
    <t>GHLD</t>
  </si>
  <si>
    <t>GUILD HOLDINGS CO</t>
  </si>
  <si>
    <t>GHM</t>
  </si>
  <si>
    <t>GRAHAM CORP</t>
  </si>
  <si>
    <t>GHRS</t>
  </si>
  <si>
    <t>G H RESEARCH PLC</t>
  </si>
  <si>
    <t>GHSI</t>
  </si>
  <si>
    <t>GUARDION HEALTH SCIENCES INC</t>
  </si>
  <si>
    <t>GIA</t>
  </si>
  <si>
    <t>GIGCAPITAL5 INC</t>
  </si>
  <si>
    <t>GIAC</t>
  </si>
  <si>
    <t>GESHER I ACQUISITION CORP</t>
  </si>
  <si>
    <t>GIB</t>
  </si>
  <si>
    <t>C G I INC</t>
  </si>
  <si>
    <t>GIC</t>
  </si>
  <si>
    <t>GLOBAL INDUSTRIAL CO</t>
  </si>
  <si>
    <t>GIFI</t>
  </si>
  <si>
    <t>GULF ISLAND FABRICATION INC</t>
  </si>
  <si>
    <t>GIGM</t>
  </si>
  <si>
    <t>GIGAMEDIA LTD</t>
  </si>
  <si>
    <t>GII</t>
  </si>
  <si>
    <t>GIII</t>
  </si>
  <si>
    <t>G III APPAREL GROUP INC</t>
  </si>
  <si>
    <t>GIL</t>
  </si>
  <si>
    <t>GILDAN ACTIVEWEAR INC</t>
  </si>
  <si>
    <t>GILD</t>
  </si>
  <si>
    <t>GILEAD SCIENCES INC</t>
  </si>
  <si>
    <t>GILT</t>
  </si>
  <si>
    <t>GILAT SATELLITE NETWORKS LTD</t>
  </si>
  <si>
    <t>GIM</t>
  </si>
  <si>
    <t>TEMPLETON GLOBAL INCOME FUND</t>
  </si>
  <si>
    <t>GINN</t>
  </si>
  <si>
    <t>GIPR</t>
  </si>
  <si>
    <t>GENERATION INCOME PROPERTIES INC</t>
  </si>
  <si>
    <t>GIS</t>
  </si>
  <si>
    <t>GENERAL MILLS INC</t>
  </si>
  <si>
    <t>GK</t>
  </si>
  <si>
    <t>GKOS</t>
  </si>
  <si>
    <t>GLAUKOS CORP</t>
  </si>
  <si>
    <t>GL</t>
  </si>
  <si>
    <t>GLOBE LIFE INC</t>
  </si>
  <si>
    <t>GLAD</t>
  </si>
  <si>
    <t>GLADSTONE CAPITAL CORP</t>
  </si>
  <si>
    <t>GLBE</t>
  </si>
  <si>
    <t>GLOBAL E ONLINE LTD</t>
  </si>
  <si>
    <t>GLBL</t>
  </si>
  <si>
    <t>CARTESIAN GROWTH CORP</t>
  </si>
  <si>
    <t>GLBS</t>
  </si>
  <si>
    <t>GLOBUS MARITIME LTD</t>
  </si>
  <si>
    <t>GLBZ</t>
  </si>
  <si>
    <t>GLEN BURNIE BANCORP</t>
  </si>
  <si>
    <t>GLCN</t>
  </si>
  <si>
    <t>GLD</t>
  </si>
  <si>
    <t>SPDR GOLD TRUST</t>
  </si>
  <si>
    <t>GLDB</t>
  </si>
  <si>
    <t>GLDD</t>
  </si>
  <si>
    <t>GREAT LAKES DREDGE &amp; DOCK CORP</t>
  </si>
  <si>
    <t>GLDG</t>
  </si>
  <si>
    <t>GOLDMINING INC</t>
  </si>
  <si>
    <t>GLDM</t>
  </si>
  <si>
    <t>WORLD GOLD TRUST</t>
  </si>
  <si>
    <t>GLDX</t>
  </si>
  <si>
    <t>U S C F ETF TRUST</t>
  </si>
  <si>
    <t>GLG</t>
  </si>
  <si>
    <t>TD HOLDINGS INC</t>
  </si>
  <si>
    <t>GLIF</t>
  </si>
  <si>
    <t>GLIN</t>
  </si>
  <si>
    <t>GLL</t>
  </si>
  <si>
    <t>GLLI</t>
  </si>
  <si>
    <t>GLOBALINK INVESTMENT INC</t>
  </si>
  <si>
    <t>GLMD</t>
  </si>
  <si>
    <t>GALMED PHARMACEUTICALS LTD</t>
  </si>
  <si>
    <t>GLNG</t>
  </si>
  <si>
    <t>GOLAR L N G LTD</t>
  </si>
  <si>
    <t>GLO</t>
  </si>
  <si>
    <t>CLOUGH GLOBAL OPPORTUNITIES FUND</t>
  </si>
  <si>
    <t>GLOB</t>
  </si>
  <si>
    <t>GLOBANT S A</t>
  </si>
  <si>
    <t>GLOP</t>
  </si>
  <si>
    <t>GASLOG PARTNERS LP</t>
  </si>
  <si>
    <t>GLOV</t>
  </si>
  <si>
    <t>GLP</t>
  </si>
  <si>
    <t>GLOBAL PARTNERS LP</t>
  </si>
  <si>
    <t>GLPG</t>
  </si>
  <si>
    <t>GALAPAGOS NV</t>
  </si>
  <si>
    <t>GLPI</t>
  </si>
  <si>
    <t>GAMING &amp; LEISURE PROPERTIES INC</t>
  </si>
  <si>
    <t>GLQ</t>
  </si>
  <si>
    <t>CLOUGH GLOBAL EQUITY FUND</t>
  </si>
  <si>
    <t>GLRE</t>
  </si>
  <si>
    <t>GREENLIGHT CAPITAL RE LTD</t>
  </si>
  <si>
    <t>GLRY</t>
  </si>
  <si>
    <t>GLS</t>
  </si>
  <si>
    <t>GELESIS HOLDINGS INC</t>
  </si>
  <si>
    <t>GLSI</t>
  </si>
  <si>
    <t>GREENWICH LIFESCIENCES INC</t>
  </si>
  <si>
    <t>GLST</t>
  </si>
  <si>
    <t>GLOBAL STAR ACQUISITION INC</t>
  </si>
  <si>
    <t>GLT</t>
  </si>
  <si>
    <t>GLATFELTER CORP</t>
  </si>
  <si>
    <t>GLTA</t>
  </si>
  <si>
    <t>GALATA ACQUISITION CORP</t>
  </si>
  <si>
    <t>GLTO</t>
  </si>
  <si>
    <t>GALECTO INC</t>
  </si>
  <si>
    <t>GLTR</t>
  </si>
  <si>
    <t>ABRDN PRECIOUS MTLS BSKT ETF TR</t>
  </si>
  <si>
    <t>GLU</t>
  </si>
  <si>
    <t>GABELLI GLOBAL UTIL &amp; INCOME TR</t>
  </si>
  <si>
    <t>GLUE</t>
  </si>
  <si>
    <t>MONTE ROSA THERAPEUTICS INC</t>
  </si>
  <si>
    <t>GLV</t>
  </si>
  <si>
    <t>CLOUGH GLOBAL DIV &amp; INCOME FUND</t>
  </si>
  <si>
    <t>GLW</t>
  </si>
  <si>
    <t>CORNING INC</t>
  </si>
  <si>
    <t>GLYC</t>
  </si>
  <si>
    <t>GLYCOMIMETICS INC</t>
  </si>
  <si>
    <t>GM</t>
  </si>
  <si>
    <t>GENERAL MOTORS CO</t>
  </si>
  <si>
    <t>GMAB</t>
  </si>
  <si>
    <t>GENMAB A S</t>
  </si>
  <si>
    <t>GMBL</t>
  </si>
  <si>
    <t>ESPORTS ENTERTAINMENT GROUP INC</t>
  </si>
  <si>
    <t>GMDA</t>
  </si>
  <si>
    <t>GAMIDA CELL LTD</t>
  </si>
  <si>
    <t>GME</t>
  </si>
  <si>
    <t>GAMESTOP CORP NEW</t>
  </si>
  <si>
    <t>GMED</t>
  </si>
  <si>
    <t>GLOBUS MEDICAL INC</t>
  </si>
  <si>
    <t>GMET</t>
  </si>
  <si>
    <t>GMF</t>
  </si>
  <si>
    <t>GMFI</t>
  </si>
  <si>
    <t>AETHERIUM ACQUISITION CORP</t>
  </si>
  <si>
    <t>GMGI</t>
  </si>
  <si>
    <t>GOLDEN MATRIX GROUP INC</t>
  </si>
  <si>
    <t>GMOM</t>
  </si>
  <si>
    <t>GMRE</t>
  </si>
  <si>
    <t>GLOBAL MEDICAL REIT INC</t>
  </si>
  <si>
    <t>GMS</t>
  </si>
  <si>
    <t>G M S INC</t>
  </si>
  <si>
    <t>GMVD</t>
  </si>
  <si>
    <t>G MEDICAL INNOVATIONS HLDGS LTD</t>
  </si>
  <si>
    <t>GNE</t>
  </si>
  <si>
    <t>GENIE ENERGY LTD</t>
  </si>
  <si>
    <t>GNFT</t>
  </si>
  <si>
    <t>GENFIT S A</t>
  </si>
  <si>
    <t>GNK</t>
  </si>
  <si>
    <t>GENCO SHIPPING &amp; TRADING LTD</t>
  </si>
  <si>
    <t>GNL</t>
  </si>
  <si>
    <t>GLOBAL NET LEASE INC</t>
  </si>
  <si>
    <t>GNLN</t>
  </si>
  <si>
    <t>GREENLANE HOLDINGS INC</t>
  </si>
  <si>
    <t>GNOM</t>
  </si>
  <si>
    <t>GNPX</t>
  </si>
  <si>
    <t>GENPREX INC</t>
  </si>
  <si>
    <t>GNR</t>
  </si>
  <si>
    <t>GNRC</t>
  </si>
  <si>
    <t>GENERAC HOLDINGS INC</t>
  </si>
  <si>
    <t>GNS</t>
  </si>
  <si>
    <t>GENIUS GROUP LTD</t>
  </si>
  <si>
    <t>GNSS</t>
  </si>
  <si>
    <t>GENASYS INC</t>
  </si>
  <si>
    <t>GNT</t>
  </si>
  <si>
    <t>GAMCO NATURAL RES GOLD &amp; INC TR</t>
  </si>
  <si>
    <t>GNTA</t>
  </si>
  <si>
    <t>GENENTA SCIENCE S P A</t>
  </si>
  <si>
    <t>GNTX</t>
  </si>
  <si>
    <t>GENTEX CORP</t>
  </si>
  <si>
    <t>GNTY</t>
  </si>
  <si>
    <t>GUARANTY BANCSHARES INC</t>
  </si>
  <si>
    <t>GNUS</t>
  </si>
  <si>
    <t>GENIUS BRANDS INTERNATIONAL INC</t>
  </si>
  <si>
    <t>GNW</t>
  </si>
  <si>
    <t>GENWORTH FINANCIAL INC</t>
  </si>
  <si>
    <t>GO</t>
  </si>
  <si>
    <t>GROCERY OUTLET HOLDING CORP</t>
  </si>
  <si>
    <t>GOAU</t>
  </si>
  <si>
    <t>GOCO</t>
  </si>
  <si>
    <t>GOHEALTH INC</t>
  </si>
  <si>
    <t>GOEV</t>
  </si>
  <si>
    <t>CANOO INC</t>
  </si>
  <si>
    <t>GOEX</t>
  </si>
  <si>
    <t>GOF</t>
  </si>
  <si>
    <t>GUGGENHEIM STRATEGIC OPP FD</t>
  </si>
  <si>
    <t>GOGL</t>
  </si>
  <si>
    <t>GOLDEN OCEAN GROUP LTD</t>
  </si>
  <si>
    <t>GOGN</t>
  </si>
  <si>
    <t>GOGREEN INVESTMENTS CORP</t>
  </si>
  <si>
    <t>GOGO</t>
  </si>
  <si>
    <t>GOGO INC</t>
  </si>
  <si>
    <t>GOLD</t>
  </si>
  <si>
    <t>BARRICK GOLD CORP</t>
  </si>
  <si>
    <t>GOLF</t>
  </si>
  <si>
    <t>ACUSHNET HOLDINGS CORP</t>
  </si>
  <si>
    <t>GOOD</t>
  </si>
  <si>
    <t>GLADSTONE COMMERCIAL CORP</t>
  </si>
  <si>
    <t>GOOG</t>
  </si>
  <si>
    <t>ALPHABET INC</t>
  </si>
  <si>
    <t>GOOGL</t>
  </si>
  <si>
    <t>GOOS</t>
  </si>
  <si>
    <t>CANADA GOOSE HOLDINGS INC</t>
  </si>
  <si>
    <t>GORO</t>
  </si>
  <si>
    <t>GOLD RESOURCE CORP</t>
  </si>
  <si>
    <t>GOSS</t>
  </si>
  <si>
    <t>GOSSAMER BIO INC</t>
  </si>
  <si>
    <t>GOTU</t>
  </si>
  <si>
    <t>GAOTU TECHEDU INC</t>
  </si>
  <si>
    <t>GOVX</t>
  </si>
  <si>
    <t>GEOVAX LABS INC</t>
  </si>
  <si>
    <t>GP</t>
  </si>
  <si>
    <t>GREENPOWER MOTOR CO INC</t>
  </si>
  <si>
    <t>GPAC</t>
  </si>
  <si>
    <t>GLOBAL PARTNER ACQ CORP II</t>
  </si>
  <si>
    <t>GPAL</t>
  </si>
  <si>
    <t>GPC</t>
  </si>
  <si>
    <t>GENUINE PARTS CO</t>
  </si>
  <si>
    <t>GPI</t>
  </si>
  <si>
    <t>GROUP 1 AUTOMOTIVE INC</t>
  </si>
  <si>
    <t>GPK</t>
  </si>
  <si>
    <t>GRAPHIC PACKAGING HOLDING CO</t>
  </si>
  <si>
    <t>GPMT</t>
  </si>
  <si>
    <t>GRANITE POINT MORTGAGE TRUST INC</t>
  </si>
  <si>
    <t>GPN</t>
  </si>
  <si>
    <t>GLOBAL PAYMENTS INC</t>
  </si>
  <si>
    <t>GPOR</t>
  </si>
  <si>
    <t>GULFPORT ENERGY CORP</t>
  </si>
  <si>
    <t>GPP</t>
  </si>
  <si>
    <t>GREEN PLAINS PARTNERS LP</t>
  </si>
  <si>
    <t>GPRE</t>
  </si>
  <si>
    <t>GREEN PLAINS INC</t>
  </si>
  <si>
    <t>GPRK</t>
  </si>
  <si>
    <t>GEOPARK LTD</t>
  </si>
  <si>
    <t>GPRO</t>
  </si>
  <si>
    <t>GOPRO INC</t>
  </si>
  <si>
    <t>GPS</t>
  </si>
  <si>
    <t>GAP INC</t>
  </si>
  <si>
    <t>GQRE</t>
  </si>
  <si>
    <t>GRAB</t>
  </si>
  <si>
    <t>GRAB HOLDINGS LTD</t>
  </si>
  <si>
    <t>GRAY</t>
  </si>
  <si>
    <t>GRAYBUG VISION INC</t>
  </si>
  <si>
    <t>GRBK</t>
  </si>
  <si>
    <t>GREEN BRICK PARTNERS INC</t>
  </si>
  <si>
    <t>GRC</t>
  </si>
  <si>
    <t>GORMAN RUPP CO</t>
  </si>
  <si>
    <t>GRCL</t>
  </si>
  <si>
    <t>GRACELL BIOTECHNOLOGIES INC</t>
  </si>
  <si>
    <t>GRCY</t>
  </si>
  <si>
    <t>GREENCITY ACQUISITION CORP</t>
  </si>
  <si>
    <t>GREE</t>
  </si>
  <si>
    <t>GREENIDGE GENERATION HLDGS INC</t>
  </si>
  <si>
    <t>GREI</t>
  </si>
  <si>
    <t>GREK</t>
  </si>
  <si>
    <t>GRES</t>
  </si>
  <si>
    <t>GRF</t>
  </si>
  <si>
    <t>EAGLE CAPITAL GROWTH FUND INC</t>
  </si>
  <si>
    <t>GRFS</t>
  </si>
  <si>
    <t>GRIFOLS S A</t>
  </si>
  <si>
    <t>GRFX</t>
  </si>
  <si>
    <t>GRAPHEX GROUP LTD</t>
  </si>
  <si>
    <t>GRID</t>
  </si>
  <si>
    <t>GRIL</t>
  </si>
  <si>
    <t>MUSCLE MAKER INC</t>
  </si>
  <si>
    <t>GRIN</t>
  </si>
  <si>
    <t>GRINDROD SHIPPING HOLDINGS LTD</t>
  </si>
  <si>
    <t>GRMN</t>
  </si>
  <si>
    <t>GARMIN LTD</t>
  </si>
  <si>
    <t>GRNA</t>
  </si>
  <si>
    <t>GREENLIGHT BIOSCIENCES HLDGS PBC</t>
  </si>
  <si>
    <t>GRND</t>
  </si>
  <si>
    <t>GRINDR INC</t>
  </si>
  <si>
    <t>GRNQ</t>
  </si>
  <si>
    <t>GREENPRO CAPITAL CORP</t>
  </si>
  <si>
    <t>GRNR</t>
  </si>
  <si>
    <t>GRNT</t>
  </si>
  <si>
    <t>GRANITE RIDGE RESOURCES INC</t>
  </si>
  <si>
    <t>GROM</t>
  </si>
  <si>
    <t>GROM SOCIAL ENTERPRISES INC</t>
  </si>
  <si>
    <t>GROV</t>
  </si>
  <si>
    <t>GROVE COLLABORATIVE HOLDINGS INC</t>
  </si>
  <si>
    <t>GROW</t>
  </si>
  <si>
    <t>U S GLOBAL INVESTORS INC</t>
  </si>
  <si>
    <t>GROY</t>
  </si>
  <si>
    <t>GOLD ROYALTY CORP</t>
  </si>
  <si>
    <t>GRP</t>
  </si>
  <si>
    <t>GRANITE REAL ESTATE INVT TRUST</t>
  </si>
  <si>
    <t>GRPH</t>
  </si>
  <si>
    <t>GRAPHITE BIO INC</t>
  </si>
  <si>
    <t>GRPN</t>
  </si>
  <si>
    <t>GROUPON INC</t>
  </si>
  <si>
    <t>GRRR</t>
  </si>
  <si>
    <t>GORILLA TECHNOLOGY GROUP INC</t>
  </si>
  <si>
    <t>GRTS</t>
  </si>
  <si>
    <t>GRITSTONE BIO INC</t>
  </si>
  <si>
    <t>GRTX</t>
  </si>
  <si>
    <t>GALERA THERAPEUTICS INC</t>
  </si>
  <si>
    <t>GRVY</t>
  </si>
  <si>
    <t>GRAVITY CO LTD</t>
  </si>
  <si>
    <t>GRWG</t>
  </si>
  <si>
    <t>GROWGENERATION CORP</t>
  </si>
  <si>
    <t>GRX</t>
  </si>
  <si>
    <t>GABELLI HEALTHCARE &amp; WELLNESS TR</t>
  </si>
  <si>
    <t>GRZZ</t>
  </si>
  <si>
    <t>GS</t>
  </si>
  <si>
    <t>GOLDMAN SACHS GROUP INC</t>
  </si>
  <si>
    <t>GSAT</t>
  </si>
  <si>
    <t>GLOBALSTAR INC</t>
  </si>
  <si>
    <t>GSBC</t>
  </si>
  <si>
    <t>GREAT SOUTHERN BANCORP INC</t>
  </si>
  <si>
    <t>GSBD</t>
  </si>
  <si>
    <t>GOLDMAN SACHS B D C INC</t>
  </si>
  <si>
    <t>GSD</t>
  </si>
  <si>
    <t>GLOBAL SYSTEMS DYNAMICS INC</t>
  </si>
  <si>
    <t>GSEE</t>
  </si>
  <si>
    <t>GSEU</t>
  </si>
  <si>
    <t>GSEW</t>
  </si>
  <si>
    <t>GSFP</t>
  </si>
  <si>
    <t>GSG</t>
  </si>
  <si>
    <t>ISHARES S &amp; P GSCI COMM INDEX TR</t>
  </si>
  <si>
    <t>GSHD</t>
  </si>
  <si>
    <t>GOOSEHEAD INSURANCE INC</t>
  </si>
  <si>
    <t>GSID</t>
  </si>
  <si>
    <t>GSIE</t>
  </si>
  <si>
    <t>GSIT</t>
  </si>
  <si>
    <t>G S I TECHNOLOGY INC</t>
  </si>
  <si>
    <t>GSJY</t>
  </si>
  <si>
    <t>GSK</t>
  </si>
  <si>
    <t>G S K PLC</t>
  </si>
  <si>
    <t>GSL</t>
  </si>
  <si>
    <t>GLOBAL SHIP LEASE INC</t>
  </si>
  <si>
    <t>GSLC</t>
  </si>
  <si>
    <t>GSM</t>
  </si>
  <si>
    <t>FERROGLOBE PLC</t>
  </si>
  <si>
    <t>GSMG</t>
  </si>
  <si>
    <t>GLORY STAR NEW MEDIA GROUP HLDG</t>
  </si>
  <si>
    <t>GSPY</t>
  </si>
  <si>
    <t>GSQB</t>
  </si>
  <si>
    <t>G SQUARED ASCEND II INC</t>
  </si>
  <si>
    <t>GSQD</t>
  </si>
  <si>
    <t>G SQUARED ASCEND I INC</t>
  </si>
  <si>
    <t>GSRM</t>
  </si>
  <si>
    <t>G S R II METEORA ACQ CORP</t>
  </si>
  <si>
    <t>GSSC</t>
  </si>
  <si>
    <t>GSUN</t>
  </si>
  <si>
    <t>GOLDEN SUN EDUCATION GROUP LTD</t>
  </si>
  <si>
    <t>GSUS</t>
  </si>
  <si>
    <t>GSY</t>
  </si>
  <si>
    <t>INVESCO ACTIVELY MANAGED ETF TR</t>
  </si>
  <si>
    <t>GT</t>
  </si>
  <si>
    <t>GOODYEAR TIRE &amp; RUBBER CO</t>
  </si>
  <si>
    <t>GTAC</t>
  </si>
  <si>
    <t>GLOBAL TECHNOLOGY ACQ CORP I</t>
  </si>
  <si>
    <t>GTBP</t>
  </si>
  <si>
    <t>G T BIOPHARMA INC</t>
  </si>
  <si>
    <t>GTE</t>
  </si>
  <si>
    <t>GRAN TIERRA ENERGY INC</t>
  </si>
  <si>
    <t>GTEC</t>
  </si>
  <si>
    <t>GREENLAND TECH HLDG CORP</t>
  </si>
  <si>
    <t>GTEK</t>
  </si>
  <si>
    <t>GTES</t>
  </si>
  <si>
    <t>GATES INDUSTRIAL CORP PLC</t>
  </si>
  <si>
    <t>GTH</t>
  </si>
  <si>
    <t>GENETRON HOLDINGS LTD</t>
  </si>
  <si>
    <t>GTHX</t>
  </si>
  <si>
    <t>G1 THERAPEUTICS INC</t>
  </si>
  <si>
    <t>GTIM</t>
  </si>
  <si>
    <t>GOOD TIMES RESTAURANTS INC</t>
  </si>
  <si>
    <t>GTIP</t>
  </si>
  <si>
    <t>GTLB</t>
  </si>
  <si>
    <t>GITLAB INC</t>
  </si>
  <si>
    <t>GTLS</t>
  </si>
  <si>
    <t>CHART INDUSTRIES INC</t>
  </si>
  <si>
    <t>GTO</t>
  </si>
  <si>
    <t>GTR</t>
  </si>
  <si>
    <t>GTX</t>
  </si>
  <si>
    <t>GARRETT MOTION INC</t>
  </si>
  <si>
    <t>GTY</t>
  </si>
  <si>
    <t>GETTY REALTY CORP NEW</t>
  </si>
  <si>
    <t>GUG</t>
  </si>
  <si>
    <t>GUGGENHEIM ACTIVE ALLO FUND</t>
  </si>
  <si>
    <t>GUNR</t>
  </si>
  <si>
    <t>GURE</t>
  </si>
  <si>
    <t>GULF RESOURCES INC</t>
  </si>
  <si>
    <t>GURU</t>
  </si>
  <si>
    <t>GUSH</t>
  </si>
  <si>
    <t>GUT</t>
  </si>
  <si>
    <t>GABELLI UTILITY TRUST</t>
  </si>
  <si>
    <t>GVA</t>
  </si>
  <si>
    <t>GRANITE CONSTRUCTION INC</t>
  </si>
  <si>
    <t>GVAL</t>
  </si>
  <si>
    <t>GVCI</t>
  </si>
  <si>
    <t>GREEN VIS FIN TECH ACQ CORP I</t>
  </si>
  <si>
    <t>GVIP</t>
  </si>
  <si>
    <t>GVLU</t>
  </si>
  <si>
    <t>GVP</t>
  </si>
  <si>
    <t>G S E SYSTEMS INC</t>
  </si>
  <si>
    <t>GWAV</t>
  </si>
  <si>
    <t>GREENWAVE TECH SOLUTIONS INC</t>
  </si>
  <si>
    <t>GWH</t>
  </si>
  <si>
    <t>E S S TECH INC</t>
  </si>
  <si>
    <t>GWII</t>
  </si>
  <si>
    <t>GOOD WORKS II ACQUISITION CORP</t>
  </si>
  <si>
    <t>GWRE</t>
  </si>
  <si>
    <t>GUIDEWIRE SOFTWARE INC</t>
  </si>
  <si>
    <t>GWRS</t>
  </si>
  <si>
    <t>GLOBAL WATER RESOURCES INC</t>
  </si>
  <si>
    <t>GWW</t>
  </si>
  <si>
    <t>GRAINGER W W INC</t>
  </si>
  <si>
    <t>GWX</t>
  </si>
  <si>
    <t>GXC</t>
  </si>
  <si>
    <t>GXG</t>
  </si>
  <si>
    <t>GXII</t>
  </si>
  <si>
    <t>G X ACQUISITION CORP II</t>
  </si>
  <si>
    <t>GXO</t>
  </si>
  <si>
    <t>G X O LOGISTICS INC</t>
  </si>
  <si>
    <t>GXTG</t>
  </si>
  <si>
    <t>GYLD</t>
  </si>
  <si>
    <t>ARROW E T F TRUST</t>
  </si>
  <si>
    <t>GYRO</t>
  </si>
  <si>
    <t>GYRODYNE LLC</t>
  </si>
  <si>
    <t>H</t>
  </si>
  <si>
    <t>HYATT HOTELS CORP</t>
  </si>
  <si>
    <t>HA</t>
  </si>
  <si>
    <t>HAWAIIAN HOLDINGS INC</t>
  </si>
  <si>
    <t>HACK</t>
  </si>
  <si>
    <t>HAE</t>
  </si>
  <si>
    <t>HAEMONETICS CORP MASS</t>
  </si>
  <si>
    <t>HAFC</t>
  </si>
  <si>
    <t>HANMI FINANCIAL CORP</t>
  </si>
  <si>
    <t>HAIA</t>
  </si>
  <si>
    <t>HEALTHCARE AI ACQUISITION CORP</t>
  </si>
  <si>
    <t>HAIL</t>
  </si>
  <si>
    <t>HAIN</t>
  </si>
  <si>
    <t>HAIN CELESTIAL GROUP INC</t>
  </si>
  <si>
    <t>HAL</t>
  </si>
  <si>
    <t>HALLIBURTON CO</t>
  </si>
  <si>
    <t>HALL</t>
  </si>
  <si>
    <t>HALLMARK FINANCIAL SERVICES INC</t>
  </si>
  <si>
    <t>HALO</t>
  </si>
  <si>
    <t>HALOZYME THERAPEUTICS INC</t>
  </si>
  <si>
    <t>HAP</t>
  </si>
  <si>
    <t>HAPP</t>
  </si>
  <si>
    <t>HAPPINESS DEVELOPMENT GROUP LTD</t>
  </si>
  <si>
    <t>HAPY</t>
  </si>
  <si>
    <t>HARBOR E T F TRUST</t>
  </si>
  <si>
    <t>HARP</t>
  </si>
  <si>
    <t>HARPOON THERAPEUTICS INC</t>
  </si>
  <si>
    <t>HART</t>
  </si>
  <si>
    <t>HAS</t>
  </si>
  <si>
    <t>HASBRO INC</t>
  </si>
  <si>
    <t>HASI</t>
  </si>
  <si>
    <t>HANNON ARMSTRONG SUST INFRA CAP</t>
  </si>
  <si>
    <t>HAUS</t>
  </si>
  <si>
    <t>HAUZ</t>
  </si>
  <si>
    <t>HAYN</t>
  </si>
  <si>
    <t>HAYNES INTERNATIONAL INC</t>
  </si>
  <si>
    <t>HAYW</t>
  </si>
  <si>
    <t>HAYWARD HOLDINGS INC</t>
  </si>
  <si>
    <t>HBAN</t>
  </si>
  <si>
    <t>HUNTINGTON BANCSHARES INC</t>
  </si>
  <si>
    <t>HBB</t>
  </si>
  <si>
    <t>HAMILTON BEACH BRANDS HLDG CO</t>
  </si>
  <si>
    <t>HBCP</t>
  </si>
  <si>
    <t>HOME BANCORP INC</t>
  </si>
  <si>
    <t>HBI</t>
  </si>
  <si>
    <t>HANESBRANDS INC</t>
  </si>
  <si>
    <t>HBIO</t>
  </si>
  <si>
    <t>HARVARD BIOSCIENCE INC</t>
  </si>
  <si>
    <t>HBM</t>
  </si>
  <si>
    <t>HUDBAY MINERALS INC</t>
  </si>
  <si>
    <t>HBNC</t>
  </si>
  <si>
    <t>HORIZON BANCORP INC</t>
  </si>
  <si>
    <t>HBT</t>
  </si>
  <si>
    <t>H B T FINANCIAL INC</t>
  </si>
  <si>
    <t>H C A HEALTHCARE INC</t>
  </si>
  <si>
    <t>HCAT</t>
  </si>
  <si>
    <t>HEALTH CATALYST INC</t>
  </si>
  <si>
    <t>HCC</t>
  </si>
  <si>
    <t>WARRIOR MET COAL INC</t>
  </si>
  <si>
    <t>HCCI</t>
  </si>
  <si>
    <t>HERITAGE CRYSTAL CLEAN INC</t>
  </si>
  <si>
    <t>HCDI</t>
  </si>
  <si>
    <t>HARBOR CUSTOM DEVELOPMENT INC</t>
  </si>
  <si>
    <t>HCI</t>
  </si>
  <si>
    <t>H C I GROUP INC</t>
  </si>
  <si>
    <t>HCKT</t>
  </si>
  <si>
    <t>HACKETT GROUP INC</t>
  </si>
  <si>
    <t>HCM</t>
  </si>
  <si>
    <t>HUTCHMED CHINA LTD</t>
  </si>
  <si>
    <t>HCMA</t>
  </si>
  <si>
    <t>H C M ACQUISITION CORP</t>
  </si>
  <si>
    <t>HCN</t>
  </si>
  <si>
    <t>WELLTOWER INC</t>
  </si>
  <si>
    <t>HCNE</t>
  </si>
  <si>
    <t>JAWS HURRICANE ACQ CORP</t>
  </si>
  <si>
    <t>HCOM</t>
  </si>
  <si>
    <t>HARTFORD FUNDS E T TRUST</t>
  </si>
  <si>
    <t>HCP</t>
  </si>
  <si>
    <t>HASHICORP INC</t>
  </si>
  <si>
    <t>HCRB</t>
  </si>
  <si>
    <t>HCSG</t>
  </si>
  <si>
    <t>HEALTHCARE SERVICES GROUP INC</t>
  </si>
  <si>
    <t>HCTI</t>
  </si>
  <si>
    <t>HEALTHCARE TRIANGLE INC</t>
  </si>
  <si>
    <t>HCVI</t>
  </si>
  <si>
    <t>HENNESSY CAPITAL INV CORP VI</t>
  </si>
  <si>
    <t>HCWB</t>
  </si>
  <si>
    <t>HCW BIOLOGICS INC</t>
  </si>
  <si>
    <t>HD</t>
  </si>
  <si>
    <t>HOME DEPOT INC</t>
  </si>
  <si>
    <t>HDAW</t>
  </si>
  <si>
    <t>HDB</t>
  </si>
  <si>
    <t>H D F C BANK LTD</t>
  </si>
  <si>
    <t>HDEF</t>
  </si>
  <si>
    <t>HDG</t>
  </si>
  <si>
    <t>HDGE</t>
  </si>
  <si>
    <t>HDIV</t>
  </si>
  <si>
    <t>HDMV</t>
  </si>
  <si>
    <t>HDRO</t>
  </si>
  <si>
    <t>HDSN</t>
  </si>
  <si>
    <t>HUDSON TECHNOLOGIES INC</t>
  </si>
  <si>
    <t>HDUS</t>
  </si>
  <si>
    <t>LATTICE STRATEGIES TRUST</t>
  </si>
  <si>
    <t>HDV</t>
  </si>
  <si>
    <t>HE</t>
  </si>
  <si>
    <t>HAWAIIAN ELECTRIC INDUSTRIES INC</t>
  </si>
  <si>
    <t>HEAR</t>
  </si>
  <si>
    <t>TURTLE BEACH CORP</t>
  </si>
  <si>
    <t>HEDJ</t>
  </si>
  <si>
    <t>HEES</t>
  </si>
  <si>
    <t>H &amp; E EQUIPMENT SERVICES INC</t>
  </si>
  <si>
    <t>HEET</t>
  </si>
  <si>
    <t>HEGD</t>
  </si>
  <si>
    <t>HELE</t>
  </si>
  <si>
    <t>HELEN OF TROY LTD</t>
  </si>
  <si>
    <t>HELX</t>
  </si>
  <si>
    <t>HEP</t>
  </si>
  <si>
    <t>HOLLY ENERGY PARTNERS L P</t>
  </si>
  <si>
    <t>HEPA</t>
  </si>
  <si>
    <t>HEPION PHARMACEUTICALS INC</t>
  </si>
  <si>
    <t>HEPS</t>
  </si>
  <si>
    <t>D MARKET ELCTRNCS SRVCS &amp; TRDNG</t>
  </si>
  <si>
    <t>HEQ</t>
  </si>
  <si>
    <t>JOHN HANCOCK HEDGED EQ &amp; INC FD</t>
  </si>
  <si>
    <t>HERA</t>
  </si>
  <si>
    <t>FTAC HERA ACQUISITION CORP</t>
  </si>
  <si>
    <t>HERD</t>
  </si>
  <si>
    <t>HERO</t>
  </si>
  <si>
    <t>HES</t>
  </si>
  <si>
    <t>HESS CORP</t>
  </si>
  <si>
    <t>HESM</t>
  </si>
  <si>
    <t>HESS MIDSTREAM L P</t>
  </si>
  <si>
    <t>HEWG</t>
  </si>
  <si>
    <t>HEWU</t>
  </si>
  <si>
    <t>HEXO</t>
  </si>
  <si>
    <t>HEXO CORP</t>
  </si>
  <si>
    <t>HFBL</t>
  </si>
  <si>
    <t>HOME FEDERAL BANCORP INC LA</t>
  </si>
  <si>
    <t>HFFG</t>
  </si>
  <si>
    <t>H F FOODS GROUP INC</t>
  </si>
  <si>
    <t>HFGO</t>
  </si>
  <si>
    <t>HFND</t>
  </si>
  <si>
    <t>HFRO</t>
  </si>
  <si>
    <t>HIGHLAND INCOME FUND</t>
  </si>
  <si>
    <t>HFWA</t>
  </si>
  <si>
    <t>HERITAGE FINANCIAL CORP WA</t>
  </si>
  <si>
    <t>HGBL</t>
  </si>
  <si>
    <t>HERITAGE GLOBAL INC</t>
  </si>
  <si>
    <t>HGEN</t>
  </si>
  <si>
    <t>HUMANIGEN INC</t>
  </si>
  <si>
    <t>HGER</t>
  </si>
  <si>
    <t>HGLB</t>
  </si>
  <si>
    <t>HIGHLAND GLOBAL ALLOCATION FD</t>
  </si>
  <si>
    <t>HGTY</t>
  </si>
  <si>
    <t>HAGERTY INC</t>
  </si>
  <si>
    <t>HGV</t>
  </si>
  <si>
    <t>HILTON GRAND VACATIONS INC</t>
  </si>
  <si>
    <t>HHC</t>
  </si>
  <si>
    <t>HOWARD HUGHES CORP</t>
  </si>
  <si>
    <t>HHGC</t>
  </si>
  <si>
    <t>H H G CAPITAL CORP</t>
  </si>
  <si>
    <t>HHLA</t>
  </si>
  <si>
    <t>H H &amp; L ACQUISITION CO</t>
  </si>
  <si>
    <t>HHS</t>
  </si>
  <si>
    <t>HARTE HANKS INC</t>
  </si>
  <si>
    <t>HILLENBRAND INC</t>
  </si>
  <si>
    <t>HIBB</t>
  </si>
  <si>
    <t>HIBBETT SPORTS INC</t>
  </si>
  <si>
    <t>HIBL</t>
  </si>
  <si>
    <t>HIBS</t>
  </si>
  <si>
    <t>HIDE</t>
  </si>
  <si>
    <t>HIE</t>
  </si>
  <si>
    <t>MILLER HOWARD HIGH INC EQUITY FD</t>
  </si>
  <si>
    <t>HIG</t>
  </si>
  <si>
    <t>HARTFORD FINANCIAL SVCS GRP INC</t>
  </si>
  <si>
    <t>HIHO</t>
  </si>
  <si>
    <t>HIGHWAY HOLDINGS LTD</t>
  </si>
  <si>
    <t>HII</t>
  </si>
  <si>
    <t>HUNTINGTON INGALLS INDS INC</t>
  </si>
  <si>
    <t>HILS</t>
  </si>
  <si>
    <t>HILLSTREAM BIOPHARMA INC</t>
  </si>
  <si>
    <t>HIMS</t>
  </si>
  <si>
    <t>HIMS &amp; HERS HEALTH INC</t>
  </si>
  <si>
    <t>HIMX</t>
  </si>
  <si>
    <t>HIMAX TECHNOLOGIES INC</t>
  </si>
  <si>
    <t>HIO</t>
  </si>
  <si>
    <t>WESTERN ASSET HIGH INC OPP FUND</t>
  </si>
  <si>
    <t>HIPO</t>
  </si>
  <si>
    <t>HIPPO HOLDINGS INC</t>
  </si>
  <si>
    <t>HIPS</t>
  </si>
  <si>
    <t>HISF</t>
  </si>
  <si>
    <t>HITI</t>
  </si>
  <si>
    <t>HIGH TIDE INC</t>
  </si>
  <si>
    <t>HIVE</t>
  </si>
  <si>
    <t>HIVE BLOCKCHAIN TECHNOLOGIES LTD</t>
  </si>
  <si>
    <t>HIW</t>
  </si>
  <si>
    <t>HIGHWOODS PROPERTIES INC</t>
  </si>
  <si>
    <t>HIX</t>
  </si>
  <si>
    <t>WESTERN ASSET HIGH INC FD II INC</t>
  </si>
  <si>
    <t>HIYS</t>
  </si>
  <si>
    <t>HKD</t>
  </si>
  <si>
    <t>A M T D DIGITAL INC</t>
  </si>
  <si>
    <t>HKND</t>
  </si>
  <si>
    <t>HUMANKIND BENEFIT CORP</t>
  </si>
  <si>
    <t>HL</t>
  </si>
  <si>
    <t>HECLA MINING CO</t>
  </si>
  <si>
    <t>HLAL</t>
  </si>
  <si>
    <t>HLBZ</t>
  </si>
  <si>
    <t>HELBIZ INC</t>
  </si>
  <si>
    <t>HLF</t>
  </si>
  <si>
    <t>HERBALIFE NUTRITION LTD</t>
  </si>
  <si>
    <t>HLGE</t>
  </si>
  <si>
    <t>HLGN</t>
  </si>
  <si>
    <t>HELIOGEN INC</t>
  </si>
  <si>
    <t>HLI</t>
  </si>
  <si>
    <t>HOULIHAN LOKEY INC</t>
  </si>
  <si>
    <t>HLIO</t>
  </si>
  <si>
    <t>HELIOS TECHNOLOGIES INC</t>
  </si>
  <si>
    <t>HLIT</t>
  </si>
  <si>
    <t>HARMONIC INC</t>
  </si>
  <si>
    <t>HLLY</t>
  </si>
  <si>
    <t>HOLLEY INC</t>
  </si>
  <si>
    <t>HLMN</t>
  </si>
  <si>
    <t>HILLMAN SOLUTIONS CORP</t>
  </si>
  <si>
    <t>HLN</t>
  </si>
  <si>
    <t>HALEON PLC</t>
  </si>
  <si>
    <t>HLNE</t>
  </si>
  <si>
    <t>HAMILTON LANE INC</t>
  </si>
  <si>
    <t>HILTON WORLDWIDE HOLDINGS INC</t>
  </si>
  <si>
    <t>HLTH</t>
  </si>
  <si>
    <t>CUE HEALTH INC</t>
  </si>
  <si>
    <t>HLVX</t>
  </si>
  <si>
    <t>HILLEVAX INC</t>
  </si>
  <si>
    <t>HLX</t>
  </si>
  <si>
    <t>HELIX ENERGY SOLUTIONS GROUP INC</t>
  </si>
  <si>
    <t>HMA</t>
  </si>
  <si>
    <t>HEARTLAND MEDIA ACQ CORP</t>
  </si>
  <si>
    <t>HMAC</t>
  </si>
  <si>
    <t>HAINAN MANASLU ACQUISITION CORP</t>
  </si>
  <si>
    <t>HMC</t>
  </si>
  <si>
    <t>HONDA MOTOR CO LTD</t>
  </si>
  <si>
    <t>HMN</t>
  </si>
  <si>
    <t>HORACE MANN EDUCATORS CORP NEW</t>
  </si>
  <si>
    <t>HMNF</t>
  </si>
  <si>
    <t>H M N FINANCIAL INC</t>
  </si>
  <si>
    <t>HMOP</t>
  </si>
  <si>
    <t>HMPT</t>
  </si>
  <si>
    <t>HOME POINT CAPITAL INC</t>
  </si>
  <si>
    <t>HMST</t>
  </si>
  <si>
    <t>HOMESTREET INC</t>
  </si>
  <si>
    <t>HMY</t>
  </si>
  <si>
    <t>HARMONY GOLD MINING CO LTD</t>
  </si>
  <si>
    <t>HNDL</t>
  </si>
  <si>
    <t>HNI</t>
  </si>
  <si>
    <t>H N I CORP</t>
  </si>
  <si>
    <t>HNNA</t>
  </si>
  <si>
    <t>HENNESSY ADVISORS INC</t>
  </si>
  <si>
    <t>HNRA</t>
  </si>
  <si>
    <t>HNR ACQUISITION CORP</t>
  </si>
  <si>
    <t>HNRG</t>
  </si>
  <si>
    <t>HALLADOR ENERGY CO</t>
  </si>
  <si>
    <t>HNST</t>
  </si>
  <si>
    <t>HONEST COMPANY INC</t>
  </si>
  <si>
    <t>HNVR</t>
  </si>
  <si>
    <t>HANOVER BANCORP INC</t>
  </si>
  <si>
    <t>HNW</t>
  </si>
  <si>
    <t>PIONEER DIVERS HIGH INC FD INC</t>
  </si>
  <si>
    <t>HOFT</t>
  </si>
  <si>
    <t>HOOKER FURNISHINGS CORP</t>
  </si>
  <si>
    <t>HOFV</t>
  </si>
  <si>
    <t>HALL OF FAME RESORT &amp; ENT CO</t>
  </si>
  <si>
    <t>HOG</t>
  </si>
  <si>
    <t>HARLEY DAVIDSON INC</t>
  </si>
  <si>
    <t>HOLD</t>
  </si>
  <si>
    <t>HOLI</t>
  </si>
  <si>
    <t>HOLLYSYS AUTOMATION TECHNLGS LTD</t>
  </si>
  <si>
    <t>HOLO</t>
  </si>
  <si>
    <t>MICROCLOUD HOLOGRAM INC</t>
  </si>
  <si>
    <t>HOLX</t>
  </si>
  <si>
    <t>HOLOGIC INC</t>
  </si>
  <si>
    <t>HOM</t>
  </si>
  <si>
    <t>HOMB</t>
  </si>
  <si>
    <t>HOME BANCSHARES INC</t>
  </si>
  <si>
    <t>HOMZ</t>
  </si>
  <si>
    <t>HON</t>
  </si>
  <si>
    <t>HONEYWELL INTERNATIONAL INC</t>
  </si>
  <si>
    <t>HONE</t>
  </si>
  <si>
    <t>HARBORONE BANCORP INC NEW</t>
  </si>
  <si>
    <t>HOOD</t>
  </si>
  <si>
    <t>ROBINHOOD MARKETS INC</t>
  </si>
  <si>
    <t>HOOK</t>
  </si>
  <si>
    <t>HOOKIPA PHARMA INC</t>
  </si>
  <si>
    <t>HOPE</t>
  </si>
  <si>
    <t>HOPE BANCORP INC</t>
  </si>
  <si>
    <t>HORI</t>
  </si>
  <si>
    <t>EMERGING MARKETS HORIZON CORP</t>
  </si>
  <si>
    <t>HOTH</t>
  </si>
  <si>
    <t>HOTH THERAPEUTICS INC</t>
  </si>
  <si>
    <t>HOTL</t>
  </si>
  <si>
    <t>KELLY STRATEGIC ETF TRUST</t>
  </si>
  <si>
    <t>HOUR</t>
  </si>
  <si>
    <t>HOUR LOOP INC</t>
  </si>
  <si>
    <t>HOUS</t>
  </si>
  <si>
    <t>ANYWHERE REAL ESTATE INC</t>
  </si>
  <si>
    <t>HOV</t>
  </si>
  <si>
    <t>HOVNANIAN ENTERPRISES INC</t>
  </si>
  <si>
    <t>HOWL</t>
  </si>
  <si>
    <t>WEREWOLF THERAPEUTICS INC</t>
  </si>
  <si>
    <t>HP</t>
  </si>
  <si>
    <t>HELMERICH &amp; PAYNE INC</t>
  </si>
  <si>
    <t>HPCO</t>
  </si>
  <si>
    <t>HEMPACCO CO INC</t>
  </si>
  <si>
    <t>HPE</t>
  </si>
  <si>
    <t>HEWLETT PACKARD ENTERPRISE CO</t>
  </si>
  <si>
    <t>HPF</t>
  </si>
  <si>
    <t>JOHN HANCOCK PREFERRED INC FD II</t>
  </si>
  <si>
    <t>HPK</t>
  </si>
  <si>
    <t>HIGHPEAK ENERGY INC</t>
  </si>
  <si>
    <t>HPLT</t>
  </si>
  <si>
    <t>HOME PLATE ACQUISITION CORP</t>
  </si>
  <si>
    <t>HPP</t>
  </si>
  <si>
    <t>HUDSON PACIFIC PROPERTIES INC</t>
  </si>
  <si>
    <t>HPQ</t>
  </si>
  <si>
    <t>H P INC</t>
  </si>
  <si>
    <t>HPS</t>
  </si>
  <si>
    <t>HANCOCK JOHN PFD INCOME FD III</t>
  </si>
  <si>
    <t>HPX</t>
  </si>
  <si>
    <t>H P X CORP</t>
  </si>
  <si>
    <t>HQH</t>
  </si>
  <si>
    <t>TEKLA HEALTHCARE INVESTORS</t>
  </si>
  <si>
    <t>HQI</t>
  </si>
  <si>
    <t>HIREQUEST INC</t>
  </si>
  <si>
    <t>HQL</t>
  </si>
  <si>
    <t>TEKLA LIFE SCIENCES INVESTORS</t>
  </si>
  <si>
    <t>HQY</t>
  </si>
  <si>
    <t>HEALTHEQUITY INC</t>
  </si>
  <si>
    <t>HR</t>
  </si>
  <si>
    <t>HEALTHCARE REALTY TRUST INC NEW</t>
  </si>
  <si>
    <t>HRB</t>
  </si>
  <si>
    <t>BLOCK H &amp; R INC</t>
  </si>
  <si>
    <t>HRI</t>
  </si>
  <si>
    <t>HERC HOLDINGS INC</t>
  </si>
  <si>
    <t>HRL</t>
  </si>
  <si>
    <t>HORMEL FOODS CORP</t>
  </si>
  <si>
    <t>HRMY</t>
  </si>
  <si>
    <t>HARMONY BIOSCIENCES HLDGS INC</t>
  </si>
  <si>
    <t>HROW</t>
  </si>
  <si>
    <t>HARROW HEALTH INC</t>
  </si>
  <si>
    <t>HRT</t>
  </si>
  <si>
    <t>HIRERIGHT HOLDINGS CORP</t>
  </si>
  <si>
    <t>HRTG</t>
  </si>
  <si>
    <t>HERITAGE INSURANCE HOLDINGS INC</t>
  </si>
  <si>
    <t>HRTX</t>
  </si>
  <si>
    <t>HERON THERAPEUTICS INC</t>
  </si>
  <si>
    <t>HRZN</t>
  </si>
  <si>
    <t>HORIZON TECHNOLOGY FINANCE CORP</t>
  </si>
  <si>
    <t>HSAQ</t>
  </si>
  <si>
    <t>HEALTH SCIENCES ACQ CORP 2</t>
  </si>
  <si>
    <t>HSBC</t>
  </si>
  <si>
    <t>H S B C HOLDINGS PLC</t>
  </si>
  <si>
    <t>HSC</t>
  </si>
  <si>
    <t>HARSCO CORP</t>
  </si>
  <si>
    <t>HSCS</t>
  </si>
  <si>
    <t>HEART TEST LABORATORIES INC</t>
  </si>
  <si>
    <t>HSDT</t>
  </si>
  <si>
    <t>HELIUS MEDICAL TECHNOLOGIES INC</t>
  </si>
  <si>
    <t>HSIC</t>
  </si>
  <si>
    <t>SCHEIN HENRY INC</t>
  </si>
  <si>
    <t>HSII</t>
  </si>
  <si>
    <t>HEIDRICK &amp; STRUGGLES INTL INC</t>
  </si>
  <si>
    <t>HSKA</t>
  </si>
  <si>
    <t>HESKA CORP</t>
  </si>
  <si>
    <t>HSMV</t>
  </si>
  <si>
    <t>HSON</t>
  </si>
  <si>
    <t>HUDSON GLOBAL INC</t>
  </si>
  <si>
    <t>HSRT</t>
  </si>
  <si>
    <t>HSTM</t>
  </si>
  <si>
    <t>HEALTHSTREAM INC</t>
  </si>
  <si>
    <t>HSTO</t>
  </si>
  <si>
    <t>HISTOGEN INC</t>
  </si>
  <si>
    <t>HSUN</t>
  </si>
  <si>
    <t>HSY</t>
  </si>
  <si>
    <t>HERSHEY CO</t>
  </si>
  <si>
    <t>HTAB</t>
  </si>
  <si>
    <t>HTBI</t>
  </si>
  <si>
    <t>HOMETRUST BANCSHARES INC</t>
  </si>
  <si>
    <t>HTBK</t>
  </si>
  <si>
    <t>HERITAGE COMMERCE CORP</t>
  </si>
  <si>
    <t>HTCR</t>
  </si>
  <si>
    <t>HEARTCORE ENTERPRISES INC</t>
  </si>
  <si>
    <t>HTEC</t>
  </si>
  <si>
    <t>HTGC</t>
  </si>
  <si>
    <t>HERCULES CAPITAL INC</t>
  </si>
  <si>
    <t>HTGM</t>
  </si>
  <si>
    <t>HTG MOLECULAR DIAGNOSTICS INC</t>
  </si>
  <si>
    <t>HTH</t>
  </si>
  <si>
    <t>HILLTOP HOLDINGS INC</t>
  </si>
  <si>
    <t>HTHT</t>
  </si>
  <si>
    <t>H WORLD GROUP LTD</t>
  </si>
  <si>
    <t>HTLD</t>
  </si>
  <si>
    <t>HEARTLAND EXPRESS INC</t>
  </si>
  <si>
    <t>HTLF</t>
  </si>
  <si>
    <t>HEARTLAND FINANCIAL USA INC</t>
  </si>
  <si>
    <t>HTOO</t>
  </si>
  <si>
    <t>FUSION FUEL GREEN PLC</t>
  </si>
  <si>
    <t>HTRB</t>
  </si>
  <si>
    <t>HTY</t>
  </si>
  <si>
    <t>JOHN HANCOCK TAX ADV GLBL SH YLD</t>
  </si>
  <si>
    <t>HTZ</t>
  </si>
  <si>
    <t>HERTZ GLOBAL HOLDINGS INC NEW</t>
  </si>
  <si>
    <t>HUBB</t>
  </si>
  <si>
    <t>HUBBELL INC</t>
  </si>
  <si>
    <t>HUBG</t>
  </si>
  <si>
    <t>HUB GROUP INC</t>
  </si>
  <si>
    <t>HUBS</t>
  </si>
  <si>
    <t>HUBSPOT INC</t>
  </si>
  <si>
    <t>HUDA</t>
  </si>
  <si>
    <t>HUDSON ACQUISITION I CORP</t>
  </si>
  <si>
    <t>HUDI</t>
  </si>
  <si>
    <t>HUADI INTERNATIONAL GROUP CO LTD</t>
  </si>
  <si>
    <t>HUEN</t>
  </si>
  <si>
    <t>HUGE</t>
  </si>
  <si>
    <t>FSD PHARMA INC</t>
  </si>
  <si>
    <t>HUIZ</t>
  </si>
  <si>
    <t>HUIZE HOLDING LTD</t>
  </si>
  <si>
    <t>HUM</t>
  </si>
  <si>
    <t>HUMANA INC</t>
  </si>
  <si>
    <t>HUMA</t>
  </si>
  <si>
    <t>HUMACYTE INC</t>
  </si>
  <si>
    <t>HUN</t>
  </si>
  <si>
    <t>HUNTSMAN CORP</t>
  </si>
  <si>
    <t>HURC</t>
  </si>
  <si>
    <t>HURCO CO</t>
  </si>
  <si>
    <t>HURN</t>
  </si>
  <si>
    <t>HURON CONSULTING GROUP INC</t>
  </si>
  <si>
    <t>HUSA</t>
  </si>
  <si>
    <t>HOUSTON AMERICAN ENERGY CORP</t>
  </si>
  <si>
    <t>HUSV</t>
  </si>
  <si>
    <t>HUT</t>
  </si>
  <si>
    <t>HUT 8 MINING CORP</t>
  </si>
  <si>
    <t>HUYA</t>
  </si>
  <si>
    <t>HUYA INC</t>
  </si>
  <si>
    <t>HVBC</t>
  </si>
  <si>
    <t>H V BANCORP INC</t>
  </si>
  <si>
    <t>HWBK</t>
  </si>
  <si>
    <t>HAWTHORN BANCSHARES INC</t>
  </si>
  <si>
    <t>HWC</t>
  </si>
  <si>
    <t>HANCOCK WHITNEY CORP</t>
  </si>
  <si>
    <t>HWEL</t>
  </si>
  <si>
    <t>HEALTHWELL ACQUISITION CORP I</t>
  </si>
  <si>
    <t>HWKN</t>
  </si>
  <si>
    <t>HAWKINS INC</t>
  </si>
  <si>
    <t>HWKZ</t>
  </si>
  <si>
    <t>HAWKS ACQUISITION CORP</t>
  </si>
  <si>
    <t>HWM</t>
  </si>
  <si>
    <t>HOWMET AEROSPACE INC</t>
  </si>
  <si>
    <t>HXL</t>
  </si>
  <si>
    <t>HEXCEL CORP NEW</t>
  </si>
  <si>
    <t>HY</t>
  </si>
  <si>
    <t>HYSTER YALE MATERIALS HANDLG INC</t>
  </si>
  <si>
    <t>HYDR</t>
  </si>
  <si>
    <t>HYFM</t>
  </si>
  <si>
    <t>HYDROFARM HOLDINGS GROUP INC</t>
  </si>
  <si>
    <t>HYI</t>
  </si>
  <si>
    <t>WESTERN ASSET HIGH YLD DEF OP FD</t>
  </si>
  <si>
    <t>HYIN</t>
  </si>
  <si>
    <t>HYLD</t>
  </si>
  <si>
    <t>HYLG</t>
  </si>
  <si>
    <t>HYLN</t>
  </si>
  <si>
    <t>HYLIION HOLDINGS CORP</t>
  </si>
  <si>
    <t>HYLS</t>
  </si>
  <si>
    <t>HYMC</t>
  </si>
  <si>
    <t>HYCROFT MINING HOLDING CORP</t>
  </si>
  <si>
    <t>HYPR</t>
  </si>
  <si>
    <t>HYPERFINE INC</t>
  </si>
  <si>
    <t>HYRE</t>
  </si>
  <si>
    <t>HYRECAR INC</t>
  </si>
  <si>
    <t>HYT</t>
  </si>
  <si>
    <t>BLACKROCK CORP HI YLD FD VI INC</t>
  </si>
  <si>
    <t>HYTR</t>
  </si>
  <si>
    <t>HYW</t>
  </si>
  <si>
    <t>HYWIN HOLDINGS LTD</t>
  </si>
  <si>
    <t>HYXU</t>
  </si>
  <si>
    <t>HYZD</t>
  </si>
  <si>
    <t>HYZN</t>
  </si>
  <si>
    <t>HYZON MOTORS INC</t>
  </si>
  <si>
    <t>HZN</t>
  </si>
  <si>
    <t>HORIZON GLOBAL CORP</t>
  </si>
  <si>
    <t>HZNP</t>
  </si>
  <si>
    <t>HORIZON THERAPEUTICS PLC</t>
  </si>
  <si>
    <t>HZO</t>
  </si>
  <si>
    <t>MARINEMAX INC</t>
  </si>
  <si>
    <t>HZON</t>
  </si>
  <si>
    <t>HORIZON ACQUISITION CORP II</t>
  </si>
  <si>
    <t>IAA</t>
  </si>
  <si>
    <t>I A A INC</t>
  </si>
  <si>
    <t>IAC</t>
  </si>
  <si>
    <t>IAC INC</t>
  </si>
  <si>
    <t>IAE</t>
  </si>
  <si>
    <t>VOYA ASIA PAC HG DIV EQ INC FD</t>
  </si>
  <si>
    <t>IAF</t>
  </si>
  <si>
    <t>ABRDN AUSTRALIA EQUITY FUND INC</t>
  </si>
  <si>
    <t>IAG</t>
  </si>
  <si>
    <t>IAMGOLD CORP</t>
  </si>
  <si>
    <t>IAGG</t>
  </si>
  <si>
    <t>IAI</t>
  </si>
  <si>
    <t>IAK</t>
  </si>
  <si>
    <t>IAPR</t>
  </si>
  <si>
    <t>IART</t>
  </si>
  <si>
    <t>INTEGRA LIFESCIENCES HLDNGS CORP</t>
  </si>
  <si>
    <t>IAS</t>
  </si>
  <si>
    <t>INTEGRAL AD SCIENCE HOLDING CORP</t>
  </si>
  <si>
    <t>IAT</t>
  </si>
  <si>
    <t>IAU</t>
  </si>
  <si>
    <t>IAUF</t>
  </si>
  <si>
    <t>IAUM</t>
  </si>
  <si>
    <t>ISHARES GOLD TRUST MICRO</t>
  </si>
  <si>
    <t>IAUX</t>
  </si>
  <si>
    <t>I 80 GOLD CORP</t>
  </si>
  <si>
    <t>IBA</t>
  </si>
  <si>
    <t>INDUSTRIAS BACHOCO S A B DE C V</t>
  </si>
  <si>
    <t>IBB</t>
  </si>
  <si>
    <t>IBBQ</t>
  </si>
  <si>
    <t>IBCP</t>
  </si>
  <si>
    <t>INDEPENDENT BANK CORP MICH</t>
  </si>
  <si>
    <t>IBD</t>
  </si>
  <si>
    <t>IBER</t>
  </si>
  <si>
    <t>IBERE PHARMACEUTICALS</t>
  </si>
  <si>
    <t>IBET</t>
  </si>
  <si>
    <t>IBEX</t>
  </si>
  <si>
    <t>IBEX LTD</t>
  </si>
  <si>
    <t>IBIO</t>
  </si>
  <si>
    <t>IBIO INC</t>
  </si>
  <si>
    <t>IBIT</t>
  </si>
  <si>
    <t>IBKR</t>
  </si>
  <si>
    <t>INTERACTIVE BROKERS GROUP INC</t>
  </si>
  <si>
    <t>IBLC</t>
  </si>
  <si>
    <t>IBM</t>
  </si>
  <si>
    <t>INTERNATIONAL BUSINESS MACHS COR</t>
  </si>
  <si>
    <t>IBN</t>
  </si>
  <si>
    <t>I C I C I BANK LTD</t>
  </si>
  <si>
    <t>IBOC</t>
  </si>
  <si>
    <t>INTERNATIONAL BANCSHARES CORP</t>
  </si>
  <si>
    <t>IBP</t>
  </si>
  <si>
    <t>INSTALLED BUILDING PRODUCTS INC</t>
  </si>
  <si>
    <t>IBRN</t>
  </si>
  <si>
    <t>IBRX</t>
  </si>
  <si>
    <t>IMMUNITYBIO INC</t>
  </si>
  <si>
    <t>IBTX</t>
  </si>
  <si>
    <t>INDEPENDENT BANK GROUP INC</t>
  </si>
  <si>
    <t>IBUY</t>
  </si>
  <si>
    <t>ICAD</t>
  </si>
  <si>
    <t>ICAD INC</t>
  </si>
  <si>
    <t>ICCC</t>
  </si>
  <si>
    <t>IMMUCELL CORP</t>
  </si>
  <si>
    <t>ICCH</t>
  </si>
  <si>
    <t>I C C HOLDINGS INC</t>
  </si>
  <si>
    <t>ICCM</t>
  </si>
  <si>
    <t>ICECURE MEDICAL LTD</t>
  </si>
  <si>
    <t>ICD</t>
  </si>
  <si>
    <t>INDEPENDENCE CONTRACT DRILLING</t>
  </si>
  <si>
    <t>ICE</t>
  </si>
  <si>
    <t>INTERCONTINENTALEXCHANGE GRP INC</t>
  </si>
  <si>
    <t>ICF</t>
  </si>
  <si>
    <t>ICFI</t>
  </si>
  <si>
    <t>I C F INTERNATIONAL INC NEW</t>
  </si>
  <si>
    <t>ICHR</t>
  </si>
  <si>
    <t>ICHOR HOLDINGS LTD</t>
  </si>
  <si>
    <t>ICL</t>
  </si>
  <si>
    <t>I C L GROUP LTD</t>
  </si>
  <si>
    <t>ICLK</t>
  </si>
  <si>
    <t>ICLICK INTERACTIVE ASIA GRP LTD</t>
  </si>
  <si>
    <t>ICLN</t>
  </si>
  <si>
    <t>ICLO</t>
  </si>
  <si>
    <t>ICLR</t>
  </si>
  <si>
    <t>ICON PLC NEW</t>
  </si>
  <si>
    <t>ICNC</t>
  </si>
  <si>
    <t>ICONIC SPORTS ACQ CORP</t>
  </si>
  <si>
    <t>ICOW</t>
  </si>
  <si>
    <t>ICPT</t>
  </si>
  <si>
    <t>INTERCEPT PHARMACEUTICALS INC</t>
  </si>
  <si>
    <t>ICU</t>
  </si>
  <si>
    <t>SEASTAR MEDICAL HOLDING CORP</t>
  </si>
  <si>
    <t>ICUI</t>
  </si>
  <si>
    <t>I C U MEDICAL INC</t>
  </si>
  <si>
    <t>ICVX</t>
  </si>
  <si>
    <t>ICOSAVAX INC</t>
  </si>
  <si>
    <t>PARTS ID INC</t>
  </si>
  <si>
    <t>IDA</t>
  </si>
  <si>
    <t>IDACORP INC</t>
  </si>
  <si>
    <t>IDAI</t>
  </si>
  <si>
    <t>T STAMP INC</t>
  </si>
  <si>
    <t>IDAT</t>
  </si>
  <si>
    <t>IDBA</t>
  </si>
  <si>
    <t>I D E X BIOMETRICS A S A</t>
  </si>
  <si>
    <t>IDCC</t>
  </si>
  <si>
    <t>INTERDIGITAL INC</t>
  </si>
  <si>
    <t>IDE</t>
  </si>
  <si>
    <t>VOYA INFRAS INDUS &amp; MATRLS FD</t>
  </si>
  <si>
    <t>IDEV</t>
  </si>
  <si>
    <t>IDEX</t>
  </si>
  <si>
    <t>IDEANOMICS INC</t>
  </si>
  <si>
    <t>IDHD</t>
  </si>
  <si>
    <t>IDHQ</t>
  </si>
  <si>
    <t>IDLB</t>
  </si>
  <si>
    <t>IDLV</t>
  </si>
  <si>
    <t>IDME</t>
  </si>
  <si>
    <t>IDMO</t>
  </si>
  <si>
    <t>IDN</t>
  </si>
  <si>
    <t>INTELLICHECK INC</t>
  </si>
  <si>
    <t>IDNA</t>
  </si>
  <si>
    <t>IDOG</t>
  </si>
  <si>
    <t>IDR</t>
  </si>
  <si>
    <t>IDAHO STRATEGIC RESOURCES INC</t>
  </si>
  <si>
    <t>IDRA</t>
  </si>
  <si>
    <t>IDERA PHARMACEUTICALS INC</t>
  </si>
  <si>
    <t>IDT</t>
  </si>
  <si>
    <t>I D T CORP</t>
  </si>
  <si>
    <t>IDU</t>
  </si>
  <si>
    <t>IDV</t>
  </si>
  <si>
    <t>IDVO</t>
  </si>
  <si>
    <t>IDW</t>
  </si>
  <si>
    <t>I D W MEDIA HOLDINGS</t>
  </si>
  <si>
    <t>IDX</t>
  </si>
  <si>
    <t>IDXX</t>
  </si>
  <si>
    <t>I D E X X LABORATORIES INC</t>
  </si>
  <si>
    <t>IDYA</t>
  </si>
  <si>
    <t>IDEAYA BIOSCIENCES INC</t>
  </si>
  <si>
    <t>IE</t>
  </si>
  <si>
    <t>IVANHOE ELECTRIC INC</t>
  </si>
  <si>
    <t>IEFA</t>
  </si>
  <si>
    <t>IEMG</t>
  </si>
  <si>
    <t>IEO</t>
  </si>
  <si>
    <t>IEP</t>
  </si>
  <si>
    <t>ICAHN ENTERPRISES L P</t>
  </si>
  <si>
    <t>IESC</t>
  </si>
  <si>
    <t>I E S HOLDINGS INC</t>
  </si>
  <si>
    <t>IEUR</t>
  </si>
  <si>
    <t>IEUS</t>
  </si>
  <si>
    <t>IEV</t>
  </si>
  <si>
    <t>IEX</t>
  </si>
  <si>
    <t>IDEX CORP</t>
  </si>
  <si>
    <t>IEZ</t>
  </si>
  <si>
    <t>IFBD</t>
  </si>
  <si>
    <t>INFOBIRD CO LTD</t>
  </si>
  <si>
    <t>IFF</t>
  </si>
  <si>
    <t>INTERNATIONAL FLAVORS &amp; FRAG INC</t>
  </si>
  <si>
    <t>IFGL</t>
  </si>
  <si>
    <t>IFIN</t>
  </si>
  <si>
    <t>INFINT ACQUISITION CORP</t>
  </si>
  <si>
    <t>IFN</t>
  </si>
  <si>
    <t>INDIA FUND INC</t>
  </si>
  <si>
    <t>IFRA</t>
  </si>
  <si>
    <t>IFRX</t>
  </si>
  <si>
    <t>INFLARX N V</t>
  </si>
  <si>
    <t>IFS</t>
  </si>
  <si>
    <t>INTERCORP FINANCIAL SERVICES INC</t>
  </si>
  <si>
    <t>IFV</t>
  </si>
  <si>
    <t>IGA</t>
  </si>
  <si>
    <t>VOYA GLOBAL ADV &amp; PREM OPP FUND</t>
  </si>
  <si>
    <t>IGAC</t>
  </si>
  <si>
    <t>I G ACQUISITION CORP</t>
  </si>
  <si>
    <t>IGC</t>
  </si>
  <si>
    <t>INDIA GLOBALIZATION CAPITAL INC</t>
  </si>
  <si>
    <t>IGE</t>
  </si>
  <si>
    <t>IGF</t>
  </si>
  <si>
    <t>IGI</t>
  </si>
  <si>
    <t>WESTERN ASST INV GR DEF OP TR IN</t>
  </si>
  <si>
    <t>IGIC</t>
  </si>
  <si>
    <t>INTL GENERAL INSURANCE HLDGS LTD</t>
  </si>
  <si>
    <t>IGLD</t>
  </si>
  <si>
    <t>IGMS</t>
  </si>
  <si>
    <t>I G M BIOSCIENCES INC</t>
  </si>
  <si>
    <t>IGN</t>
  </si>
  <si>
    <t>IGOV</t>
  </si>
  <si>
    <t>IGR</t>
  </si>
  <si>
    <t>CBRE GLOBAL REAL ESTATE INC FD</t>
  </si>
  <si>
    <t>IGRO</t>
  </si>
  <si>
    <t>IGT</t>
  </si>
  <si>
    <t>INTERNATIONAL GAME TECH PLC</t>
  </si>
  <si>
    <t>IGTA</t>
  </si>
  <si>
    <t>INCEPTION GROWTH ACQ LTD</t>
  </si>
  <si>
    <t>IGTR</t>
  </si>
  <si>
    <t>IGV</t>
  </si>
  <si>
    <t>IH</t>
  </si>
  <si>
    <t>IHUMAN INC</t>
  </si>
  <si>
    <t>IHAK</t>
  </si>
  <si>
    <t>IHD</t>
  </si>
  <si>
    <t>VOYA EMERG MKTS HI INC DIV EQ FD</t>
  </si>
  <si>
    <t>IHE</t>
  </si>
  <si>
    <t>IHF</t>
  </si>
  <si>
    <t>IHG</t>
  </si>
  <si>
    <t>INTERCONTINENTAL HOTELS GRP PLC</t>
  </si>
  <si>
    <t>IHI</t>
  </si>
  <si>
    <t>IHRT</t>
  </si>
  <si>
    <t>IHEARTMEDIA INC</t>
  </si>
  <si>
    <t>IHS</t>
  </si>
  <si>
    <t>I H S HOLDING LTD</t>
  </si>
  <si>
    <t>IHT</t>
  </si>
  <si>
    <t>INNSUITES HOSPITALITY TRUST</t>
  </si>
  <si>
    <t>IHTA</t>
  </si>
  <si>
    <t>INVESCO HIGH INCOME 2024 TT FUND</t>
  </si>
  <si>
    <t>IHYF</t>
  </si>
  <si>
    <t>IIGD</t>
  </si>
  <si>
    <t>IIGV</t>
  </si>
  <si>
    <t>III</t>
  </si>
  <si>
    <t>INFORMATION SERVICES GROUP INC</t>
  </si>
  <si>
    <t>IIIV</t>
  </si>
  <si>
    <t>I3 VERTICALS INC</t>
  </si>
  <si>
    <t>IIM</t>
  </si>
  <si>
    <t>INVESCO VALUE MUNI INCOME TR</t>
  </si>
  <si>
    <t>IINN</t>
  </si>
  <si>
    <t>INSPIRA TECHNOLOGIES OXY BHN LTD</t>
  </si>
  <si>
    <t>IIPR</t>
  </si>
  <si>
    <t>INNOVATIVE INDUSTRIAL PPTYS INC</t>
  </si>
  <si>
    <t>IJAN</t>
  </si>
  <si>
    <t>IJJ</t>
  </si>
  <si>
    <t>IJK</t>
  </si>
  <si>
    <t>IJR</t>
  </si>
  <si>
    <t>IJS</t>
  </si>
  <si>
    <t>IJT</t>
  </si>
  <si>
    <t>IJUL</t>
  </si>
  <si>
    <t>IKNA</t>
  </si>
  <si>
    <t>IKENA ONCOLOGY INC</t>
  </si>
  <si>
    <t>IKT</t>
  </si>
  <si>
    <t>INHIBIKASE THERAPEUTICS INC</t>
  </si>
  <si>
    <t>ILAG</t>
  </si>
  <si>
    <t>INTELLIGENT LIVING APP GROUP INC</t>
  </si>
  <si>
    <t>ILCB</t>
  </si>
  <si>
    <t>ILCG</t>
  </si>
  <si>
    <t>ILCV</t>
  </si>
  <si>
    <t>ILDR</t>
  </si>
  <si>
    <t>ILF</t>
  </si>
  <si>
    <t>ILMN</t>
  </si>
  <si>
    <t>ILLUMINA INC</t>
  </si>
  <si>
    <t>ILPT</t>
  </si>
  <si>
    <t>INDUSTRIAL LOGISTICS PPTYS TR</t>
  </si>
  <si>
    <t>IMAB</t>
  </si>
  <si>
    <t>I MAB</t>
  </si>
  <si>
    <t>IMAQ</t>
  </si>
  <si>
    <t>INTERNATIONAL MEDIA ACQ CORP</t>
  </si>
  <si>
    <t>IMAX</t>
  </si>
  <si>
    <t>IMAX CORP</t>
  </si>
  <si>
    <t>IMBI</t>
  </si>
  <si>
    <t>IMEDIA BRANDS INC</t>
  </si>
  <si>
    <t>IMCB</t>
  </si>
  <si>
    <t>IMCC</t>
  </si>
  <si>
    <t>IM CANNABIS CORP</t>
  </si>
  <si>
    <t>IMCG</t>
  </si>
  <si>
    <t>IMCR</t>
  </si>
  <si>
    <t>IMMUNOCORE HOLDINGS PLC</t>
  </si>
  <si>
    <t>IMCV</t>
  </si>
  <si>
    <t>IMFL</t>
  </si>
  <si>
    <t>IMGN</t>
  </si>
  <si>
    <t>IMMUNOGEN INC</t>
  </si>
  <si>
    <t>IMGO</t>
  </si>
  <si>
    <t>IMAGO BIOSCIENCES INC</t>
  </si>
  <si>
    <t>IMH</t>
  </si>
  <si>
    <t>IMPAC MORTGAGE HOLDINGS INC</t>
  </si>
  <si>
    <t>IMKTA</t>
  </si>
  <si>
    <t>INGLES MARKETS INC</t>
  </si>
  <si>
    <t>IMMP</t>
  </si>
  <si>
    <t>IMMUTEP LTD</t>
  </si>
  <si>
    <t>IMMR</t>
  </si>
  <si>
    <t>IMMERSION CORP</t>
  </si>
  <si>
    <t>IMMX</t>
  </si>
  <si>
    <t>IMMIX BIOPHARMA INC</t>
  </si>
  <si>
    <t>IMNM</t>
  </si>
  <si>
    <t>IMMUNOME INC</t>
  </si>
  <si>
    <t>IMNN</t>
  </si>
  <si>
    <t>IMUNON INC</t>
  </si>
  <si>
    <t>IMO</t>
  </si>
  <si>
    <t>IMPERIAL OIL LTD</t>
  </si>
  <si>
    <t>IMOM</t>
  </si>
  <si>
    <t>IMOS</t>
  </si>
  <si>
    <t>CHIPMOS TECHNOLOGIES INC</t>
  </si>
  <si>
    <t>IMPL</t>
  </si>
  <si>
    <t>IMPEL PHARMACEUTICALS INC</t>
  </si>
  <si>
    <t>IMPP</t>
  </si>
  <si>
    <t>IMPERIAL PETROLEUM INC</t>
  </si>
  <si>
    <t>IMRA</t>
  </si>
  <si>
    <t>IMARA INC</t>
  </si>
  <si>
    <t>IMRN</t>
  </si>
  <si>
    <t>IMMURON LTD</t>
  </si>
  <si>
    <t>IMRX</t>
  </si>
  <si>
    <t>IMMUNEERING CORP</t>
  </si>
  <si>
    <t>IMSI</t>
  </si>
  <si>
    <t>IMTE</t>
  </si>
  <si>
    <t>INTEGRATED MEDIA TECHNOLOGY LTD</t>
  </si>
  <si>
    <t>IMTM</t>
  </si>
  <si>
    <t>IMTX</t>
  </si>
  <si>
    <t>IMMATICS N V</t>
  </si>
  <si>
    <t>IMUX</t>
  </si>
  <si>
    <t>IMMUNIC INC</t>
  </si>
  <si>
    <t>IMV</t>
  </si>
  <si>
    <t>I M V INC</t>
  </si>
  <si>
    <t>NS</t>
  </si>
  <si>
    <t>IMVT</t>
  </si>
  <si>
    <t>IMMUNOVANT INC</t>
  </si>
  <si>
    <t>IMXI</t>
  </si>
  <si>
    <t>INTERNATIONAL MONEY EXPRESS INC</t>
  </si>
  <si>
    <t>INAB</t>
  </si>
  <si>
    <t>IN8BIO INC</t>
  </si>
  <si>
    <t>INAQ</t>
  </si>
  <si>
    <t>INSIGHT ACQUISITION CORP</t>
  </si>
  <si>
    <t>INBK</t>
  </si>
  <si>
    <t>FIRST INTERNET BANCORP</t>
  </si>
  <si>
    <t>INBS</t>
  </si>
  <si>
    <t>INTELLIGENT BIO SOLUTIONS INC</t>
  </si>
  <si>
    <t>INBX</t>
  </si>
  <si>
    <t>INHIBRX INC</t>
  </si>
  <si>
    <t>INCR</t>
  </si>
  <si>
    <t>INTERCURE LTD</t>
  </si>
  <si>
    <t>INCY</t>
  </si>
  <si>
    <t>INCYTE CORP</t>
  </si>
  <si>
    <t>INDA</t>
  </si>
  <si>
    <t>INDB</t>
  </si>
  <si>
    <t>INDEPENDENT BANK CORP MA</t>
  </si>
  <si>
    <t>INDF</t>
  </si>
  <si>
    <t>INDI</t>
  </si>
  <si>
    <t>INDIE SEMICONDUCTOR INC</t>
  </si>
  <si>
    <t>INDL</t>
  </si>
  <si>
    <t>INDO</t>
  </si>
  <si>
    <t>INDONESIA ENERGY CORP LTD</t>
  </si>
  <si>
    <t>INDP</t>
  </si>
  <si>
    <t>INDAPTUS THERAPEUTICS INC</t>
  </si>
  <si>
    <t>INDS</t>
  </si>
  <si>
    <t>INDT</t>
  </si>
  <si>
    <t>INDUS REALTY TRUST INC</t>
  </si>
  <si>
    <t>INDY</t>
  </si>
  <si>
    <t>INFA</t>
  </si>
  <si>
    <t>INFORMATICA INC</t>
  </si>
  <si>
    <t>INFI</t>
  </si>
  <si>
    <t>INFINITY PHARMACEUTICALS INC</t>
  </si>
  <si>
    <t>INFL</t>
  </si>
  <si>
    <t>INFN</t>
  </si>
  <si>
    <t>INFINERA CORP</t>
  </si>
  <si>
    <t>INFR</t>
  </si>
  <si>
    <t>INFU</t>
  </si>
  <si>
    <t>INFUSYSTEM HOLDINGS INC</t>
  </si>
  <si>
    <t>INFY</t>
  </si>
  <si>
    <t>INFOSYS LTD</t>
  </si>
  <si>
    <t>ING</t>
  </si>
  <si>
    <t>I N G GROEP N V</t>
  </si>
  <si>
    <t>INGN</t>
  </si>
  <si>
    <t>INOGEN INC</t>
  </si>
  <si>
    <t>INGR</t>
  </si>
  <si>
    <t>INGREDION INC</t>
  </si>
  <si>
    <t>INKA</t>
  </si>
  <si>
    <t>KLUDEIN I ACQUISITION CORP</t>
  </si>
  <si>
    <t>INKM</t>
  </si>
  <si>
    <t>SSGA ACTIVE TRUST</t>
  </si>
  <si>
    <t>INKT</t>
  </si>
  <si>
    <t>MINK THERAPEUTICS INC</t>
  </si>
  <si>
    <t>INLX</t>
  </si>
  <si>
    <t>INTELLINETICS INC</t>
  </si>
  <si>
    <t>INM</t>
  </si>
  <si>
    <t>INMED PHARMACEUTICALS INC</t>
  </si>
  <si>
    <t>INMB</t>
  </si>
  <si>
    <t>INMUNE BIO INC</t>
  </si>
  <si>
    <t>INMD</t>
  </si>
  <si>
    <t>INMODE LTD</t>
  </si>
  <si>
    <t>INN</t>
  </si>
  <si>
    <t>SUMMIT HOTEL PROPERTIES INC</t>
  </si>
  <si>
    <t>INNO</t>
  </si>
  <si>
    <t>INNV</t>
  </si>
  <si>
    <t>INNOVAGE HOLDING CORP</t>
  </si>
  <si>
    <t>INO</t>
  </si>
  <si>
    <t>INOVIO PHARMACEUTICALS INC</t>
  </si>
  <si>
    <t>INOD</t>
  </si>
  <si>
    <t>INNODATA INC</t>
  </si>
  <si>
    <t>INPX</t>
  </si>
  <si>
    <t>INPIXON</t>
  </si>
  <si>
    <t>INQQ</t>
  </si>
  <si>
    <t>INSE</t>
  </si>
  <si>
    <t>INSPIRED ENTERTAINMENT INC</t>
  </si>
  <si>
    <t>INSG</t>
  </si>
  <si>
    <t>INSEEGO CORP</t>
  </si>
  <si>
    <t>INSM</t>
  </si>
  <si>
    <t>INSMED INC</t>
  </si>
  <si>
    <t>INSP</t>
  </si>
  <si>
    <t>INSPIRE MEDICAL SYSTEMS INC</t>
  </si>
  <si>
    <t>INST</t>
  </si>
  <si>
    <t>INSTRUCTURE HOLDINGS INC</t>
  </si>
  <si>
    <t>INT</t>
  </si>
  <si>
    <t>WORLD FUEL SERVICES CORP</t>
  </si>
  <si>
    <t>INTA</t>
  </si>
  <si>
    <t>INTAPP INC</t>
  </si>
  <si>
    <t>INTC</t>
  </si>
  <si>
    <t>INTEL CORP</t>
  </si>
  <si>
    <t>INTE</t>
  </si>
  <si>
    <t>INTEGRAL ACQUISITION CORP 1</t>
  </si>
  <si>
    <t>INTF</t>
  </si>
  <si>
    <t>INTG</t>
  </si>
  <si>
    <t>INTERGROUP CORP</t>
  </si>
  <si>
    <t>INTL</t>
  </si>
  <si>
    <t>INTR</t>
  </si>
  <si>
    <t>INTER &amp; CO INC</t>
  </si>
  <si>
    <t>INTT</t>
  </si>
  <si>
    <t>INTEST CORP</t>
  </si>
  <si>
    <t>INTU</t>
  </si>
  <si>
    <t>INTUIT INC</t>
  </si>
  <si>
    <t>INTZ</t>
  </si>
  <si>
    <t>INTRUSION INC</t>
  </si>
  <si>
    <t>INUV</t>
  </si>
  <si>
    <t>INUVO INC</t>
  </si>
  <si>
    <t>INVA</t>
  </si>
  <si>
    <t>THERAVANCE INC</t>
  </si>
  <si>
    <t>INVE</t>
  </si>
  <si>
    <t>IDETIVE INC</t>
  </si>
  <si>
    <t>INVH</t>
  </si>
  <si>
    <t>INVITATION HOMES INC</t>
  </si>
  <si>
    <t>INVO</t>
  </si>
  <si>
    <t>I N V O BIOSCIENCE INC</t>
  </si>
  <si>
    <t>INVZ</t>
  </si>
  <si>
    <t>INNOVIZ TECHNOLOGIES LTD</t>
  </si>
  <si>
    <t>INZY</t>
  </si>
  <si>
    <t>INOZYME PHARMA INC</t>
  </si>
  <si>
    <t>IOAC</t>
  </si>
  <si>
    <t>INNOVATIVE INTL ACQ CORP</t>
  </si>
  <si>
    <t>IOBT</t>
  </si>
  <si>
    <t>IO BIOTECH INC</t>
  </si>
  <si>
    <t>IOCT</t>
  </si>
  <si>
    <t>ION</t>
  </si>
  <si>
    <t>IONM</t>
  </si>
  <si>
    <t>ASSURE HOLDINGS CORP</t>
  </si>
  <si>
    <t>IONQ</t>
  </si>
  <si>
    <t>IONQ INC</t>
  </si>
  <si>
    <t>IONR</t>
  </si>
  <si>
    <t>IONEER LTD</t>
  </si>
  <si>
    <t>IONS</t>
  </si>
  <si>
    <t>IONIS PHARMACEUTICALS INC</t>
  </si>
  <si>
    <t>IOO</t>
  </si>
  <si>
    <t>IOR</t>
  </si>
  <si>
    <t>INCOME OPPORTUNITY RLTY INVS INC</t>
  </si>
  <si>
    <t>IOSP</t>
  </si>
  <si>
    <t>INNOSPEC INC</t>
  </si>
  <si>
    <t>IOT</t>
  </si>
  <si>
    <t>SAMSARA INC</t>
  </si>
  <si>
    <t>IOVA</t>
  </si>
  <si>
    <t>IOVANCE BIOTHERAPEUTICS INC</t>
  </si>
  <si>
    <t>IP</t>
  </si>
  <si>
    <t>INTERNATIONAL PAPER CO</t>
  </si>
  <si>
    <t>IPA</t>
  </si>
  <si>
    <t>IMMUNOPRECISE ANTIBODIES LTD</t>
  </si>
  <si>
    <t>IPAC</t>
  </si>
  <si>
    <t>IPAR</t>
  </si>
  <si>
    <t>INTERMEDIATE PARFUMS INC</t>
  </si>
  <si>
    <t>IPAX</t>
  </si>
  <si>
    <t>INFLECTION POINT ACQ CORP</t>
  </si>
  <si>
    <t>IPAY</t>
  </si>
  <si>
    <t>IPDN</t>
  </si>
  <si>
    <t>PROFESSIONAL DIVERSITY NETWK INC</t>
  </si>
  <si>
    <t>IPDP</t>
  </si>
  <si>
    <t>IPG</t>
  </si>
  <si>
    <t>INTERPUBLIC GROUP COS INC</t>
  </si>
  <si>
    <t>IPGP</t>
  </si>
  <si>
    <t>I P G PHOTONICS CORP</t>
  </si>
  <si>
    <t>IPHA</t>
  </si>
  <si>
    <t>INNATE PHARMA S A</t>
  </si>
  <si>
    <t>IPI</t>
  </si>
  <si>
    <t>INTREPID POTASH INC</t>
  </si>
  <si>
    <t>IPKW</t>
  </si>
  <si>
    <t>IPO</t>
  </si>
  <si>
    <t>RENAISSANCE CAPITAL GREENWICH FD</t>
  </si>
  <si>
    <t>IPOS</t>
  </si>
  <si>
    <t>IPPP</t>
  </si>
  <si>
    <t>IPSC</t>
  </si>
  <si>
    <t>CENTURY THERAPEUTICS INC</t>
  </si>
  <si>
    <t>IPVF</t>
  </si>
  <si>
    <t>INTERPRIVATE III FINL PTNRS INC</t>
  </si>
  <si>
    <t>IPVI</t>
  </si>
  <si>
    <t>INTERPRIVATE IV INFRATECH PT INC</t>
  </si>
  <si>
    <t>IPW</t>
  </si>
  <si>
    <t>IPOWER INC</t>
  </si>
  <si>
    <t>IPWR</t>
  </si>
  <si>
    <t>IDEAL POWER INC</t>
  </si>
  <si>
    <t>IPX</t>
  </si>
  <si>
    <t>IPERIONX LTD</t>
  </si>
  <si>
    <t>IQ</t>
  </si>
  <si>
    <t>IQIYI INC</t>
  </si>
  <si>
    <t>IQDE</t>
  </si>
  <si>
    <t>IQDF</t>
  </si>
  <si>
    <t>IQDG</t>
  </si>
  <si>
    <t>IQDY</t>
  </si>
  <si>
    <t>IQI</t>
  </si>
  <si>
    <t>INVESCO QUALITY MUNI INCOME TR</t>
  </si>
  <si>
    <t>IQIN</t>
  </si>
  <si>
    <t>IQLT</t>
  </si>
  <si>
    <t>IQM</t>
  </si>
  <si>
    <t>IQMD</t>
  </si>
  <si>
    <t>INTELLIGENT MEDICINE ACQ CORP</t>
  </si>
  <si>
    <t>IQSI</t>
  </si>
  <si>
    <t>IQSM</t>
  </si>
  <si>
    <t>IQSU</t>
  </si>
  <si>
    <t>IQV</t>
  </si>
  <si>
    <t>IQVIA HOLDINGS INC</t>
  </si>
  <si>
    <t>IR</t>
  </si>
  <si>
    <t>INGERSOLL RAND INC</t>
  </si>
  <si>
    <t>IRAA</t>
  </si>
  <si>
    <t>IRIS ACQUISITION CORP</t>
  </si>
  <si>
    <t>IRBA</t>
  </si>
  <si>
    <t>IRBO</t>
  </si>
  <si>
    <t>IRBT</t>
  </si>
  <si>
    <t>IROBOT CORP</t>
  </si>
  <si>
    <t>IRDM</t>
  </si>
  <si>
    <t>IRIDIUM COMMUNICATIONS INC</t>
  </si>
  <si>
    <t>IREN</t>
  </si>
  <si>
    <t>IRIS ENERGY LTD</t>
  </si>
  <si>
    <t>IRIX</t>
  </si>
  <si>
    <t>IRIDEX CORP</t>
  </si>
  <si>
    <t>IRL</t>
  </si>
  <si>
    <t>NEW IRELAND FUND INC</t>
  </si>
  <si>
    <t>IRM</t>
  </si>
  <si>
    <t>IRON MOUNTAIN INC NEW</t>
  </si>
  <si>
    <t>IRMD</t>
  </si>
  <si>
    <t>IRADIMED CORP</t>
  </si>
  <si>
    <t>IRNT</t>
  </si>
  <si>
    <t>IRONNET INC</t>
  </si>
  <si>
    <t>IRON</t>
  </si>
  <si>
    <t>DISC MEDICINE INC</t>
  </si>
  <si>
    <t>IROQ</t>
  </si>
  <si>
    <t>I F BANCORP INC</t>
  </si>
  <si>
    <t>IRRX</t>
  </si>
  <si>
    <t>INTEGRATED RAIL &amp; RESO ACQ CORP</t>
  </si>
  <si>
    <t>IRS</t>
  </si>
  <si>
    <t>I R S A INVERSIONES Y REP S A</t>
  </si>
  <si>
    <t>IRT</t>
  </si>
  <si>
    <t>INDEPENDENCE REALTY TRUST INC</t>
  </si>
  <si>
    <t>IRTC</t>
  </si>
  <si>
    <t>IRHYTHM TECHNOLOGIES INC</t>
  </si>
  <si>
    <t>IRWD</t>
  </si>
  <si>
    <t>IRONWOOD PHARMACEUTICALS INC</t>
  </si>
  <si>
    <t>ISCB</t>
  </si>
  <si>
    <t>ISCF</t>
  </si>
  <si>
    <t>ISCG</t>
  </si>
  <si>
    <t>ISCV</t>
  </si>
  <si>
    <t>ISDB</t>
  </si>
  <si>
    <t>ISDR</t>
  </si>
  <si>
    <t>ISSUER DIRECT CORP</t>
  </si>
  <si>
    <t>ISDX</t>
  </si>
  <si>
    <t>ISEE</t>
  </si>
  <si>
    <t>IVERIC BIO INC</t>
  </si>
  <si>
    <t>ISEM</t>
  </si>
  <si>
    <t>ISHG</t>
  </si>
  <si>
    <t>ISHP</t>
  </si>
  <si>
    <t>ISIG</t>
  </si>
  <si>
    <t>INSIGNIA SYSTEMS INC</t>
  </si>
  <si>
    <t>ISMD</t>
  </si>
  <si>
    <t>ISO</t>
  </si>
  <si>
    <t>ISOPLEXIS CORP</t>
  </si>
  <si>
    <t>ISPC</t>
  </si>
  <si>
    <t>ISPECIMEN INC</t>
  </si>
  <si>
    <t>ISPO</t>
  </si>
  <si>
    <t>INSPIRATO INC</t>
  </si>
  <si>
    <t>ISR</t>
  </si>
  <si>
    <t>ISORAY INC</t>
  </si>
  <si>
    <t>ISRA</t>
  </si>
  <si>
    <t>ISRG</t>
  </si>
  <si>
    <t>INTUITIVE SURGICAL INC</t>
  </si>
  <si>
    <t>ISSC</t>
  </si>
  <si>
    <t>INNOVATIVE SOLUTIONS &amp; SUPRT INC</t>
  </si>
  <si>
    <t>ISTR</t>
  </si>
  <si>
    <t>INVESTAR HOLDING CORP</t>
  </si>
  <si>
    <t>ISUN</t>
  </si>
  <si>
    <t>ISUN INC</t>
  </si>
  <si>
    <t>ISVL</t>
  </si>
  <si>
    <t>ISWN</t>
  </si>
  <si>
    <t>ISZE</t>
  </si>
  <si>
    <t>IT</t>
  </si>
  <si>
    <t>GARTNER INC</t>
  </si>
  <si>
    <t>ITA</t>
  </si>
  <si>
    <t>ITAN</t>
  </si>
  <si>
    <t>ITAQ</t>
  </si>
  <si>
    <t>INDUSTRIAL TECH ACQ II INC</t>
  </si>
  <si>
    <t>ITB</t>
  </si>
  <si>
    <t>ITCB</t>
  </si>
  <si>
    <t>ITAU CORPBANCA</t>
  </si>
  <si>
    <t>ITCI</t>
  </si>
  <si>
    <t>INTRA CELLULAR THERAPIES INC</t>
  </si>
  <si>
    <t>ITEQ</t>
  </si>
  <si>
    <t>ITGR</t>
  </si>
  <si>
    <t>INTEGER HOLDINGS CORP</t>
  </si>
  <si>
    <t>ITI</t>
  </si>
  <si>
    <t>ITERIS INC</t>
  </si>
  <si>
    <t>ITIC</t>
  </si>
  <si>
    <t>INVESTORS TITLE CO</t>
  </si>
  <si>
    <t>ITOS</t>
  </si>
  <si>
    <t>ITEOS THERAPEUTICS INC</t>
  </si>
  <si>
    <t>ITOT</t>
  </si>
  <si>
    <t>ITP</t>
  </si>
  <si>
    <t>I T TECH PACKAGING INC</t>
  </si>
  <si>
    <t>ITQ</t>
  </si>
  <si>
    <t>ITIQUIRA ACQUISITION CORP</t>
  </si>
  <si>
    <t>ITRG</t>
  </si>
  <si>
    <t>INTEGRA RESOURCES CORP</t>
  </si>
  <si>
    <t>ITRI</t>
  </si>
  <si>
    <t>ITRON INC</t>
  </si>
  <si>
    <t>ITRM</t>
  </si>
  <si>
    <t>ITERUM THERAPEUTICS PLC</t>
  </si>
  <si>
    <t>ITRN</t>
  </si>
  <si>
    <t>ITURAN LOCATION &amp; CONTROL LTD</t>
  </si>
  <si>
    <t>ITT</t>
  </si>
  <si>
    <t>I T T INC</t>
  </si>
  <si>
    <t>ILLINOIS TOOL WORKS INC</t>
  </si>
  <si>
    <t>IUS</t>
  </si>
  <si>
    <t>IUSA</t>
  </si>
  <si>
    <t>IUSS</t>
  </si>
  <si>
    <t>IUSV</t>
  </si>
  <si>
    <t>IVA</t>
  </si>
  <si>
    <t>INVENTIVA S A</t>
  </si>
  <si>
    <t>IVAC</t>
  </si>
  <si>
    <t>INTEVAC INC</t>
  </si>
  <si>
    <t>IVAL</t>
  </si>
  <si>
    <t>IVC</t>
  </si>
  <si>
    <t>INVACARE CORP</t>
  </si>
  <si>
    <t>IVCA</t>
  </si>
  <si>
    <t>INVESTCORP INDIA ACQ CORP</t>
  </si>
  <si>
    <t>IVCB</t>
  </si>
  <si>
    <t>INVESTCORP EUROPE ACQ CORP I</t>
  </si>
  <si>
    <t>IVCP</t>
  </si>
  <si>
    <t>SWIFTMERGE ACQUISITION CORP</t>
  </si>
  <si>
    <t>IVDA</t>
  </si>
  <si>
    <t>IVEDA SOLUTIONS INC</t>
  </si>
  <si>
    <t>IVDG</t>
  </si>
  <si>
    <t>IVE</t>
  </si>
  <si>
    <t>IVEG</t>
  </si>
  <si>
    <t>IVES</t>
  </si>
  <si>
    <t>IVH</t>
  </si>
  <si>
    <t>DELAWARE IVY HIGH INC OPP FUND</t>
  </si>
  <si>
    <t>IVLC</t>
  </si>
  <si>
    <t>IVLU</t>
  </si>
  <si>
    <t>IVOG</t>
  </si>
  <si>
    <t>VANGUARD ADMIRAL FUNDS INC</t>
  </si>
  <si>
    <t>IVOL</t>
  </si>
  <si>
    <t>IVOO</t>
  </si>
  <si>
    <t>IVOV</t>
  </si>
  <si>
    <t>IVR</t>
  </si>
  <si>
    <t>INVESCO MORTGAGE CAPITAL INC</t>
  </si>
  <si>
    <t>IVRA</t>
  </si>
  <si>
    <t>IVSG</t>
  </si>
  <si>
    <t>IVT</t>
  </si>
  <si>
    <t>INVENTRUST PROPERTIES CORP</t>
  </si>
  <si>
    <t>IVV</t>
  </si>
  <si>
    <t>IVVD</t>
  </si>
  <si>
    <t>INVIVYD INC</t>
  </si>
  <si>
    <t>IVW</t>
  </si>
  <si>
    <t>IVZ</t>
  </si>
  <si>
    <t>INVESCO LTD</t>
  </si>
  <si>
    <t>IWB</t>
  </si>
  <si>
    <t>IWC</t>
  </si>
  <si>
    <t>IWD</t>
  </si>
  <si>
    <t>IWF</t>
  </si>
  <si>
    <t>IWFG</t>
  </si>
  <si>
    <t>INDEXIQ ACTIVE E T F TRUST</t>
  </si>
  <si>
    <t>IWFH</t>
  </si>
  <si>
    <t>IWIN</t>
  </si>
  <si>
    <t>IWL</t>
  </si>
  <si>
    <t>IWLG</t>
  </si>
  <si>
    <t>IWM</t>
  </si>
  <si>
    <t>IWN</t>
  </si>
  <si>
    <t>IWO</t>
  </si>
  <si>
    <t>IWP</t>
  </si>
  <si>
    <t>IWR</t>
  </si>
  <si>
    <t>IWS</t>
  </si>
  <si>
    <t>IWTR</t>
  </si>
  <si>
    <t>IWV</t>
  </si>
  <si>
    <t>IWX</t>
  </si>
  <si>
    <t>IWY</t>
  </si>
  <si>
    <t>IX</t>
  </si>
  <si>
    <t>O R I X CORP</t>
  </si>
  <si>
    <t>IXAQ</t>
  </si>
  <si>
    <t>I X ACQUISITION CORP</t>
  </si>
  <si>
    <t>IXC</t>
  </si>
  <si>
    <t>IXG</t>
  </si>
  <si>
    <t>IXHL</t>
  </si>
  <si>
    <t>INCANNEX HEALTHCARE LTD</t>
  </si>
  <si>
    <t>IXJ</t>
  </si>
  <si>
    <t>IXN</t>
  </si>
  <si>
    <t>IXP</t>
  </si>
  <si>
    <t>IXSE</t>
  </si>
  <si>
    <t>IXUS</t>
  </si>
  <si>
    <t>IYC</t>
  </si>
  <si>
    <t>IYE</t>
  </si>
  <si>
    <t>IYF</t>
  </si>
  <si>
    <t>IYG</t>
  </si>
  <si>
    <t>IYH</t>
  </si>
  <si>
    <t>IYJ</t>
  </si>
  <si>
    <t>IYK</t>
  </si>
  <si>
    <t>IYM</t>
  </si>
  <si>
    <t>IYR</t>
  </si>
  <si>
    <t>IYT</t>
  </si>
  <si>
    <t>IYW</t>
  </si>
  <si>
    <t>IYY</t>
  </si>
  <si>
    <t>IYZ</t>
  </si>
  <si>
    <t>IZEA</t>
  </si>
  <si>
    <t>I Z E A WORLDWIDE INC</t>
  </si>
  <si>
    <t>IZRL</t>
  </si>
  <si>
    <t>J</t>
  </si>
  <si>
    <t>JACOBS SOLUTIONS INC</t>
  </si>
  <si>
    <t>JACK</t>
  </si>
  <si>
    <t>JACK IN THE BOX INC</t>
  </si>
  <si>
    <t>JAGX</t>
  </si>
  <si>
    <t>JAGUAR HEALTH INC</t>
  </si>
  <si>
    <t>JAKK</t>
  </si>
  <si>
    <t>JAKKS PACIFIC INC</t>
  </si>
  <si>
    <t>JAMF</t>
  </si>
  <si>
    <t>JAMF HOLDING CORP</t>
  </si>
  <si>
    <t>JAN</t>
  </si>
  <si>
    <t>JANONE INC</t>
  </si>
  <si>
    <t>JANT</t>
  </si>
  <si>
    <t>JANW</t>
  </si>
  <si>
    <t>JANX</t>
  </si>
  <si>
    <t>JANUX THERAPEUTICS INC</t>
  </si>
  <si>
    <t>JANZ</t>
  </si>
  <si>
    <t>JAQC</t>
  </si>
  <si>
    <t>JUPITER ACQUISITION CORP</t>
  </si>
  <si>
    <t>JATT</t>
  </si>
  <si>
    <t>J A T T ACQUISITION CORP</t>
  </si>
  <si>
    <t>JAZZ</t>
  </si>
  <si>
    <t>JAZZ PHARMACEUTICALS PLC</t>
  </si>
  <si>
    <t>JBGS</t>
  </si>
  <si>
    <t>J B G SMITH PROPERTIES</t>
  </si>
  <si>
    <t>JBHT</t>
  </si>
  <si>
    <t>HUNT J B TRANSPORT SERVICES INC</t>
  </si>
  <si>
    <t>JBI</t>
  </si>
  <si>
    <t>JANUS INTERNATIONAL GROUP INC</t>
  </si>
  <si>
    <t>JBL</t>
  </si>
  <si>
    <t>JABIL INC</t>
  </si>
  <si>
    <t>JBLU</t>
  </si>
  <si>
    <t>JETBLUE AIRWAYS CORP</t>
  </si>
  <si>
    <t>JBSS</t>
  </si>
  <si>
    <t>SANFILIPPO JOHN B &amp; SON</t>
  </si>
  <si>
    <t>JBT</t>
  </si>
  <si>
    <t>JOHN BEAN TECHNOLOGIES CORP</t>
  </si>
  <si>
    <t>JCE</t>
  </si>
  <si>
    <t>NUVEEN CORE EQUITY ALPHA FUND</t>
  </si>
  <si>
    <t>JCI</t>
  </si>
  <si>
    <t>JOHNSON CONTROLS INTL PLC</t>
  </si>
  <si>
    <t>JCIC</t>
  </si>
  <si>
    <t>JACK CREEK INVESTMENT CORP</t>
  </si>
  <si>
    <t>JCSE</t>
  </si>
  <si>
    <t>J E CLEANTECH HOLDINGS LTD</t>
  </si>
  <si>
    <t>JCTCF</t>
  </si>
  <si>
    <t>JEWETT CAMERON TRADING LTD</t>
  </si>
  <si>
    <t>JCTR</t>
  </si>
  <si>
    <t>JD</t>
  </si>
  <si>
    <t>J D COM INC</t>
  </si>
  <si>
    <t>JDST</t>
  </si>
  <si>
    <t>JEF</t>
  </si>
  <si>
    <t>JEFFERIES FINANCIAL GROUP INC</t>
  </si>
  <si>
    <t>JELD</t>
  </si>
  <si>
    <t>JELD WEN HOLDING INC</t>
  </si>
  <si>
    <t>JEMA</t>
  </si>
  <si>
    <t>JEQ</t>
  </si>
  <si>
    <t>ABRDN JAPAN EQUITY FUND INC</t>
  </si>
  <si>
    <t>JETS</t>
  </si>
  <si>
    <t>JEWL</t>
  </si>
  <si>
    <t>ADAMAS ONE CORP</t>
  </si>
  <si>
    <t>JFBR</t>
  </si>
  <si>
    <t>JEFFS BRANDS LTD</t>
  </si>
  <si>
    <t>JFIN</t>
  </si>
  <si>
    <t>JIAYIN GROUP INC</t>
  </si>
  <si>
    <t>JFR</t>
  </si>
  <si>
    <t>NUVEEN FLOATING RATE INCOME FUND</t>
  </si>
  <si>
    <t>JFU</t>
  </si>
  <si>
    <t>9F INC</t>
  </si>
  <si>
    <t>JFWD</t>
  </si>
  <si>
    <t>JACOB FUNDS INC</t>
  </si>
  <si>
    <t>JG</t>
  </si>
  <si>
    <t>AURORA MOBILE LTD</t>
  </si>
  <si>
    <t>JGGC</t>
  </si>
  <si>
    <t>JAGUAR GLOBAL GROWTH CORP I</t>
  </si>
  <si>
    <t>JGH</t>
  </si>
  <si>
    <t>NUVEEN GLOBAL HIGH INCOME FUND</t>
  </si>
  <si>
    <t>JHAA</t>
  </si>
  <si>
    <t>NUVEEN CORP INC 2023 TRGT TM FD</t>
  </si>
  <si>
    <t>JHCB</t>
  </si>
  <si>
    <t>JOHN HANCOCK E T F TRUST</t>
  </si>
  <si>
    <t>JHDV</t>
  </si>
  <si>
    <t>JHEM</t>
  </si>
  <si>
    <t>JHG</t>
  </si>
  <si>
    <t>JANUS HENDERSON GROUP PLC</t>
  </si>
  <si>
    <t>JHI</t>
  </si>
  <si>
    <t>HANCOCK JOHN INVS TR</t>
  </si>
  <si>
    <t>JHID</t>
  </si>
  <si>
    <t>JHMB</t>
  </si>
  <si>
    <t>JHMD</t>
  </si>
  <si>
    <t>JHML</t>
  </si>
  <si>
    <t>JHMM</t>
  </si>
  <si>
    <t>JHPI</t>
  </si>
  <si>
    <t>JHS</t>
  </si>
  <si>
    <t>HANCOCK JOHN INCOME SECS TR</t>
  </si>
  <si>
    <t>JHSC</t>
  </si>
  <si>
    <t>JHX</t>
  </si>
  <si>
    <t>JAMES HARDIE INDUSTRIES PLC</t>
  </si>
  <si>
    <t>JIDA</t>
  </si>
  <si>
    <t>JIG</t>
  </si>
  <si>
    <t>JILL</t>
  </si>
  <si>
    <t>J JILL INC</t>
  </si>
  <si>
    <t>JIRE</t>
  </si>
  <si>
    <t>JJSF</t>
  </si>
  <si>
    <t>J &amp; J SNACK FOODS CORP</t>
  </si>
  <si>
    <t>JKHY</t>
  </si>
  <si>
    <t>HENRY JACK &amp; ASSOC INC</t>
  </si>
  <si>
    <t>JKS</t>
  </si>
  <si>
    <t>JINKOSOLAR HOLDING CO LTD</t>
  </si>
  <si>
    <t>JLL</t>
  </si>
  <si>
    <t>JONES LANG LASALLE INC</t>
  </si>
  <si>
    <t>JLS</t>
  </si>
  <si>
    <t>NUVEEN MORTGAGE OPP TERM FD</t>
  </si>
  <si>
    <t>JMAC</t>
  </si>
  <si>
    <t>MAXPRO CAPITAL ACQUISITION CORP</t>
  </si>
  <si>
    <t>JMIA</t>
  </si>
  <si>
    <t>JUMIA TECHNOLOGIES A G</t>
  </si>
  <si>
    <t>JMM</t>
  </si>
  <si>
    <t>NUVEEN MULTI MARKET INC FD INC</t>
  </si>
  <si>
    <t>JMOM</t>
  </si>
  <si>
    <t>JMSB</t>
  </si>
  <si>
    <t>JOHN MARSHALL BANCORP INC</t>
  </si>
  <si>
    <t>JNCE</t>
  </si>
  <si>
    <t>JOUNCE THERAPEUTICS INC</t>
  </si>
  <si>
    <t>JNJ</t>
  </si>
  <si>
    <t>JOHNSON &amp; JOHNSON</t>
  </si>
  <si>
    <t>JNPR</t>
  </si>
  <si>
    <t>JUNIPER NETWORKS INC</t>
  </si>
  <si>
    <t>JNUG</t>
  </si>
  <si>
    <t>JOAN</t>
  </si>
  <si>
    <t>JOANN INC</t>
  </si>
  <si>
    <t>JOB</t>
  </si>
  <si>
    <t>G E E GROUP INC</t>
  </si>
  <si>
    <t>JOBY</t>
  </si>
  <si>
    <t>JOBY AVIATION INC</t>
  </si>
  <si>
    <t>JOE</t>
  </si>
  <si>
    <t>ST JOE CO</t>
  </si>
  <si>
    <t>JOET</t>
  </si>
  <si>
    <t>JOF</t>
  </si>
  <si>
    <t>JAPAN SMALLER CAP FUND INC</t>
  </si>
  <si>
    <t>JOUT</t>
  </si>
  <si>
    <t>JOHNSON OUTDOORS INC</t>
  </si>
  <si>
    <t>JPC</t>
  </si>
  <si>
    <t>NUVEEN PFD &amp; INCOME OPPTYS FUND</t>
  </si>
  <si>
    <t>JPEM</t>
  </si>
  <si>
    <t>JPI</t>
  </si>
  <si>
    <t>NUVEEN PFD &amp; INCOME TERM FUND</t>
  </si>
  <si>
    <t>JPIN</t>
  </si>
  <si>
    <t>JPM</t>
  </si>
  <si>
    <t>JPMORGAN CHASE &amp; CO</t>
  </si>
  <si>
    <t>JPME</t>
  </si>
  <si>
    <t>JPS</t>
  </si>
  <si>
    <t>NUVEEN PFD &amp; INC SECURITIES FD</t>
  </si>
  <si>
    <t>JPSE</t>
  </si>
  <si>
    <t>JPT</t>
  </si>
  <si>
    <t>NUVEEN PFD &amp; INCOME FUND</t>
  </si>
  <si>
    <t>JPUS</t>
  </si>
  <si>
    <t>JPXN</t>
  </si>
  <si>
    <t>JQC</t>
  </si>
  <si>
    <t>NUVEEN CREDIT STRATEGIES INC FD</t>
  </si>
  <si>
    <t>JQUA</t>
  </si>
  <si>
    <t>JRE</t>
  </si>
  <si>
    <t>JANUS DETROIT STREET TRUST</t>
  </si>
  <si>
    <t>JRI</t>
  </si>
  <si>
    <t>NUVEEN REAL ASSET INC &amp; GRWTH FD</t>
  </si>
  <si>
    <t>JRNY</t>
  </si>
  <si>
    <t>JRO</t>
  </si>
  <si>
    <t>NUVEEN FLOATING RATE INC OPP FD</t>
  </si>
  <si>
    <t>JRS</t>
  </si>
  <si>
    <t>NUVEEN REAL ESTATE INC FD</t>
  </si>
  <si>
    <t>JRSH</t>
  </si>
  <si>
    <t>JERASH HOLDINGS US INC</t>
  </si>
  <si>
    <t>JRVR</t>
  </si>
  <si>
    <t>JAMES RIVER GROUP HLDS LTD</t>
  </si>
  <si>
    <t>JSD</t>
  </si>
  <si>
    <t>NUVEEN SHORT DUR CR OPPTYS FD</t>
  </si>
  <si>
    <t>JSMD</t>
  </si>
  <si>
    <t>JSML</t>
  </si>
  <si>
    <t>JSPR</t>
  </si>
  <si>
    <t>JASPER THERAPEUTICS INC</t>
  </si>
  <si>
    <t>JSTC</t>
  </si>
  <si>
    <t>JT</t>
  </si>
  <si>
    <t>JIANPU TECHNOLOGY INC</t>
  </si>
  <si>
    <t>JUCY</t>
  </si>
  <si>
    <t>JUGG</t>
  </si>
  <si>
    <t>JAWS JUGGERNAUT ACQ CORP</t>
  </si>
  <si>
    <t>JULT</t>
  </si>
  <si>
    <t>JULW</t>
  </si>
  <si>
    <t>JULZ</t>
  </si>
  <si>
    <t>JUN</t>
  </si>
  <si>
    <t>JUNIPER II CORP</t>
  </si>
  <si>
    <t>JUNZ</t>
  </si>
  <si>
    <t>JUPW</t>
  </si>
  <si>
    <t>JUPITER WELLNESS INC</t>
  </si>
  <si>
    <t>JUSA</t>
  </si>
  <si>
    <t>JUST</t>
  </si>
  <si>
    <t>JVA</t>
  </si>
  <si>
    <t>COFFEE HOLDING CO INC</t>
  </si>
  <si>
    <t>JVAL</t>
  </si>
  <si>
    <t>JWAC</t>
  </si>
  <si>
    <t>JUPITER WELLNESS ACQ CORP</t>
  </si>
  <si>
    <t>JWEL</t>
  </si>
  <si>
    <t>JOWELL GLOBAL LTD</t>
  </si>
  <si>
    <t>JWN</t>
  </si>
  <si>
    <t>NORDSTROM INC</t>
  </si>
  <si>
    <t>JWSM</t>
  </si>
  <si>
    <t>JAWS MUSTANG ACQ CORP</t>
  </si>
  <si>
    <t>JXI</t>
  </si>
  <si>
    <t>JXJT</t>
  </si>
  <si>
    <t>JX LUXVENTURE LTD</t>
  </si>
  <si>
    <t>JXN</t>
  </si>
  <si>
    <t>JACKSON FINANCIAL INC</t>
  </si>
  <si>
    <t>JYNT</t>
  </si>
  <si>
    <t>JOINT CORP</t>
  </si>
  <si>
    <t>JZ</t>
  </si>
  <si>
    <t>JIANZHI EDUCATION TECH GRP CO LT</t>
  </si>
  <si>
    <t>JZRO</t>
  </si>
  <si>
    <t>JZXN</t>
  </si>
  <si>
    <t>JIUZI HOLDINGS INC</t>
  </si>
  <si>
    <t>K</t>
  </si>
  <si>
    <t>KELLOGG CO</t>
  </si>
  <si>
    <t>KACL</t>
  </si>
  <si>
    <t>KAIROUS ACQUISITION CORP LTD</t>
  </si>
  <si>
    <t>KAI</t>
  </si>
  <si>
    <t>KADANT INC</t>
  </si>
  <si>
    <t>KAII</t>
  </si>
  <si>
    <t>KISMET ACQUISITION TWO CORP</t>
  </si>
  <si>
    <t>KAIR</t>
  </si>
  <si>
    <t>KAIROS ACQUISITION CORP</t>
  </si>
  <si>
    <t>KAL</t>
  </si>
  <si>
    <t>KALERA PUBLIC LTD CO</t>
  </si>
  <si>
    <t>KALA</t>
  </si>
  <si>
    <t>KALA PHARMACEUTICALS INC</t>
  </si>
  <si>
    <t>KALU</t>
  </si>
  <si>
    <t>KAISER ALUMINUM CORP</t>
  </si>
  <si>
    <t>KALV</t>
  </si>
  <si>
    <t>KALVISTA PHARMACEUTICALS INC</t>
  </si>
  <si>
    <t>KAMN</t>
  </si>
  <si>
    <t>KAMAN CORP</t>
  </si>
  <si>
    <t>KAPR</t>
  </si>
  <si>
    <t>KAR</t>
  </si>
  <si>
    <t>KAR AUCTION SERVICES INC</t>
  </si>
  <si>
    <t>KARB</t>
  </si>
  <si>
    <t>KARO</t>
  </si>
  <si>
    <t>KAROOOOO LTD</t>
  </si>
  <si>
    <t>KARS</t>
  </si>
  <si>
    <t>KAVL</t>
  </si>
  <si>
    <t>KAIVAL BRANDS INNOVATIONS GP INC</t>
  </si>
  <si>
    <t>KB</t>
  </si>
  <si>
    <t>K B FINANCIAL GROUP INC</t>
  </si>
  <si>
    <t>KBAL</t>
  </si>
  <si>
    <t>KIMBALL INTERNATIONAL INC</t>
  </si>
  <si>
    <t>KBE</t>
  </si>
  <si>
    <t>KBH</t>
  </si>
  <si>
    <t>K B HOME</t>
  </si>
  <si>
    <t>KBND</t>
  </si>
  <si>
    <t>KBNT</t>
  </si>
  <si>
    <t>KUBIENT INC</t>
  </si>
  <si>
    <t>KBR</t>
  </si>
  <si>
    <t>K B R INC</t>
  </si>
  <si>
    <t>KBUY</t>
  </si>
  <si>
    <t>KBWB</t>
  </si>
  <si>
    <t>KBWD</t>
  </si>
  <si>
    <t>KBWP</t>
  </si>
  <si>
    <t>KBWR</t>
  </si>
  <si>
    <t>KBWY</t>
  </si>
  <si>
    <t>KC</t>
  </si>
  <si>
    <t>KINGSOFT CLOUD HOLDINGS LTD</t>
  </si>
  <si>
    <t>KCAL</t>
  </si>
  <si>
    <t>KCCA</t>
  </si>
  <si>
    <t>KCE</t>
  </si>
  <si>
    <t>KCGI</t>
  </si>
  <si>
    <t>KENSINGTON CAPITAL ACQ CORP V</t>
  </si>
  <si>
    <t>KD</t>
  </si>
  <si>
    <t>KYNDRYL HOLDINGS INC</t>
  </si>
  <si>
    <t>KDIV</t>
  </si>
  <si>
    <t>KDNY</t>
  </si>
  <si>
    <t>CHINOOK THERAPEUTICS INC</t>
  </si>
  <si>
    <t>KDP</t>
  </si>
  <si>
    <t>KEURIG DR PEPPER INC</t>
  </si>
  <si>
    <t>KDRN</t>
  </si>
  <si>
    <t>KE</t>
  </si>
  <si>
    <t>KIMBALL ELECTRONICS INC</t>
  </si>
  <si>
    <t>KEJI</t>
  </si>
  <si>
    <t>KELYA</t>
  </si>
  <si>
    <t>KELLY SERVICES INC</t>
  </si>
  <si>
    <t>KELYB</t>
  </si>
  <si>
    <t>KEMQ</t>
  </si>
  <si>
    <t>KEMX</t>
  </si>
  <si>
    <t>KEN</t>
  </si>
  <si>
    <t>KENON HOLDINGS LTD</t>
  </si>
  <si>
    <t>KEP</t>
  </si>
  <si>
    <t>KOREA ELECTRIC POWER CO</t>
  </si>
  <si>
    <t>KEQU</t>
  </si>
  <si>
    <t>KEWAUNEE SCIENTIFIC CORP</t>
  </si>
  <si>
    <t>KERN</t>
  </si>
  <si>
    <t>AKERNA CORP</t>
  </si>
  <si>
    <t>KESG</t>
  </si>
  <si>
    <t>KEUA</t>
  </si>
  <si>
    <t>KEX</t>
  </si>
  <si>
    <t>KIRBY CORP</t>
  </si>
  <si>
    <t>KEYCORP NEW</t>
  </si>
  <si>
    <t>KEYS</t>
  </si>
  <si>
    <t>KEYSIGHT TECHNOLOGIES INC</t>
  </si>
  <si>
    <t>KFFB</t>
  </si>
  <si>
    <t>KENTUCKY FIRST FEDERAL BANCORP</t>
  </si>
  <si>
    <t>KFRC</t>
  </si>
  <si>
    <t>KFORCE INC</t>
  </si>
  <si>
    <t>KFS</t>
  </si>
  <si>
    <t>KINGSWAY FINANCIAL SERVICES INC</t>
  </si>
  <si>
    <t>KFVG</t>
  </si>
  <si>
    <t>KFY</t>
  </si>
  <si>
    <t>KORN FERRY</t>
  </si>
  <si>
    <t>KGC</t>
  </si>
  <si>
    <t>KINROSS GOLD CORP</t>
  </si>
  <si>
    <t>KGHG</t>
  </si>
  <si>
    <t>KHC</t>
  </si>
  <si>
    <t>KRAFT HEINZ CO</t>
  </si>
  <si>
    <t>KHYB</t>
  </si>
  <si>
    <t>KIDS</t>
  </si>
  <si>
    <t>ORTHOPEDIATRICS CORP</t>
  </si>
  <si>
    <t>KIE</t>
  </si>
  <si>
    <t>KIM</t>
  </si>
  <si>
    <t>KIMCO REALTY CORP</t>
  </si>
  <si>
    <t>KIND</t>
  </si>
  <si>
    <t>NEXTDOOR HOLDINGS INC</t>
  </si>
  <si>
    <t>KINS</t>
  </si>
  <si>
    <t>KINGSTONE COMPANIES INC</t>
  </si>
  <si>
    <t>KINZ</t>
  </si>
  <si>
    <t>KINS TECHNOLOGY GROUP INC</t>
  </si>
  <si>
    <t>KIO</t>
  </si>
  <si>
    <t>K K R INCOME OPPORTUNITIES FUND</t>
  </si>
  <si>
    <t>KIQ</t>
  </si>
  <si>
    <t>KELSO TECHNOLOGIES INC</t>
  </si>
  <si>
    <t>KIRK</t>
  </si>
  <si>
    <t>KIRKLANDS INC</t>
  </si>
  <si>
    <t>KITT</t>
  </si>
  <si>
    <t>NAUTICUS ROBOTICS INC</t>
  </si>
  <si>
    <t>KJAN</t>
  </si>
  <si>
    <t>KJUL</t>
  </si>
  <si>
    <t>KKR</t>
  </si>
  <si>
    <t>K K R &amp; CO INC</t>
  </si>
  <si>
    <t>KLAC</t>
  </si>
  <si>
    <t>K L A CORP</t>
  </si>
  <si>
    <t>KLDW</t>
  </si>
  <si>
    <t>INVESTMENT MANAGERS SERIES TRUST</t>
  </si>
  <si>
    <t>KLIC</t>
  </si>
  <si>
    <t>KULICKE &amp; SOFFA INDS INC</t>
  </si>
  <si>
    <t>KLNE</t>
  </si>
  <si>
    <t>KLR</t>
  </si>
  <si>
    <t>KALEYRA INC</t>
  </si>
  <si>
    <t>KLTR</t>
  </si>
  <si>
    <t>KALTURA INC</t>
  </si>
  <si>
    <t>KLXE</t>
  </si>
  <si>
    <t>K L X ENERGY SERVICES HDGS INC</t>
  </si>
  <si>
    <t>KMB</t>
  </si>
  <si>
    <t>KIMBERLY CLARK CORP</t>
  </si>
  <si>
    <t>KMDA</t>
  </si>
  <si>
    <t>KAMADA LTD</t>
  </si>
  <si>
    <t>KMED</t>
  </si>
  <si>
    <t>KMET</t>
  </si>
  <si>
    <t>KMF</t>
  </si>
  <si>
    <t>KAYNE ANDERSON NEXT EN &amp; INF INC</t>
  </si>
  <si>
    <t>KMI</t>
  </si>
  <si>
    <t>KINDER MORGAN INC</t>
  </si>
  <si>
    <t>KMPH</t>
  </si>
  <si>
    <t>KEMPHARM INC</t>
  </si>
  <si>
    <t>KMPR</t>
  </si>
  <si>
    <t>KEMPER CORP DE</t>
  </si>
  <si>
    <t>KMT</t>
  </si>
  <si>
    <t>KENNAMETAL INC</t>
  </si>
  <si>
    <t>KMX</t>
  </si>
  <si>
    <t>CARMAX INC</t>
  </si>
  <si>
    <t>KN</t>
  </si>
  <si>
    <t>KNOWLES CORP</t>
  </si>
  <si>
    <t>KNBE</t>
  </si>
  <si>
    <t>KNOWBE4 INC</t>
  </si>
  <si>
    <t>KNDI</t>
  </si>
  <si>
    <t>KANDI TECHNOLOGIES GROUP INC</t>
  </si>
  <si>
    <t>KNG</t>
  </si>
  <si>
    <t>KNGS</t>
  </si>
  <si>
    <t>KNOP</t>
  </si>
  <si>
    <t>KNOT OFFSHORE PARTNERS LP</t>
  </si>
  <si>
    <t>KNSA</t>
  </si>
  <si>
    <t>KINIKSA PHARMACEUTICALS LTD</t>
  </si>
  <si>
    <t>KNSL</t>
  </si>
  <si>
    <t>KINSALE CAPITAL GROUP INC</t>
  </si>
  <si>
    <t>KNSW</t>
  </si>
  <si>
    <t>KNIGHTSWAN ACQUISITION CORP</t>
  </si>
  <si>
    <t>KNTE</t>
  </si>
  <si>
    <t>KINNATE BIOPHARMA INC</t>
  </si>
  <si>
    <t>KNTK</t>
  </si>
  <si>
    <t>KINETIK HOLDINGS INC</t>
  </si>
  <si>
    <t>KNW</t>
  </si>
  <si>
    <t>KNOW LABS INC</t>
  </si>
  <si>
    <t>KNX</t>
  </si>
  <si>
    <t>KNIGHT SWIFT TRANSPORT HDLGS INC</t>
  </si>
  <si>
    <t>KO</t>
  </si>
  <si>
    <t>COCA COLA CO</t>
  </si>
  <si>
    <t>KOCG</t>
  </si>
  <si>
    <t>S H P E T F TRUST</t>
  </si>
  <si>
    <t>KOCT</t>
  </si>
  <si>
    <t>KOD</t>
  </si>
  <si>
    <t>KODIAK SCIENCES INC</t>
  </si>
  <si>
    <t>KODK</t>
  </si>
  <si>
    <t>EASTMAN KODAK CO</t>
  </si>
  <si>
    <t>KOF</t>
  </si>
  <si>
    <t>COCA COLA FEMSA S A B DE C V</t>
  </si>
  <si>
    <t>KOKU</t>
  </si>
  <si>
    <t>KOLD</t>
  </si>
  <si>
    <t>KOMP</t>
  </si>
  <si>
    <t>KONG</t>
  </si>
  <si>
    <t>KOP</t>
  </si>
  <si>
    <t>KOPPERS HOLDINGS INC</t>
  </si>
  <si>
    <t>KOPN</t>
  </si>
  <si>
    <t>KOPIN CORP</t>
  </si>
  <si>
    <t>KORE</t>
  </si>
  <si>
    <t>KORE GROUP HOLDINGS INC</t>
  </si>
  <si>
    <t>KORU</t>
  </si>
  <si>
    <t>KOS</t>
  </si>
  <si>
    <t>KOSMOS ENERGY LTD DE</t>
  </si>
  <si>
    <t>KOSS</t>
  </si>
  <si>
    <t>KOSS CORP</t>
  </si>
  <si>
    <t>KPLT</t>
  </si>
  <si>
    <t>KATAPULT HOLDINGS INC</t>
  </si>
  <si>
    <t>KPOP</t>
  </si>
  <si>
    <t>KPRX</t>
  </si>
  <si>
    <t>KIORA PHARMACEUTICALS INC</t>
  </si>
  <si>
    <t>KPTI</t>
  </si>
  <si>
    <t>KARYOPHARM THERAPEUTICS INC</t>
  </si>
  <si>
    <t>KR</t>
  </si>
  <si>
    <t>KROGER CO</t>
  </si>
  <si>
    <t>KRBN</t>
  </si>
  <si>
    <t>KRBP</t>
  </si>
  <si>
    <t>KIROMIC BIOPHARMA INC</t>
  </si>
  <si>
    <t>KRC</t>
  </si>
  <si>
    <t>KILROY REALTY CORP</t>
  </si>
  <si>
    <t>KRE</t>
  </si>
  <si>
    <t>KREF</t>
  </si>
  <si>
    <t>K K R REAL ESTATE FINANCE TR INC</t>
  </si>
  <si>
    <t>KRG</t>
  </si>
  <si>
    <t>KITE REALTY GROUP TRUST</t>
  </si>
  <si>
    <t>KRKR</t>
  </si>
  <si>
    <t>36KR HOLDINGS INC</t>
  </si>
  <si>
    <t>KRMA</t>
  </si>
  <si>
    <t>KRMD</t>
  </si>
  <si>
    <t>KORU MEDICAL SYSTEMS INC</t>
  </si>
  <si>
    <t>KRNL</t>
  </si>
  <si>
    <t>KERNEL GROUP HOLDINGS INC</t>
  </si>
  <si>
    <t>KRNT</t>
  </si>
  <si>
    <t>KORNIT DIGITAL LTD</t>
  </si>
  <si>
    <t>KRNY</t>
  </si>
  <si>
    <t>KEARNY FINANCIAL CORP NEW</t>
  </si>
  <si>
    <t>KRO</t>
  </si>
  <si>
    <t>KRONOS WORLDWIDE INC</t>
  </si>
  <si>
    <t>KRON</t>
  </si>
  <si>
    <t>KRONOS BIO INC</t>
  </si>
  <si>
    <t>KROP</t>
  </si>
  <si>
    <t>KROS</t>
  </si>
  <si>
    <t>KEROS THERAPEUTICS INC</t>
  </si>
  <si>
    <t>KRP</t>
  </si>
  <si>
    <t>KIMBELL ROYALTY PARTNERS LP</t>
  </si>
  <si>
    <t>KRT</t>
  </si>
  <si>
    <t>KARAT PACKAGING INC</t>
  </si>
  <si>
    <t>KRTX</t>
  </si>
  <si>
    <t>KARUNA THERAPEUTICS INC</t>
  </si>
  <si>
    <t>KRUS</t>
  </si>
  <si>
    <t>KURA SUSHI USA INC</t>
  </si>
  <si>
    <t>KRYS</t>
  </si>
  <si>
    <t>KRYSTAL BIOTECH INC</t>
  </si>
  <si>
    <t>KSA</t>
  </si>
  <si>
    <t>KSCD</t>
  </si>
  <si>
    <t>KSCP</t>
  </si>
  <si>
    <t>KNIGHTSCOPE INC</t>
  </si>
  <si>
    <t>KSET</t>
  </si>
  <si>
    <t>KSI</t>
  </si>
  <si>
    <t>KADEM SUSTAINABLE IMPACT CORP</t>
  </si>
  <si>
    <t>KSPN</t>
  </si>
  <si>
    <t>KASPIEN HOLDINGS INC</t>
  </si>
  <si>
    <t>KSS</t>
  </si>
  <si>
    <t>KOHLS CORP</t>
  </si>
  <si>
    <t>KSTR</t>
  </si>
  <si>
    <t>KT</t>
  </si>
  <si>
    <t>K T CORP</t>
  </si>
  <si>
    <t>KTB</t>
  </si>
  <si>
    <t>KONTOOR BRANDS INC</t>
  </si>
  <si>
    <t>KTCC</t>
  </si>
  <si>
    <t>KEY TRONICS CORP</t>
  </si>
  <si>
    <t>KTEC</t>
  </si>
  <si>
    <t>KTF</t>
  </si>
  <si>
    <t>D W S MUNICIPAL INCOME TRUST NEW</t>
  </si>
  <si>
    <t>KTOS</t>
  </si>
  <si>
    <t>KRATOS DEFENSE &amp; SECUR SOLS INC</t>
  </si>
  <si>
    <t>KTRA</t>
  </si>
  <si>
    <t>KINTARA THERAPEUTICS INC</t>
  </si>
  <si>
    <t>KTTA</t>
  </si>
  <si>
    <t>PASITHEA THERAPEUTICS CORP</t>
  </si>
  <si>
    <t>KUKE</t>
  </si>
  <si>
    <t>KUKE MUSIC HOLDING LTD</t>
  </si>
  <si>
    <t>KULR</t>
  </si>
  <si>
    <t>K U L R TECHNOLOGY GROUP INC</t>
  </si>
  <si>
    <t>KURA</t>
  </si>
  <si>
    <t>KURA ONCOLOGY INC</t>
  </si>
  <si>
    <t>KURE</t>
  </si>
  <si>
    <t>KVHI</t>
  </si>
  <si>
    <t>K V H INDUSTRIES INC</t>
  </si>
  <si>
    <t>KVSA</t>
  </si>
  <si>
    <t>KHOSLA VENTURES ACQUISITION CO</t>
  </si>
  <si>
    <t>KVSC</t>
  </si>
  <si>
    <t>KHOSLA VENTURES ACQ CO III</t>
  </si>
  <si>
    <t>KW</t>
  </si>
  <si>
    <t>KENNEDY WILSON HOLDINGS INC</t>
  </si>
  <si>
    <t>KWE</t>
  </si>
  <si>
    <t>KWESST MICRO SYSTEMS INC</t>
  </si>
  <si>
    <t>KWEB</t>
  </si>
  <si>
    <t>KWR</t>
  </si>
  <si>
    <t>QUAKER CHEMICAL CORP</t>
  </si>
  <si>
    <t>KXI</t>
  </si>
  <si>
    <t>KXIN</t>
  </si>
  <si>
    <t>KAIXIN AUTO HOLDINGS</t>
  </si>
  <si>
    <t>KYCH</t>
  </si>
  <si>
    <t>KEYARCH ACQUISITION CORP</t>
  </si>
  <si>
    <t>KYMR</t>
  </si>
  <si>
    <t>KYMERA THERAPEUTICS INC</t>
  </si>
  <si>
    <t>KYN</t>
  </si>
  <si>
    <t>KAYNE ANDERSON ENERGY INFR FD IN</t>
  </si>
  <si>
    <t>KZIA</t>
  </si>
  <si>
    <t>KAZIA THERAPEUTICS LTD</t>
  </si>
  <si>
    <t>KZR</t>
  </si>
  <si>
    <t>KEZAR LIFE SCIENCES INC</t>
  </si>
  <si>
    <t>L</t>
  </si>
  <si>
    <t>LOEWS CORP</t>
  </si>
  <si>
    <t>LAB</t>
  </si>
  <si>
    <t>STANDARD BIOTOOLS INC</t>
  </si>
  <si>
    <t>LABD</t>
  </si>
  <si>
    <t>LABP</t>
  </si>
  <si>
    <t>LANDOS BIOPHARMA INC</t>
  </si>
  <si>
    <t>LABU</t>
  </si>
  <si>
    <t>LAC</t>
  </si>
  <si>
    <t>LITHIUM AMERICAS CORP</t>
  </si>
  <si>
    <t>LAD</t>
  </si>
  <si>
    <t>LITHIA MOTORS INC</t>
  </si>
  <si>
    <t>LADR</t>
  </si>
  <si>
    <t>LADDER CAPITAL CORP</t>
  </si>
  <si>
    <t>LAKE</t>
  </si>
  <si>
    <t>LAKELAND INDUSTRIES INC</t>
  </si>
  <si>
    <t>LANC</t>
  </si>
  <si>
    <t>LANCASTER COLONY CORP</t>
  </si>
  <si>
    <t>LAND</t>
  </si>
  <si>
    <t>GLADSTONE LAND CORP</t>
  </si>
  <si>
    <t>LANV</t>
  </si>
  <si>
    <t>LANVIN GROUP HOLDINGS LTD</t>
  </si>
  <si>
    <t>LARK</t>
  </si>
  <si>
    <t>LANDMARK BANCORP INC</t>
  </si>
  <si>
    <t>LASE</t>
  </si>
  <si>
    <t>LASER PHOTONICS CORP</t>
  </si>
  <si>
    <t>LASR</t>
  </si>
  <si>
    <t>NLIGHT INC</t>
  </si>
  <si>
    <t>LATG</t>
  </si>
  <si>
    <t>LATAMGROWTH S P A C</t>
  </si>
  <si>
    <t>LAUR</t>
  </si>
  <si>
    <t>LAUREATE EDUCATION INC</t>
  </si>
  <si>
    <t>LAW</t>
  </si>
  <si>
    <t>C S DISCO INC</t>
  </si>
  <si>
    <t>LAZ</t>
  </si>
  <si>
    <t>LAZARD LTD</t>
  </si>
  <si>
    <t>LAZR</t>
  </si>
  <si>
    <t>LUMINAR TECHNOLOGIES INC</t>
  </si>
  <si>
    <t>LAZY</t>
  </si>
  <si>
    <t>LAZYDAYS HOLDINGS INC</t>
  </si>
  <si>
    <t>LBAI</t>
  </si>
  <si>
    <t>LAKELAND BANCORP INC</t>
  </si>
  <si>
    <t>LBAY</t>
  </si>
  <si>
    <t>LBBB</t>
  </si>
  <si>
    <t>LAKESHORE ACQUISITION II CORP</t>
  </si>
  <si>
    <t>LBC</t>
  </si>
  <si>
    <t>LUTHER BURBANK CORP</t>
  </si>
  <si>
    <t>LBPH</t>
  </si>
  <si>
    <t>LONGBOARD PHARMACEUTICALS INC</t>
  </si>
  <si>
    <t>LBRDA</t>
  </si>
  <si>
    <t>LIBERTY BROADBAND CORP</t>
  </si>
  <si>
    <t>LBRDK</t>
  </si>
  <si>
    <t>LBRT</t>
  </si>
  <si>
    <t>LIBERTY ENERGY INC</t>
  </si>
  <si>
    <t>LBTYA</t>
  </si>
  <si>
    <t>LIBERTY GLOBAL PLC</t>
  </si>
  <si>
    <t>LBTYB</t>
  </si>
  <si>
    <t>LBTYK</t>
  </si>
  <si>
    <t>LC</t>
  </si>
  <si>
    <t>LENDINGCLUB CORP</t>
  </si>
  <si>
    <t>LCA</t>
  </si>
  <si>
    <t>LANDCADIA HOLDINGS IV INC</t>
  </si>
  <si>
    <t>LCAA</t>
  </si>
  <si>
    <t>L CATTERTON ASIA ACQ CORP</t>
  </si>
  <si>
    <t>LCF</t>
  </si>
  <si>
    <t>LCFY</t>
  </si>
  <si>
    <t>LOCAFY LTD</t>
  </si>
  <si>
    <t>LCG</t>
  </si>
  <si>
    <t>LCI</t>
  </si>
  <si>
    <t>LANNETT CO INC</t>
  </si>
  <si>
    <t>LCID</t>
  </si>
  <si>
    <t>LUCID GROUP INC</t>
  </si>
  <si>
    <t>LCII</t>
  </si>
  <si>
    <t>L C I INDUSTRIES</t>
  </si>
  <si>
    <t>LCLG</t>
  </si>
  <si>
    <t>LCNB</t>
  </si>
  <si>
    <t>L C N B CORP</t>
  </si>
  <si>
    <t>LCR</t>
  </si>
  <si>
    <t>LEUTHOLD FUNDS INC</t>
  </si>
  <si>
    <t>LCTD</t>
  </si>
  <si>
    <t>LCTU</t>
  </si>
  <si>
    <t>LCTX</t>
  </si>
  <si>
    <t>LINEAGE CELL THERAPEUTICS INC</t>
  </si>
  <si>
    <t>LCUT</t>
  </si>
  <si>
    <t>LIFETIME BRANDS INC</t>
  </si>
  <si>
    <t>LCW</t>
  </si>
  <si>
    <t>LEARN C W INVESTMENT CORP</t>
  </si>
  <si>
    <t>LDHA</t>
  </si>
  <si>
    <t>L D H GROWTH CORP I</t>
  </si>
  <si>
    <t>LDI</t>
  </si>
  <si>
    <t>LOANDEPOT INC</t>
  </si>
  <si>
    <t>LDOS</t>
  </si>
  <si>
    <t>LEIDOS HOLDINGS INC</t>
  </si>
  <si>
    <t>LDP</t>
  </si>
  <si>
    <t>COHEN &amp; STEERS LTD DUR PFD &amp; INC</t>
  </si>
  <si>
    <t>LDSF</t>
  </si>
  <si>
    <t>LE</t>
  </si>
  <si>
    <t>LANDS END INC</t>
  </si>
  <si>
    <t>LEA</t>
  </si>
  <si>
    <t>LEAR CORP</t>
  </si>
  <si>
    <t>LEAD</t>
  </si>
  <si>
    <t>LECO</t>
  </si>
  <si>
    <t>LINCOLN ELECTRIC HOLDINGS INC</t>
  </si>
  <si>
    <t>LEDS</t>
  </si>
  <si>
    <t>SEMILEDS CORP</t>
  </si>
  <si>
    <t>LEE</t>
  </si>
  <si>
    <t>LEE ENTERPRISES INC</t>
  </si>
  <si>
    <t>LEG</t>
  </si>
  <si>
    <t>LEGGETT &amp; PLATT INC</t>
  </si>
  <si>
    <t>LEGA</t>
  </si>
  <si>
    <t>LEAD EDGE GROWTH OPP LTD</t>
  </si>
  <si>
    <t>LEGH</t>
  </si>
  <si>
    <t>LEGACY HOUSING CORP</t>
  </si>
  <si>
    <t>LEGN</t>
  </si>
  <si>
    <t>LEGEND BIOTECH CORP</t>
  </si>
  <si>
    <t>LEGR</t>
  </si>
  <si>
    <t>LEJU</t>
  </si>
  <si>
    <t>LEJU HOLDINGS LTD</t>
  </si>
  <si>
    <t>LEMB</t>
  </si>
  <si>
    <t>LEO</t>
  </si>
  <si>
    <t>B N Y MELLON STRATEGIC MUNI INC</t>
  </si>
  <si>
    <t>LESL</t>
  </si>
  <si>
    <t>LESLIES INC</t>
  </si>
  <si>
    <t>LETB</t>
  </si>
  <si>
    <t>LEU</t>
  </si>
  <si>
    <t>CENTRUS ENERGY CORP</t>
  </si>
  <si>
    <t>LEV</t>
  </si>
  <si>
    <t>LION ELECTRIC CO</t>
  </si>
  <si>
    <t>LEVI</t>
  </si>
  <si>
    <t>LEVI STRAUSS &amp; CO</t>
  </si>
  <si>
    <t>LEXI</t>
  </si>
  <si>
    <t>LEXX</t>
  </si>
  <si>
    <t>LEXARIA BIOSCIENCE CORP</t>
  </si>
  <si>
    <t>LFAC</t>
  </si>
  <si>
    <t>L F CAPITAL ACQ CORP II</t>
  </si>
  <si>
    <t>LFCR</t>
  </si>
  <si>
    <t>LIFECORE BIOMEDICAL INC</t>
  </si>
  <si>
    <t>LFEQ</t>
  </si>
  <si>
    <t>LFLY</t>
  </si>
  <si>
    <t>LEAFLY HOLDINGS INC</t>
  </si>
  <si>
    <t>LFMD</t>
  </si>
  <si>
    <t>LIFEMD INC</t>
  </si>
  <si>
    <t>LFST</t>
  </si>
  <si>
    <t>LIFESTANCE HEALTH GROUP INC</t>
  </si>
  <si>
    <t>LFT</t>
  </si>
  <si>
    <t>LUMENT FINANCE TRUST INC</t>
  </si>
  <si>
    <t>LFUS</t>
  </si>
  <si>
    <t>LITTELFUSE INC</t>
  </si>
  <si>
    <t>LFVN</t>
  </si>
  <si>
    <t>LIFEVANTAGE CORP</t>
  </si>
  <si>
    <t>LGAC</t>
  </si>
  <si>
    <t>LAZARD GROWTH ACQ CORP I</t>
  </si>
  <si>
    <t>LGH</t>
  </si>
  <si>
    <t>LGHL</t>
  </si>
  <si>
    <t>LION GROUP HOLDING LTD</t>
  </si>
  <si>
    <t>LGI</t>
  </si>
  <si>
    <t>LAZARD GLOB TOT RET &amp; INC FD INC</t>
  </si>
  <si>
    <t>LGIH</t>
  </si>
  <si>
    <t>L G I HOMES INC</t>
  </si>
  <si>
    <t>LGL</t>
  </si>
  <si>
    <t>L G L GROUP INC</t>
  </si>
  <si>
    <t>LGLV</t>
  </si>
  <si>
    <t>LGMK</t>
  </si>
  <si>
    <t>LOGICMARK INC</t>
  </si>
  <si>
    <t>LGND</t>
  </si>
  <si>
    <t>LIGAND PHARMACEUTICALS INC</t>
  </si>
  <si>
    <t>LGO</t>
  </si>
  <si>
    <t>LARGO INC</t>
  </si>
  <si>
    <t>LGOV</t>
  </si>
  <si>
    <t>LGST</t>
  </si>
  <si>
    <t>SEMPER PARATUS ACQ CORP</t>
  </si>
  <si>
    <t>LGTO</t>
  </si>
  <si>
    <t>LEGATO MERGER CORP II</t>
  </si>
  <si>
    <t>LGVC</t>
  </si>
  <si>
    <t>L A M F GLOBAL VENTURES CORP I</t>
  </si>
  <si>
    <t>LGVN</t>
  </si>
  <si>
    <t>LONGEVERON INC</t>
  </si>
  <si>
    <t>LH</t>
  </si>
  <si>
    <t>LABORATORY CORP AMERICA HLDGS</t>
  </si>
  <si>
    <t>LHC</t>
  </si>
  <si>
    <t>LEO HOLDINGS CORP II</t>
  </si>
  <si>
    <t>LHCG</t>
  </si>
  <si>
    <t>L H C GROUP</t>
  </si>
  <si>
    <t>LHDX</t>
  </si>
  <si>
    <t>LUCIRA HEALTH INC</t>
  </si>
  <si>
    <t>LHX</t>
  </si>
  <si>
    <t>L3HARRIS TECHNOLOGIES INC</t>
  </si>
  <si>
    <t>LI</t>
  </si>
  <si>
    <t>LI AUTO INC</t>
  </si>
  <si>
    <t>LIAN</t>
  </si>
  <si>
    <t>LIANBIO</t>
  </si>
  <si>
    <t>LIBY</t>
  </si>
  <si>
    <t>LIBERTY RESOURCES ACQ CORP</t>
  </si>
  <si>
    <t>LICY</t>
  </si>
  <si>
    <t>LI CYCLE HOLDINGS CORP</t>
  </si>
  <si>
    <t>LIDR</t>
  </si>
  <si>
    <t>AEYE INC</t>
  </si>
  <si>
    <t>LIFE</t>
  </si>
  <si>
    <t>ATYR PHARMA INC</t>
  </si>
  <si>
    <t>LII</t>
  </si>
  <si>
    <t>LENNOX INTERNATIONAL INC</t>
  </si>
  <si>
    <t>LILA</t>
  </si>
  <si>
    <t>LIBERTY LATIN AMERICA LTD</t>
  </si>
  <si>
    <t>LILAK</t>
  </si>
  <si>
    <t>LILM</t>
  </si>
  <si>
    <t>LILIUM N V</t>
  </si>
  <si>
    <t>LIN</t>
  </si>
  <si>
    <t>LINDE PLC</t>
  </si>
  <si>
    <t>LINC</t>
  </si>
  <si>
    <t>LINCOLN EDUCATIONAL SVCS CORP</t>
  </si>
  <si>
    <t>LIND</t>
  </si>
  <si>
    <t>LINDBLAD EXPEDITIONS HLDS INC</t>
  </si>
  <si>
    <t>LINK</t>
  </si>
  <si>
    <t>INTERLINK ELECTRONICS INC</t>
  </si>
  <si>
    <t>LION</t>
  </si>
  <si>
    <t>LIONHEART III CORP</t>
  </si>
  <si>
    <t>LIPO</t>
  </si>
  <si>
    <t>LIPELLA PHARMACEUTICALS INC</t>
  </si>
  <si>
    <t>LIQT</t>
  </si>
  <si>
    <t>LIQTECH INTERNATIONAL INC</t>
  </si>
  <si>
    <t>LIT</t>
  </si>
  <si>
    <t>LITB</t>
  </si>
  <si>
    <t>LIGHTINTHEBOX HOLDING CO LTD</t>
  </si>
  <si>
    <t>LITE</t>
  </si>
  <si>
    <t>LUMENTUM HOLDINGS INC</t>
  </si>
  <si>
    <t>LITM</t>
  </si>
  <si>
    <t>SNOW LAKE RESOURCES LTD</t>
  </si>
  <si>
    <t>MB</t>
  </si>
  <si>
    <t>LITT</t>
  </si>
  <si>
    <t>LOGISTICS INNOVATION TECH CORP</t>
  </si>
  <si>
    <t>LIVB</t>
  </si>
  <si>
    <t>L I V CAPITAL ACQ CORP II</t>
  </si>
  <si>
    <t>LIVE</t>
  </si>
  <si>
    <t>LIVE VENTURES INC</t>
  </si>
  <si>
    <t>LIVN</t>
  </si>
  <si>
    <t>LIVANOVA PLC</t>
  </si>
  <si>
    <t>LIXT</t>
  </si>
  <si>
    <t>LIXTE BIOTECHNOLOGY HOLDINGS INC</t>
  </si>
  <si>
    <t>LIZI</t>
  </si>
  <si>
    <t>LIZHI INC</t>
  </si>
  <si>
    <t>LJAQ</t>
  </si>
  <si>
    <t>LIGHTJUMP ACQUISITION CORP</t>
  </si>
  <si>
    <t>LKCO</t>
  </si>
  <si>
    <t>LUOKUNG TECHNOLOGY CORP</t>
  </si>
  <si>
    <t>LKFN</t>
  </si>
  <si>
    <t>LAKELAND FINANCIAL CORP</t>
  </si>
  <si>
    <t>LKQ</t>
  </si>
  <si>
    <t>L K Q CORP</t>
  </si>
  <si>
    <t>LL</t>
  </si>
  <si>
    <t>L L FLOORING HOLDINGS INC</t>
  </si>
  <si>
    <t>LLAP</t>
  </si>
  <si>
    <t>TERRAN ORBITAL CORP</t>
  </si>
  <si>
    <t>LLY</t>
  </si>
  <si>
    <t>LILLY ELI &amp; CO</t>
  </si>
  <si>
    <t>LMAT</t>
  </si>
  <si>
    <t>LEMAITRE VASCULAR INC</t>
  </si>
  <si>
    <t>LMB</t>
  </si>
  <si>
    <t>LIMBACH HOLDINGS INC</t>
  </si>
  <si>
    <t>LMBS</t>
  </si>
  <si>
    <t>LMDX</t>
  </si>
  <si>
    <t>LUMIRADX LTD</t>
  </si>
  <si>
    <t>LMFA</t>
  </si>
  <si>
    <t>L M FUNDING AMERICA INC</t>
  </si>
  <si>
    <t>LMND</t>
  </si>
  <si>
    <t>LEMONADE INC</t>
  </si>
  <si>
    <t>LMNL</t>
  </si>
  <si>
    <t>LIMINAL BIOSCIENCES INC</t>
  </si>
  <si>
    <t>LMNR</t>
  </si>
  <si>
    <t>LIMONEIRA CO</t>
  </si>
  <si>
    <t>LMST</t>
  </si>
  <si>
    <t>LIMESTONE BANCORP INC</t>
  </si>
  <si>
    <t>LMT</t>
  </si>
  <si>
    <t>LOCKHEED MARTIN CORP</t>
  </si>
  <si>
    <t>LNC</t>
  </si>
  <si>
    <t>LINCOLN NATIONAL CORP</t>
  </si>
  <si>
    <t>LND</t>
  </si>
  <si>
    <t>BRASILAGRO BRAZIL AGR REAL ES CO</t>
  </si>
  <si>
    <t>LNG</t>
  </si>
  <si>
    <t>CHENIERE ENERGY INC</t>
  </si>
  <si>
    <t>LNKB</t>
  </si>
  <si>
    <t>LINKBANCORP INC</t>
  </si>
  <si>
    <t>LNN</t>
  </si>
  <si>
    <t>LINDSAY CORP</t>
  </si>
  <si>
    <t>LNSR</t>
  </si>
  <si>
    <t>LENSAR INC</t>
  </si>
  <si>
    <t>LNT</t>
  </si>
  <si>
    <t>ALLIANT ENERGY CORP</t>
  </si>
  <si>
    <t>LNTH</t>
  </si>
  <si>
    <t>LANTHEUS HOLDINGS INC</t>
  </si>
  <si>
    <t>LNW</t>
  </si>
  <si>
    <t>LIGHT &amp; WONDER INC</t>
  </si>
  <si>
    <t>LOAN</t>
  </si>
  <si>
    <t>MANHATTAN BRIDGE CAPITAL INC</t>
  </si>
  <si>
    <t>LOB</t>
  </si>
  <si>
    <t>LIVE OAK BANCSHARES INC</t>
  </si>
  <si>
    <t>LOCC</t>
  </si>
  <si>
    <t>LIVE OAK CRESTVIEW CLI ACQ CORP</t>
  </si>
  <si>
    <t>LOCL</t>
  </si>
  <si>
    <t>LOCAL BOUNTI CORP</t>
  </si>
  <si>
    <t>LOCO</t>
  </si>
  <si>
    <t>EL POLLO LOCO HOLDINGS INC</t>
  </si>
  <si>
    <t>LODE</t>
  </si>
  <si>
    <t>COMSTOCK INC</t>
  </si>
  <si>
    <t>LOGI</t>
  </si>
  <si>
    <t>LOGITECH INTERNATIONAL SA</t>
  </si>
  <si>
    <t>LOKM</t>
  </si>
  <si>
    <t>LIVE OAK MOBILITY ACQ CORP</t>
  </si>
  <si>
    <t>LOMA</t>
  </si>
  <si>
    <t>LOMA NEGRA CORP</t>
  </si>
  <si>
    <t>LOOP</t>
  </si>
  <si>
    <t>LOOP INDUSTRIES INC</t>
  </si>
  <si>
    <t>LOPE</t>
  </si>
  <si>
    <t>GRAND CANYON EDUCATION INC</t>
  </si>
  <si>
    <t>LOPP</t>
  </si>
  <si>
    <t>LOUP</t>
  </si>
  <si>
    <t>LOV</t>
  </si>
  <si>
    <t>SPARK NETWORKS S E</t>
  </si>
  <si>
    <t>LOVE</t>
  </si>
  <si>
    <t>LOVESAC CO</t>
  </si>
  <si>
    <t>LOW</t>
  </si>
  <si>
    <t>LOWES COMPANIES INC</t>
  </si>
  <si>
    <t>LPCN</t>
  </si>
  <si>
    <t>LIPOCINE INC</t>
  </si>
  <si>
    <t>LPG</t>
  </si>
  <si>
    <t>DORIAN L P G LTD</t>
  </si>
  <si>
    <t>LPI</t>
  </si>
  <si>
    <t>LAREDO PETROLEUM INC</t>
  </si>
  <si>
    <t>LPL</t>
  </si>
  <si>
    <t>L G DISPLAY CO LTD</t>
  </si>
  <si>
    <t>LPLA</t>
  </si>
  <si>
    <t>L P L FINANCIAL HOLDINGS INC</t>
  </si>
  <si>
    <t>LPRO</t>
  </si>
  <si>
    <t>OPEN LENDING CORP</t>
  </si>
  <si>
    <t>LPSN</t>
  </si>
  <si>
    <t>LIVEPERSON INC</t>
  </si>
  <si>
    <t>LPTH</t>
  </si>
  <si>
    <t>LIGHTPATH TECHNOLOGIES INC</t>
  </si>
  <si>
    <t>LPTV</t>
  </si>
  <si>
    <t>LOOP MEDIA INC</t>
  </si>
  <si>
    <t>LPTX</t>
  </si>
  <si>
    <t>LEAP THERAPEUTICS INC</t>
  </si>
  <si>
    <t>LPX</t>
  </si>
  <si>
    <t>LOUISIANA PACIFIC CORP</t>
  </si>
  <si>
    <t>LQDA</t>
  </si>
  <si>
    <t>LIQUIDIA CORP</t>
  </si>
  <si>
    <t>LQDT</t>
  </si>
  <si>
    <t>LIQUIDITY SERVICES INC</t>
  </si>
  <si>
    <t>LRCX</t>
  </si>
  <si>
    <t>LAM RESH CORP</t>
  </si>
  <si>
    <t>LRFC</t>
  </si>
  <si>
    <t>LOGAN RIDGE FINANCE CORP</t>
  </si>
  <si>
    <t>LRGF</t>
  </si>
  <si>
    <t>LRMR</t>
  </si>
  <si>
    <t>LARIMAR THERAPEUTICS INC</t>
  </si>
  <si>
    <t>LRN</t>
  </si>
  <si>
    <t>STRIDE INC</t>
  </si>
  <si>
    <t>LRND</t>
  </si>
  <si>
    <t>LRNZ</t>
  </si>
  <si>
    <t>LSAF</t>
  </si>
  <si>
    <t>LSAK</t>
  </si>
  <si>
    <t>LESAKA TECHNOLOGIES INC</t>
  </si>
  <si>
    <t>LSAT</t>
  </si>
  <si>
    <t>LSBK</t>
  </si>
  <si>
    <t>LAKE SHORE BANCORP INC</t>
  </si>
  <si>
    <t>LSCC</t>
  </si>
  <si>
    <t>LATTICE SEMICONDUCTOR CORP</t>
  </si>
  <si>
    <t>LSEA</t>
  </si>
  <si>
    <t>LANDSEA HOMES CORP</t>
  </si>
  <si>
    <t>LSF</t>
  </si>
  <si>
    <t>LAIRD SUPERFOOD INC</t>
  </si>
  <si>
    <t>LSI</t>
  </si>
  <si>
    <t>LIFE STORAGE INC</t>
  </si>
  <si>
    <t>LSPD</t>
  </si>
  <si>
    <t>LIGHTSPEED COMMERCE INC</t>
  </si>
  <si>
    <t>LSST</t>
  </si>
  <si>
    <t>NATIXIS E T F TRUST</t>
  </si>
  <si>
    <t>LSTA</t>
  </si>
  <si>
    <t>LISATA THERAPEUTICS INC</t>
  </si>
  <si>
    <t>LSTR</t>
  </si>
  <si>
    <t>LANDSTAR SYSTEM INC</t>
  </si>
  <si>
    <t>LSXMA</t>
  </si>
  <si>
    <t>LSXMB</t>
  </si>
  <si>
    <t>LSXMK</t>
  </si>
  <si>
    <t>LTBR</t>
  </si>
  <si>
    <t>LIGHTBRIDGE CORP</t>
  </si>
  <si>
    <t>LTC</t>
  </si>
  <si>
    <t>L T C PROPERTIES INC</t>
  </si>
  <si>
    <t>LTCH</t>
  </si>
  <si>
    <t>LATCH INC</t>
  </si>
  <si>
    <t>LTH</t>
  </si>
  <si>
    <t>LIFE TIME GROUP HOLDINGS INC</t>
  </si>
  <si>
    <t>LTHM</t>
  </si>
  <si>
    <t>LIVENT CORP</t>
  </si>
  <si>
    <t>LTL</t>
  </si>
  <si>
    <t>LTRN</t>
  </si>
  <si>
    <t>LANTERN PHARMA INC</t>
  </si>
  <si>
    <t>LTRPA</t>
  </si>
  <si>
    <t>LIBERTY TRIPADVISOR HOLDINGS INC</t>
  </si>
  <si>
    <t>LTRPB</t>
  </si>
  <si>
    <t>LTRX</t>
  </si>
  <si>
    <t>LANTRONIX INC</t>
  </si>
  <si>
    <t>LTRY</t>
  </si>
  <si>
    <t>LOTTERY COM INC</t>
  </si>
  <si>
    <t>LU</t>
  </si>
  <si>
    <t>LUFAX HOLDING LTD</t>
  </si>
  <si>
    <t>LUCD</t>
  </si>
  <si>
    <t>LUCID DIAGNOSTICS INC</t>
  </si>
  <si>
    <t>LUCY</t>
  </si>
  <si>
    <t>INNOVATIVE EYEWEAR INC</t>
  </si>
  <si>
    <t>LULU</t>
  </si>
  <si>
    <t>LULULEMON ATHLETICA INC</t>
  </si>
  <si>
    <t>LUMN</t>
  </si>
  <si>
    <t>LUMEN TECHOLOGIES INC</t>
  </si>
  <si>
    <t>LUMO</t>
  </si>
  <si>
    <t>LUMOS PHARMA INC</t>
  </si>
  <si>
    <t>LUNA</t>
  </si>
  <si>
    <t>LUNA INNOVATIONS INC</t>
  </si>
  <si>
    <t>LUNG</t>
  </si>
  <si>
    <t>PULMONX CORP</t>
  </si>
  <si>
    <t>LUV</t>
  </si>
  <si>
    <t>SOUTHWEST AIRLINES CO</t>
  </si>
  <si>
    <t>LUXH</t>
  </si>
  <si>
    <t>LUXURBAN HOTELS INC</t>
  </si>
  <si>
    <t>LVAC</t>
  </si>
  <si>
    <t>LAVA MEDTECH ACQUISITION CORP</t>
  </si>
  <si>
    <t>LVHD</t>
  </si>
  <si>
    <t>LEGG MASON ETF INVESTMENT TR</t>
  </si>
  <si>
    <t>LVLU</t>
  </si>
  <si>
    <t>LULUS FASHION LOUNGE HLDGS INC</t>
  </si>
  <si>
    <t>LVO</t>
  </si>
  <si>
    <t>LIVEONE INC</t>
  </si>
  <si>
    <t>LVOL</t>
  </si>
  <si>
    <t>LVOX</t>
  </si>
  <si>
    <t>LIVEVOX HOLDING INC</t>
  </si>
  <si>
    <t>LVRA</t>
  </si>
  <si>
    <t>LEVERE HOLDINGS CORP</t>
  </si>
  <si>
    <t>LVS</t>
  </si>
  <si>
    <t>LAS VEGAS SANDS CORP</t>
  </si>
  <si>
    <t>LVTX</t>
  </si>
  <si>
    <t>L A V A THERAPEUTICS N V</t>
  </si>
  <si>
    <t>LVWR</t>
  </si>
  <si>
    <t>LIVEWIRE GROUP INC</t>
  </si>
  <si>
    <t>LW</t>
  </si>
  <si>
    <t>LAMB WESTON HOLDINGS INC</t>
  </si>
  <si>
    <t>LWAY</t>
  </si>
  <si>
    <t>LIFEWAY FOODS INC</t>
  </si>
  <si>
    <t>LWLG</t>
  </si>
  <si>
    <t>LIGHTWAVE LOGIC INC</t>
  </si>
  <si>
    <t>LX</t>
  </si>
  <si>
    <t>LEXINFINTECH HOLDINGS LTD</t>
  </si>
  <si>
    <t>LXEH</t>
  </si>
  <si>
    <t>LIXIANG EDUCATION HLDG CO LTD</t>
  </si>
  <si>
    <t>LXFR</t>
  </si>
  <si>
    <t>LUXFER HOLDINGS PLC</t>
  </si>
  <si>
    <t>LXP</t>
  </si>
  <si>
    <t>L X P INDUSTRIAL TRUST</t>
  </si>
  <si>
    <t>LXRX</t>
  </si>
  <si>
    <t>LEXICON PHARMACEUTICALS INC</t>
  </si>
  <si>
    <t>LXU</t>
  </si>
  <si>
    <t>L S B INDUSTRIES INC</t>
  </si>
  <si>
    <t>LYB</t>
  </si>
  <si>
    <t>LYONDELLBASELL INDUSTRIES N V</t>
  </si>
  <si>
    <t>LYEL</t>
  </si>
  <si>
    <t>LYELL IMMUNOPHARMA INC</t>
  </si>
  <si>
    <t>LYFT</t>
  </si>
  <si>
    <t>LYFT INC</t>
  </si>
  <si>
    <t>LYG</t>
  </si>
  <si>
    <t>LLOYDS BANKING GROUP PLC</t>
  </si>
  <si>
    <t>LYLT</t>
  </si>
  <si>
    <t>LOYALTY VENTURES INC</t>
  </si>
  <si>
    <t>LYRA</t>
  </si>
  <si>
    <t>LYRA THERAPEUTICS INC</t>
  </si>
  <si>
    <t>LYT</t>
  </si>
  <si>
    <t>LYTUS TECHNOLOGIES HLDGS PTV LTD</t>
  </si>
  <si>
    <t>LYTS</t>
  </si>
  <si>
    <t>L S I INDUSTRIES INC</t>
  </si>
  <si>
    <t>LYV</t>
  </si>
  <si>
    <t>LIVE NATION ENTERTAINMENT INC</t>
  </si>
  <si>
    <t>LZ</t>
  </si>
  <si>
    <t>LEGALZOOM COM INC</t>
  </si>
  <si>
    <t>LZB</t>
  </si>
  <si>
    <t>LA Z BOY INC</t>
  </si>
  <si>
    <t>M</t>
  </si>
  <si>
    <t>MACYS INC</t>
  </si>
  <si>
    <t>MASTERCARD INC</t>
  </si>
  <si>
    <t>MAA</t>
  </si>
  <si>
    <t>MID AMERICA APT COMMUNITIES INC</t>
  </si>
  <si>
    <t>MAC</t>
  </si>
  <si>
    <t>MACERICH CO</t>
  </si>
  <si>
    <t>MACA</t>
  </si>
  <si>
    <t>MORINGA ACQUISITION CORP</t>
  </si>
  <si>
    <t>MACK</t>
  </si>
  <si>
    <t>MERRIMACK PHARMACEUTICALS INC</t>
  </si>
  <si>
    <t>MAG</t>
  </si>
  <si>
    <t>M A G SILVER CORP</t>
  </si>
  <si>
    <t>MAGA</t>
  </si>
  <si>
    <t>MAIA</t>
  </si>
  <si>
    <t>MAIA BIOTECHNOLOGY INC</t>
  </si>
  <si>
    <t>MAKX</t>
  </si>
  <si>
    <t>MAMB</t>
  </si>
  <si>
    <t>MAN</t>
  </si>
  <si>
    <t>MANPOWERGROUP</t>
  </si>
  <si>
    <t>MANH</t>
  </si>
  <si>
    <t>MANHATTAN ASSOCIATES INC</t>
  </si>
  <si>
    <t>MANU</t>
  </si>
  <si>
    <t>MANCHESTER UNITED PLC</t>
  </si>
  <si>
    <t>MAPS</t>
  </si>
  <si>
    <t>W M TECHNOLOGY INC</t>
  </si>
  <si>
    <t>MAQC</t>
  </si>
  <si>
    <t>MAQUIA CAPITAL ACQUISITION CORP</t>
  </si>
  <si>
    <t>MAR</t>
  </si>
  <si>
    <t>MARRIOTT INTERNATIONAL INC NEW</t>
  </si>
  <si>
    <t>MARA</t>
  </si>
  <si>
    <t>MARATHON DIGITAL HOLDINGS INC</t>
  </si>
  <si>
    <t>MARB</t>
  </si>
  <si>
    <t>MARK</t>
  </si>
  <si>
    <t>REMARK HOLDINGS INC</t>
  </si>
  <si>
    <t>MARPS</t>
  </si>
  <si>
    <t>MARINE PETROLEUM TRUST</t>
  </si>
  <si>
    <t>MAS</t>
  </si>
  <si>
    <t>MASCO CORP</t>
  </si>
  <si>
    <t>MASI</t>
  </si>
  <si>
    <t>MASIMO CORP</t>
  </si>
  <si>
    <t>MASS</t>
  </si>
  <si>
    <t>908 DEVICES INC</t>
  </si>
  <si>
    <t>MAT</t>
  </si>
  <si>
    <t>MATTEL INC</t>
  </si>
  <si>
    <t>MATH</t>
  </si>
  <si>
    <t>METALPHA TECHNOLOGY HOLDING LTD</t>
  </si>
  <si>
    <t>MATV</t>
  </si>
  <si>
    <t>MATIV HOLDINGS INC</t>
  </si>
  <si>
    <t>MATW</t>
  </si>
  <si>
    <t>MATTHEWS INTERNATIONAL CORP</t>
  </si>
  <si>
    <t>MATX</t>
  </si>
  <si>
    <t>MATSON INC</t>
  </si>
  <si>
    <t>MAV</t>
  </si>
  <si>
    <t>PIONEER MUNI HIGH INC ADV FD INC</t>
  </si>
  <si>
    <t>MAX</t>
  </si>
  <si>
    <t>MEDIAALPHA INC</t>
  </si>
  <si>
    <t>MAXN</t>
  </si>
  <si>
    <t>MAXEON SOLAR TECHNOLOGIES LTD</t>
  </si>
  <si>
    <t>MAXR</t>
  </si>
  <si>
    <t>MAXAR TECHNOLOGIES INC</t>
  </si>
  <si>
    <t>MAYS</t>
  </si>
  <si>
    <t>MAYS J W INC</t>
  </si>
  <si>
    <t>MAYZ</t>
  </si>
  <si>
    <t>MBAC</t>
  </si>
  <si>
    <t>M3 BRIGADE ACQUISITION II CORP</t>
  </si>
  <si>
    <t>MBC</t>
  </si>
  <si>
    <t>MASTERBRAND INC</t>
  </si>
  <si>
    <t>MBCC</t>
  </si>
  <si>
    <t>MBI</t>
  </si>
  <si>
    <t>M B I A INC</t>
  </si>
  <si>
    <t>MBIN</t>
  </si>
  <si>
    <t>MERCHANTS BANCORP</t>
  </si>
  <si>
    <t>MBIO</t>
  </si>
  <si>
    <t>MUSTANG BIO INC</t>
  </si>
  <si>
    <t>MBLY</t>
  </si>
  <si>
    <t>MOBILEYE GLOBAL INC</t>
  </si>
  <si>
    <t>MBOT</t>
  </si>
  <si>
    <t>MICROBOT MEDICAL INC</t>
  </si>
  <si>
    <t>MBOX</t>
  </si>
  <si>
    <t>MBRX</t>
  </si>
  <si>
    <t>MOLECULIN BIOTECH INC</t>
  </si>
  <si>
    <t>MBSC</t>
  </si>
  <si>
    <t>M3 BRIGADE ACQUISITION III CORP</t>
  </si>
  <si>
    <t>MBTC</t>
  </si>
  <si>
    <t>NOCTURNE ACQUISITION CORP</t>
  </si>
  <si>
    <t>MBUU</t>
  </si>
  <si>
    <t>MALIBU BOATS INC</t>
  </si>
  <si>
    <t>MBWM</t>
  </si>
  <si>
    <t>MERCANTILE BANK CORP</t>
  </si>
  <si>
    <t>MC</t>
  </si>
  <si>
    <t>MOELIS &amp; CO</t>
  </si>
  <si>
    <t>MCAA</t>
  </si>
  <si>
    <t>MOUNTAIN &amp; CO I ACQ CORP</t>
  </si>
  <si>
    <t>MCAC</t>
  </si>
  <si>
    <t>MONTEREY CAPITAL ACQ CORP</t>
  </si>
  <si>
    <t>MCAE</t>
  </si>
  <si>
    <t>MOUNTAIN CREST ACQ CORP III</t>
  </si>
  <si>
    <t>MCAF</t>
  </si>
  <si>
    <t>MOUNTAIN CREST ACQ CORP IV</t>
  </si>
  <si>
    <t>MCAG</t>
  </si>
  <si>
    <t>MOUNTAIN CREST ACQ CORP V</t>
  </si>
  <si>
    <t>MCB</t>
  </si>
  <si>
    <t>METROPOLITAN BANK HOLDING CORP</t>
  </si>
  <si>
    <t>MCBC</t>
  </si>
  <si>
    <t>MACATAWA BANK CORP</t>
  </si>
  <si>
    <t>MCBS</t>
  </si>
  <si>
    <t>METROCITY BANKSHARES INC</t>
  </si>
  <si>
    <t>MCD</t>
  </si>
  <si>
    <t>MCDONALDS CORP</t>
  </si>
  <si>
    <t>MCFT</t>
  </si>
  <si>
    <t>MASTERCRAFT BOAT HOLDINGS INC</t>
  </si>
  <si>
    <t>MCG</t>
  </si>
  <si>
    <t>MEMBERSHIP COLLECTIVE GROUP INC</t>
  </si>
  <si>
    <t>MCH</t>
  </si>
  <si>
    <t>MATTHEWS INTERNATIONAL FUNDS</t>
  </si>
  <si>
    <t>MCHI</t>
  </si>
  <si>
    <t>MCHP</t>
  </si>
  <si>
    <t>MICROCHIP TECHNOLOGY INC</t>
  </si>
  <si>
    <t>MCHX</t>
  </si>
  <si>
    <t>MARCHEX INC</t>
  </si>
  <si>
    <t>MCI</t>
  </si>
  <si>
    <t>BARINGS CORPORATE INVESTORS</t>
  </si>
  <si>
    <t>MCK</t>
  </si>
  <si>
    <t>MCKESSON H B O C INC</t>
  </si>
  <si>
    <t>MCLD</t>
  </si>
  <si>
    <t>MCLOUD TECHNOLOGIES CORP</t>
  </si>
  <si>
    <t>MCN</t>
  </si>
  <si>
    <t>MADISON COVERED CALL &amp; EQ STR FD</t>
  </si>
  <si>
    <t>MCO</t>
  </si>
  <si>
    <t>MOODYS CORP</t>
  </si>
  <si>
    <t>MCR</t>
  </si>
  <si>
    <t>M F S CHARTER INCOME TRUST</t>
  </si>
  <si>
    <t>MCRB</t>
  </si>
  <si>
    <t>SERES THERAPEUTICS INC</t>
  </si>
  <si>
    <t>MCRI</t>
  </si>
  <si>
    <t>MONARCH CASINO &amp; RESORT INC</t>
  </si>
  <si>
    <t>MCRO</t>
  </si>
  <si>
    <t>MCS</t>
  </si>
  <si>
    <t>MARCUS CORP</t>
  </si>
  <si>
    <t>MCVT</t>
  </si>
  <si>
    <t>MILL CITY VENTURES III LTD</t>
  </si>
  <si>
    <t>MCW</t>
  </si>
  <si>
    <t>MISTER CAR WASH INC</t>
  </si>
  <si>
    <t>MCY</t>
  </si>
  <si>
    <t>MERCURY GENERAL CORP NEW</t>
  </si>
  <si>
    <t>PEDIATRIX MEDICAL GROUP INC</t>
  </si>
  <si>
    <t>MDB</t>
  </si>
  <si>
    <t>MONGODB INC</t>
  </si>
  <si>
    <t>MDC</t>
  </si>
  <si>
    <t>M D C HOLDINGS INC</t>
  </si>
  <si>
    <t>MDCP</t>
  </si>
  <si>
    <t>MDEV</t>
  </si>
  <si>
    <t>MDGL</t>
  </si>
  <si>
    <t>MADRIGAL PHARMACEUTICALS INC</t>
  </si>
  <si>
    <t>MDGS</t>
  </si>
  <si>
    <t>MEDIGUS LTD</t>
  </si>
  <si>
    <t>MDIA</t>
  </si>
  <si>
    <t>MEDIACO HOLDING INC</t>
  </si>
  <si>
    <t>MDIV</t>
  </si>
  <si>
    <t>MDJH</t>
  </si>
  <si>
    <t>M D J M LTD</t>
  </si>
  <si>
    <t>MDLZ</t>
  </si>
  <si>
    <t>MONDELEZ INTERNATIONAL INC</t>
  </si>
  <si>
    <t>MDNA</t>
  </si>
  <si>
    <t>MEDICENNA THERAPEUTICS CORP</t>
  </si>
  <si>
    <t>MDRR</t>
  </si>
  <si>
    <t>MEDALIST DIVERSIFIED REIT INC</t>
  </si>
  <si>
    <t>MDRX</t>
  </si>
  <si>
    <t>ALLSCRIPTS HEALTHCARE SOLNS INC</t>
  </si>
  <si>
    <t>MDT</t>
  </si>
  <si>
    <t>MEDTRONIC PLC</t>
  </si>
  <si>
    <t>MDU</t>
  </si>
  <si>
    <t>M D U RESOURCES GROUP INC</t>
  </si>
  <si>
    <t>MDV</t>
  </si>
  <si>
    <t>MODIV INC</t>
  </si>
  <si>
    <t>MDVL</t>
  </si>
  <si>
    <t>MEDAVAIL HOLDINGS INC</t>
  </si>
  <si>
    <t>MDWD</t>
  </si>
  <si>
    <t>MEDIWOUND LTD</t>
  </si>
  <si>
    <t>MDWT</t>
  </si>
  <si>
    <t>MIDWEST HOLDING INC</t>
  </si>
  <si>
    <t>MDXG</t>
  </si>
  <si>
    <t>MIMEDX GROUP INC</t>
  </si>
  <si>
    <t>MDXH</t>
  </si>
  <si>
    <t>MDXHEALTH S A</t>
  </si>
  <si>
    <t>MDY</t>
  </si>
  <si>
    <t>SPDR S &amp; P MIDCAP 400 ETF TRUST</t>
  </si>
  <si>
    <t>MDYG</t>
  </si>
  <si>
    <t>MDYV</t>
  </si>
  <si>
    <t>23ANDME HOLDING CO</t>
  </si>
  <si>
    <t>MEAC</t>
  </si>
  <si>
    <t>MERCURY ECOMMERCE ACQ CORP</t>
  </si>
  <si>
    <t>MEC</t>
  </si>
  <si>
    <t>MAYVILLE ENGINEERING CO INC</t>
  </si>
  <si>
    <t>MED</t>
  </si>
  <si>
    <t>MEDIFAST INC</t>
  </si>
  <si>
    <t>MEDI</t>
  </si>
  <si>
    <t>MEDP</t>
  </si>
  <si>
    <t>MEDPACE HOLDINGS INC</t>
  </si>
  <si>
    <t>MEDS</t>
  </si>
  <si>
    <t>TRXADE HEALTH INC</t>
  </si>
  <si>
    <t>MEG</t>
  </si>
  <si>
    <t>MONTROSE ENVIRONMENTAL GROUP INC</t>
  </si>
  <si>
    <t>MEGI</t>
  </si>
  <si>
    <t>MAINSTAY CBRE GLOBAL INF MEGA FD</t>
  </si>
  <si>
    <t>MEGL</t>
  </si>
  <si>
    <t>MAGIC EMPIRE GLOBAL LTD</t>
  </si>
  <si>
    <t>MEI</t>
  </si>
  <si>
    <t>METHODE ELECTRONICS INC</t>
  </si>
  <si>
    <t>MEIP</t>
  </si>
  <si>
    <t>M E I PHARMA INC</t>
  </si>
  <si>
    <t>MEKA</t>
  </si>
  <si>
    <t>MELI KASZEK PIONEER CORP</t>
  </si>
  <si>
    <t>MELI</t>
  </si>
  <si>
    <t>MERCADOLIBRE INC</t>
  </si>
  <si>
    <t>MEM</t>
  </si>
  <si>
    <t>MEME</t>
  </si>
  <si>
    <t>MEOA</t>
  </si>
  <si>
    <t>MINORITY EQUALITY OPP ACQ INC</t>
  </si>
  <si>
    <t>MEOH</t>
  </si>
  <si>
    <t>METHANEX CORP</t>
  </si>
  <si>
    <t>MERC</t>
  </si>
  <si>
    <t>MERCER INTERNATIONAL INC</t>
  </si>
  <si>
    <t>MESA</t>
  </si>
  <si>
    <t>MESA AIR GROUP INC NEV</t>
  </si>
  <si>
    <t>MESO</t>
  </si>
  <si>
    <t>MESOBLAST LTD</t>
  </si>
  <si>
    <t>MET</t>
  </si>
  <si>
    <t>METLIFE INC</t>
  </si>
  <si>
    <t>META</t>
  </si>
  <si>
    <t>META PLATFORMS INC</t>
  </si>
  <si>
    <t>METC</t>
  </si>
  <si>
    <t>RAMACO RESOURCES INC</t>
  </si>
  <si>
    <t>METV</t>
  </si>
  <si>
    <t>METX</t>
  </si>
  <si>
    <t>METEN HOLDING GROUP LTD</t>
  </si>
  <si>
    <t>MEXX</t>
  </si>
  <si>
    <t>MF</t>
  </si>
  <si>
    <t>MISSFRESH LTD</t>
  </si>
  <si>
    <t>MFA</t>
  </si>
  <si>
    <t>M F A FINANCIAL INC</t>
  </si>
  <si>
    <t>MFC</t>
  </si>
  <si>
    <t>MANULIFE FINANCIAL CORP</t>
  </si>
  <si>
    <t>MFD</t>
  </si>
  <si>
    <t>MACQUARIE FIRST TR GLOB INFRASTR</t>
  </si>
  <si>
    <t>MFDX</t>
  </si>
  <si>
    <t>PIMCO EQUITY SERIES</t>
  </si>
  <si>
    <t>MFG</t>
  </si>
  <si>
    <t>MIZUHO FINANCIAL GROUP INC</t>
  </si>
  <si>
    <t>MFGP</t>
  </si>
  <si>
    <t>MICRO FOCUS INTERNATIONAL PLC</t>
  </si>
  <si>
    <t>MFH</t>
  </si>
  <si>
    <t>MERCURITY FINTECH HOLDING INC</t>
  </si>
  <si>
    <t>MFIC</t>
  </si>
  <si>
    <t>MIDCAP FINANCIAL INVESTMENT CORP</t>
  </si>
  <si>
    <t>MFIN</t>
  </si>
  <si>
    <t>MEDALLION FINANCIAL CORP</t>
  </si>
  <si>
    <t>MFLX</t>
  </si>
  <si>
    <t>MFM</t>
  </si>
  <si>
    <t>M F S MUNICIPAL INCOME TRUST</t>
  </si>
  <si>
    <t>MFUL</t>
  </si>
  <si>
    <t>MFUS</t>
  </si>
  <si>
    <t>MFV</t>
  </si>
  <si>
    <t>M F S SPECIAL VALUE TRUST</t>
  </si>
  <si>
    <t>MG</t>
  </si>
  <si>
    <t>MISTRAS GROUP INC</t>
  </si>
  <si>
    <t>MGA</t>
  </si>
  <si>
    <t>MAGNA INTERNATIONAL INC</t>
  </si>
  <si>
    <t>MGAM</t>
  </si>
  <si>
    <t>MOBILE GLOBAL ESPORTS INC</t>
  </si>
  <si>
    <t>MGC</t>
  </si>
  <si>
    <t>MGEE</t>
  </si>
  <si>
    <t>M G E ENERGY INC</t>
  </si>
  <si>
    <t>MGF</t>
  </si>
  <si>
    <t>M F S GOVERNMENT MARKETS INC TR</t>
  </si>
  <si>
    <t>MGI</t>
  </si>
  <si>
    <t>MONEYGRAM INTERNATIONAL INC</t>
  </si>
  <si>
    <t>MGIC</t>
  </si>
  <si>
    <t>MAGIC SOFTWARE ENTERPRISES LTD</t>
  </si>
  <si>
    <t>MGK</t>
  </si>
  <si>
    <t>MGLD</t>
  </si>
  <si>
    <t>MARYGOLD COMPANIES INC</t>
  </si>
  <si>
    <t>MGM</t>
  </si>
  <si>
    <t>M G M RESORTS INTERNATIONAL</t>
  </si>
  <si>
    <t>MGMT</t>
  </si>
  <si>
    <t>MGNI</t>
  </si>
  <si>
    <t>MAGNITE INC</t>
  </si>
  <si>
    <t>MGNX</t>
  </si>
  <si>
    <t>MACROGENICS INC</t>
  </si>
  <si>
    <t>MGPI</t>
  </si>
  <si>
    <t>M G P INGREDIENTS INC</t>
  </si>
  <si>
    <t>MGRC</t>
  </si>
  <si>
    <t>MCGRATH RENTCORP</t>
  </si>
  <si>
    <t>MGTA</t>
  </si>
  <si>
    <t>MAGENTA THERAPEUTICS INC</t>
  </si>
  <si>
    <t>MGTX</t>
  </si>
  <si>
    <t>MEIRAGTX HOLDINGS PLC</t>
  </si>
  <si>
    <t>MGU</t>
  </si>
  <si>
    <t>MACQUARIE GLOBAL INFR TOT RET FD</t>
  </si>
  <si>
    <t>MGV</t>
  </si>
  <si>
    <t>MGY</t>
  </si>
  <si>
    <t>MAGNOLIA OIL &amp; GAS CORP</t>
  </si>
  <si>
    <t>MGYR</t>
  </si>
  <si>
    <t>MAGYAR BANCORP INC</t>
  </si>
  <si>
    <t>MHF</t>
  </si>
  <si>
    <t>WESTERN ASSET MUNI HIGH INC FUND</t>
  </si>
  <si>
    <t>MHH</t>
  </si>
  <si>
    <t>MASTECH DIGITAL INC</t>
  </si>
  <si>
    <t>MHI</t>
  </si>
  <si>
    <t>PIONEER MUNI HIGH INCOME FD INC</t>
  </si>
  <si>
    <t>MHK</t>
  </si>
  <si>
    <t>MOHAWK INDUSTRIES INC</t>
  </si>
  <si>
    <t>MHLD</t>
  </si>
  <si>
    <t>MAIDEN HOLDINGS LTD</t>
  </si>
  <si>
    <t>MHO</t>
  </si>
  <si>
    <t>M I HOMES INC</t>
  </si>
  <si>
    <t>MHUA</t>
  </si>
  <si>
    <t>MEIHUA INTL MED TECH CO LTD</t>
  </si>
  <si>
    <t>MICS</t>
  </si>
  <si>
    <t>SINGING MACHINE CO INC</t>
  </si>
  <si>
    <t>MICT</t>
  </si>
  <si>
    <t>M I C T INC</t>
  </si>
  <si>
    <t>MID</t>
  </si>
  <si>
    <t>MIDD</t>
  </si>
  <si>
    <t>MIDDLEBY CORP</t>
  </si>
  <si>
    <t>MIDE</t>
  </si>
  <si>
    <t>MIDU</t>
  </si>
  <si>
    <t>MIGI</t>
  </si>
  <si>
    <t>MAWSON INFRASTRUCTURE GROUP INC</t>
  </si>
  <si>
    <t>MILN</t>
  </si>
  <si>
    <t>MIMO</t>
  </si>
  <si>
    <t>AIRSPAN NETWORKS HOLDINGS INC</t>
  </si>
  <si>
    <t>MIN</t>
  </si>
  <si>
    <t>M F S INTERMEDIATE INCOME TRUST</t>
  </si>
  <si>
    <t>MINC</t>
  </si>
  <si>
    <t>MIND</t>
  </si>
  <si>
    <t>MIND TECHNOLOGY INC</t>
  </si>
  <si>
    <t>MINM</t>
  </si>
  <si>
    <t>MINIM INC</t>
  </si>
  <si>
    <t>MINN</t>
  </si>
  <si>
    <t>MINV</t>
  </si>
  <si>
    <t>MIO</t>
  </si>
  <si>
    <t>PIONEER MUNI HI INC OPP FD INC</t>
  </si>
  <si>
    <t>MIR</t>
  </si>
  <si>
    <t>MIRION TECHNOLOGIES INC</t>
  </si>
  <si>
    <t>MIRM</t>
  </si>
  <si>
    <t>MIRUM PHARMACEUTICALS INC</t>
  </si>
  <si>
    <t>MIRO</t>
  </si>
  <si>
    <t>MIROMATRIX MEDICAL INC</t>
  </si>
  <si>
    <t>MISL</t>
  </si>
  <si>
    <t>MIST</t>
  </si>
  <si>
    <t>MILESTONE PHARMACEUTICALS INC</t>
  </si>
  <si>
    <t>MIT</t>
  </si>
  <si>
    <t>MASON INDUSTRIAL TECHNOLOGY INC</t>
  </si>
  <si>
    <t>MITA</t>
  </si>
  <si>
    <t>COLISEUM ACQUISITION CORP</t>
  </si>
  <si>
    <t>MITK</t>
  </si>
  <si>
    <t>MITEK SYSTEMS INC</t>
  </si>
  <si>
    <t>MITQ</t>
  </si>
  <si>
    <t>MOVING IMAGE TECHNOLOGIES INC</t>
  </si>
  <si>
    <t>MITT</t>
  </si>
  <si>
    <t>A G MORTGAGE INVESTMENT TR INC</t>
  </si>
  <si>
    <t>MIXT</t>
  </si>
  <si>
    <t>MIX TELEMATICS LTD</t>
  </si>
  <si>
    <t>MIY</t>
  </si>
  <si>
    <t>BLACKROCK MUNIYLD MI QLTY FD INC</t>
  </si>
  <si>
    <t>MJ</t>
  </si>
  <si>
    <t>MJUS</t>
  </si>
  <si>
    <t>MKFG</t>
  </si>
  <si>
    <t>MARKFORGED HOLDING CORP</t>
  </si>
  <si>
    <t>MKL</t>
  </si>
  <si>
    <t>MARKEL CORP</t>
  </si>
  <si>
    <t>MKSI</t>
  </si>
  <si>
    <t>M K S INSTRUMENTS INC</t>
  </si>
  <si>
    <t>MKTW</t>
  </si>
  <si>
    <t>MARKETWISE INC</t>
  </si>
  <si>
    <t>MKTX</t>
  </si>
  <si>
    <t>MARKETAXESS HLDGS INC</t>
  </si>
  <si>
    <t>ML</t>
  </si>
  <si>
    <t>MONEYLION INC</t>
  </si>
  <si>
    <t>MLAB</t>
  </si>
  <si>
    <t>MESA LABORATORIES INC</t>
  </si>
  <si>
    <t>MLAC</t>
  </si>
  <si>
    <t>MALACCA STRAITS ACQ CO LTD</t>
  </si>
  <si>
    <t>MLAI</t>
  </si>
  <si>
    <t>MCLAREN TECHNOLOGY ACQ CORP</t>
  </si>
  <si>
    <t>MLCO</t>
  </si>
  <si>
    <t>MELCO RESORT &amp; ENTERTAINMENT LTD</t>
  </si>
  <si>
    <t>MLGO</t>
  </si>
  <si>
    <t>MICROALGO INC</t>
  </si>
  <si>
    <t>MLI</t>
  </si>
  <si>
    <t>MUELLER INDUSTRIES INC</t>
  </si>
  <si>
    <t>MLKN</t>
  </si>
  <si>
    <t>MILLERKNOLL INC</t>
  </si>
  <si>
    <t>MLM</t>
  </si>
  <si>
    <t>MARTIN MARIETTA MATERIALS INC</t>
  </si>
  <si>
    <t>MLNK</t>
  </si>
  <si>
    <t>MERIDIANLINK INC</t>
  </si>
  <si>
    <t>MLP</t>
  </si>
  <si>
    <t>MAUI LAND &amp; PINEAPPLE CO INC</t>
  </si>
  <si>
    <t>MLPA</t>
  </si>
  <si>
    <t>MLPX</t>
  </si>
  <si>
    <t>MLR</t>
  </si>
  <si>
    <t>MILLER INDUSTRIES INC TENN</t>
  </si>
  <si>
    <t>MLSS</t>
  </si>
  <si>
    <t>MILESTONE SCIENTIFIC INC</t>
  </si>
  <si>
    <t>MLTX</t>
  </si>
  <si>
    <t>MOONLAKE IMMUNOTHERAPEUTICS</t>
  </si>
  <si>
    <t>MLVF</t>
  </si>
  <si>
    <t>MALVERN BANCORP INC</t>
  </si>
  <si>
    <t>MMAT</t>
  </si>
  <si>
    <t>META MATERIALS INC</t>
  </si>
  <si>
    <t>MMC</t>
  </si>
  <si>
    <t>MARSH &amp; MCLENNAN COS INC</t>
  </si>
  <si>
    <t>MMD</t>
  </si>
  <si>
    <t>MAINSTAY MACKAY DEFTERM M OPP FD</t>
  </si>
  <si>
    <t>MMI</t>
  </si>
  <si>
    <t>MARCUS &amp; MILLICHAP INC</t>
  </si>
  <si>
    <t>MMLG</t>
  </si>
  <si>
    <t>MMLP</t>
  </si>
  <si>
    <t>MARTIN MIDSTREAM PARTNERS LP</t>
  </si>
  <si>
    <t>MMM</t>
  </si>
  <si>
    <t>3M CO</t>
  </si>
  <si>
    <t>MMMB</t>
  </si>
  <si>
    <t>MAMAMANCINIS HOLDINGS INC</t>
  </si>
  <si>
    <t>MMP</t>
  </si>
  <si>
    <t>MAGELLAN MIDSTREAM PTNRS L P</t>
  </si>
  <si>
    <t>MMS</t>
  </si>
  <si>
    <t>MAXIMUS INC</t>
  </si>
  <si>
    <t>MMSC</t>
  </si>
  <si>
    <t>MMSI</t>
  </si>
  <si>
    <t>MERIT MEDICAL SYSTEMS INC</t>
  </si>
  <si>
    <t>MMT</t>
  </si>
  <si>
    <t>M F S MULTIMARKET INCOME TRUST</t>
  </si>
  <si>
    <t>MMTM</t>
  </si>
  <si>
    <t>MMU</t>
  </si>
  <si>
    <t>WESTERN ASSET MANAGED MUNIS FUND</t>
  </si>
  <si>
    <t>MMX</t>
  </si>
  <si>
    <t>MAVERIX METALS INC</t>
  </si>
  <si>
    <t>MMYT</t>
  </si>
  <si>
    <t>MAKEMYTRIP LTD</t>
  </si>
  <si>
    <t>MNA</t>
  </si>
  <si>
    <t>MNDO</t>
  </si>
  <si>
    <t>MIND C T I LTD</t>
  </si>
  <si>
    <t>MNDY</t>
  </si>
  <si>
    <t>MONDAY COM LTD</t>
  </si>
  <si>
    <t>MNK</t>
  </si>
  <si>
    <t>MALLINCKRODT PLC</t>
  </si>
  <si>
    <t>MNKD</t>
  </si>
  <si>
    <t>MANNKIND CORP</t>
  </si>
  <si>
    <t>MNM</t>
  </si>
  <si>
    <t>MNMD</t>
  </si>
  <si>
    <t>MIND MEDICINE MINDMED INC</t>
  </si>
  <si>
    <t>MNOV</t>
  </si>
  <si>
    <t>MEDICINOVA INC</t>
  </si>
  <si>
    <t>MNP</t>
  </si>
  <si>
    <t>WESTERN ASSET MUNI PARTNERS FUND</t>
  </si>
  <si>
    <t>MNPR</t>
  </si>
  <si>
    <t>MONOPAR THERAPEUTICS INC</t>
  </si>
  <si>
    <t>MNRO</t>
  </si>
  <si>
    <t>MONRO INC</t>
  </si>
  <si>
    <t>MNSB</t>
  </si>
  <si>
    <t>MAINSTREET BANCSHARES INC</t>
  </si>
  <si>
    <t>MNSO</t>
  </si>
  <si>
    <t>M I N I S O GROUP HOLDING LTD</t>
  </si>
  <si>
    <t>MNST</t>
  </si>
  <si>
    <t>MONSTER BEVERAGE CORP NEW</t>
  </si>
  <si>
    <t>MNTK</t>
  </si>
  <si>
    <t>MONTAUK RENEWABLES INC</t>
  </si>
  <si>
    <t>MNTN</t>
  </si>
  <si>
    <t>EVEREST CONSOLIDATOR ACQ CORP</t>
  </si>
  <si>
    <t>MNTS</t>
  </si>
  <si>
    <t>MOMENTUS INC</t>
  </si>
  <si>
    <t>MNTV</t>
  </si>
  <si>
    <t>MOMENTIVE GLOBAL INC</t>
  </si>
  <si>
    <t>MNTX</t>
  </si>
  <si>
    <t>MANITEX INTERNATIONAL INC</t>
  </si>
  <si>
    <t>ALTRIA GROUP INC</t>
  </si>
  <si>
    <t>MOAT</t>
  </si>
  <si>
    <t>MOB</t>
  </si>
  <si>
    <t>MOBILICOM LTD</t>
  </si>
  <si>
    <t>MOBQ</t>
  </si>
  <si>
    <t>MOBIQUITY TECHNOLOGIES INC</t>
  </si>
  <si>
    <t>MOBV</t>
  </si>
  <si>
    <t>MOBIV ACQUISITION CORP</t>
  </si>
  <si>
    <t>MOD</t>
  </si>
  <si>
    <t>MODINE MANUFACTURING CO</t>
  </si>
  <si>
    <t>MODD</t>
  </si>
  <si>
    <t>MODULAR MEDICAL INC</t>
  </si>
  <si>
    <t>MODG</t>
  </si>
  <si>
    <t>TOPGOLF CALLAWAY BRANDS CORP</t>
  </si>
  <si>
    <t>MODL</t>
  </si>
  <si>
    <t>MODN</t>
  </si>
  <si>
    <t>MODEL N INC</t>
  </si>
  <si>
    <t>MODV</t>
  </si>
  <si>
    <t>MODIVCARE INC</t>
  </si>
  <si>
    <t>MOFG</t>
  </si>
  <si>
    <t>MIDWESTONE FINANCIAL GRP INC NEW</t>
  </si>
  <si>
    <t>MOG</t>
  </si>
  <si>
    <t>MOOG INC</t>
  </si>
  <si>
    <t>MOGB</t>
  </si>
  <si>
    <t>MOGO</t>
  </si>
  <si>
    <t>MOGO INC</t>
  </si>
  <si>
    <t>MOGU</t>
  </si>
  <si>
    <t>MOGU INC</t>
  </si>
  <si>
    <t>MOH</t>
  </si>
  <si>
    <t>MOLINA HEALTHCARE INC</t>
  </si>
  <si>
    <t>MOHR</t>
  </si>
  <si>
    <t>MOLN</t>
  </si>
  <si>
    <t>MOLECULAR PARTNERS A G</t>
  </si>
  <si>
    <t>MOMO</t>
  </si>
  <si>
    <t>HELLO GROUP INC</t>
  </si>
  <si>
    <t>MOND</t>
  </si>
  <si>
    <t>MONDEE HOLDINGS INC</t>
  </si>
  <si>
    <t>MOO</t>
  </si>
  <si>
    <t>MOOD</t>
  </si>
  <si>
    <t>MOON</t>
  </si>
  <si>
    <t>MOR</t>
  </si>
  <si>
    <t>MORPHOSYS A G</t>
  </si>
  <si>
    <t>MORF</t>
  </si>
  <si>
    <t>MORPHIC HOLDING INC</t>
  </si>
  <si>
    <t>MORN</t>
  </si>
  <si>
    <t>MORNINGSTAR INC</t>
  </si>
  <si>
    <t>MORT</t>
  </si>
  <si>
    <t>MOS</t>
  </si>
  <si>
    <t>MOSAIC CO NEW</t>
  </si>
  <si>
    <t>MOTE</t>
  </si>
  <si>
    <t>MOTI</t>
  </si>
  <si>
    <t>MOTS</t>
  </si>
  <si>
    <t>MOTUS GI HOLDINGS INC</t>
  </si>
  <si>
    <t>MOV</t>
  </si>
  <si>
    <t>MOVADO GROUP INC</t>
  </si>
  <si>
    <t>MOVE</t>
  </si>
  <si>
    <t>MOVANO INC</t>
  </si>
  <si>
    <t>MOXC</t>
  </si>
  <si>
    <t>MOXIAN BVI INC</t>
  </si>
  <si>
    <t>MP</t>
  </si>
  <si>
    <t>M P MATERIALS CORP</t>
  </si>
  <si>
    <t>MPA</t>
  </si>
  <si>
    <t>BLACKROCK MUNIYIELD PENN QLTY FD</t>
  </si>
  <si>
    <t>MPAA</t>
  </si>
  <si>
    <t>MOTORCAR PARTS OF AMERICA INC</t>
  </si>
  <si>
    <t>MPAC</t>
  </si>
  <si>
    <t>MODEL PERFORMANCE ACQ CORP</t>
  </si>
  <si>
    <t>MPAY</t>
  </si>
  <si>
    <t>MPB</t>
  </si>
  <si>
    <t>MID PENN BANCORP INC</t>
  </si>
  <si>
    <t>MPC</t>
  </si>
  <si>
    <t>MARATHON PETROLEUM CORP</t>
  </si>
  <si>
    <t>MPLN</t>
  </si>
  <si>
    <t>MULTIPLAN CORP</t>
  </si>
  <si>
    <t>MPLX</t>
  </si>
  <si>
    <t>M P L X L P</t>
  </si>
  <si>
    <t>MPRA</t>
  </si>
  <si>
    <t>MERCATO PARTNERS ACQ CORP</t>
  </si>
  <si>
    <t>MPRO</t>
  </si>
  <si>
    <t>MPTI</t>
  </si>
  <si>
    <t>M TRON INDUSTRIES INC</t>
  </si>
  <si>
    <t>MPV</t>
  </si>
  <si>
    <t>BARINGS PARTICIPATION INVESTORS</t>
  </si>
  <si>
    <t>MPW</t>
  </si>
  <si>
    <t>MEDICAL PROPERTIES TRUST INC</t>
  </si>
  <si>
    <t>MPWR</t>
  </si>
  <si>
    <t>MONOLITHIC PWR SYS INC</t>
  </si>
  <si>
    <t>MPX</t>
  </si>
  <si>
    <t>MARINE PRODUCTS CORP</t>
  </si>
  <si>
    <t>MQ</t>
  </si>
  <si>
    <t>MARQETA INC</t>
  </si>
  <si>
    <t>MRAD</t>
  </si>
  <si>
    <t>MRAI</t>
  </si>
  <si>
    <t>MARPAI INC</t>
  </si>
  <si>
    <t>MRAM</t>
  </si>
  <si>
    <t>EVERSPIN TECHNOLOGIES INC</t>
  </si>
  <si>
    <t>MRBK</t>
  </si>
  <si>
    <t>MERIDIAN CORP</t>
  </si>
  <si>
    <t>MRC</t>
  </si>
  <si>
    <t>M R C GLOBAL INC</t>
  </si>
  <si>
    <t>MRCC</t>
  </si>
  <si>
    <t>MONROE CAPITAL CORP</t>
  </si>
  <si>
    <t>MRCY</t>
  </si>
  <si>
    <t>MERCURY SYSTEMS INC</t>
  </si>
  <si>
    <t>MRDB</t>
  </si>
  <si>
    <t>MARIADB PLC</t>
  </si>
  <si>
    <t>MREO</t>
  </si>
  <si>
    <t>MEREO BIOPHARMA GROUP PLC</t>
  </si>
  <si>
    <t>MRGR</t>
  </si>
  <si>
    <t>MRIN</t>
  </si>
  <si>
    <t>MARIN SOFTWARE INC</t>
  </si>
  <si>
    <t>MRK</t>
  </si>
  <si>
    <t>MERCK &amp; CO INC NEW</t>
  </si>
  <si>
    <t>MRKR</t>
  </si>
  <si>
    <t>MARKER THERAPEUTICS INC</t>
  </si>
  <si>
    <t>MRM</t>
  </si>
  <si>
    <t>MEDIROM HEALTHCARE TECHNOL INC</t>
  </si>
  <si>
    <t>MRNA</t>
  </si>
  <si>
    <t>MODERNA INC</t>
  </si>
  <si>
    <t>MRND</t>
  </si>
  <si>
    <t>MRNS</t>
  </si>
  <si>
    <t>MARINUS PHARMACEUTICALS INC</t>
  </si>
  <si>
    <t>MRO</t>
  </si>
  <si>
    <t>MARATHON OIL CORP</t>
  </si>
  <si>
    <t>MRSK</t>
  </si>
  <si>
    <t>NORTHERN LIGHTS FUND TRUST</t>
  </si>
  <si>
    <t>MRSN</t>
  </si>
  <si>
    <t>MERSANA THERAPEUTICS INC</t>
  </si>
  <si>
    <t>MRTN</t>
  </si>
  <si>
    <t>MARTEN TRANSPORT LTD</t>
  </si>
  <si>
    <t>MRTX</t>
  </si>
  <si>
    <t>MIRATI THERAPEUTICS INC</t>
  </si>
  <si>
    <t>MRUS</t>
  </si>
  <si>
    <t>MERUS N V</t>
  </si>
  <si>
    <t>MRVI</t>
  </si>
  <si>
    <t>MARAVAI LIFESCIENCES HLDGS INC</t>
  </si>
  <si>
    <t>MRVL</t>
  </si>
  <si>
    <t>MARVELL TECHNOLOGY INC</t>
  </si>
  <si>
    <t>MORGAN STANLEY DEAN WITTER &amp; CO</t>
  </si>
  <si>
    <t>MSA</t>
  </si>
  <si>
    <t>M S A SAFETY INC</t>
  </si>
  <si>
    <t>MSAC</t>
  </si>
  <si>
    <t>MEDICUS SCIENCES ACQ CORP</t>
  </si>
  <si>
    <t>MSB</t>
  </si>
  <si>
    <t>MESABI TRUST</t>
  </si>
  <si>
    <t>MSBI</t>
  </si>
  <si>
    <t>MIDLAND STATES BANCORP INC</t>
  </si>
  <si>
    <t>MSC</t>
  </si>
  <si>
    <t>STUDIO CITY INTL HOLDINGS</t>
  </si>
  <si>
    <t>MSCI</t>
  </si>
  <si>
    <t>M S C I INC</t>
  </si>
  <si>
    <t>MSD</t>
  </si>
  <si>
    <t>MORGAN STANLEY EMRG MKTS FD INC</t>
  </si>
  <si>
    <t>MSDA</t>
  </si>
  <si>
    <t>MSD ACQUISITION CORP</t>
  </si>
  <si>
    <t>MSEX</t>
  </si>
  <si>
    <t>MIDDLESEX WATER CO</t>
  </si>
  <si>
    <t>MSFT</t>
  </si>
  <si>
    <t>MICROSOFT CORP</t>
  </si>
  <si>
    <t>MSFU</t>
  </si>
  <si>
    <t>MSGE</t>
  </si>
  <si>
    <t>MADISON SQUARE GARDEN ENTMT CORP</t>
  </si>
  <si>
    <t>MSGM</t>
  </si>
  <si>
    <t>MOTORSPORT GAMES INC</t>
  </si>
  <si>
    <t>MSGR</t>
  </si>
  <si>
    <t>MSGS</t>
  </si>
  <si>
    <t>MADISON SQUARE GARD SPORTS CORP</t>
  </si>
  <si>
    <t>MSI</t>
  </si>
  <si>
    <t>MOTOROLA SOLUTIONS INC</t>
  </si>
  <si>
    <t>MSM</t>
  </si>
  <si>
    <t>M S C INDUSTRIAL DIRECT INC</t>
  </si>
  <si>
    <t>MSMR</t>
  </si>
  <si>
    <t>MSN</t>
  </si>
  <si>
    <t>EMERSON RADIO CORP</t>
  </si>
  <si>
    <t>MSOS</t>
  </si>
  <si>
    <t>MSOX</t>
  </si>
  <si>
    <t>MSPR</t>
  </si>
  <si>
    <t>M S P RECOVERY INC</t>
  </si>
  <si>
    <t>MSSA</t>
  </si>
  <si>
    <t>METAL SKY STAR ACQUISITION CORP</t>
  </si>
  <si>
    <t>MSTB</t>
  </si>
  <si>
    <t>MSTQ</t>
  </si>
  <si>
    <t>MSTR</t>
  </si>
  <si>
    <t>MICROSTRATEGY INC</t>
  </si>
  <si>
    <t>MSVB</t>
  </si>
  <si>
    <t>MID SOUTHERN BANCORP INC</t>
  </si>
  <si>
    <t>MSVX</t>
  </si>
  <si>
    <t>ARCELORMITTAL S A LUXEMBOURG</t>
  </si>
  <si>
    <t>MTA</t>
  </si>
  <si>
    <t>METALLA ROYALTY &amp; STREAMING LTD</t>
  </si>
  <si>
    <t>MTAC</t>
  </si>
  <si>
    <t>MEDTECH ACQUISITION CORP</t>
  </si>
  <si>
    <t>MTAL</t>
  </si>
  <si>
    <t>METALS ACQUISITION CORP</t>
  </si>
  <si>
    <t>MTB</t>
  </si>
  <si>
    <t>M &amp; T BANK CORP</t>
  </si>
  <si>
    <t>MTBC</t>
  </si>
  <si>
    <t>CARECLOUD INC</t>
  </si>
  <si>
    <t>MTC</t>
  </si>
  <si>
    <t>MMTEC INC</t>
  </si>
  <si>
    <t>MTCH</t>
  </si>
  <si>
    <t>MATCH GROUP INC NEW</t>
  </si>
  <si>
    <t>MTCR</t>
  </si>
  <si>
    <t>METACRINE INC</t>
  </si>
  <si>
    <t>MTD</t>
  </si>
  <si>
    <t>METTLER TOLEDO INTERNATIONAL INC</t>
  </si>
  <si>
    <t>MTDR</t>
  </si>
  <si>
    <t>MATADOR RESOURCES CO</t>
  </si>
  <si>
    <t>MTEK</t>
  </si>
  <si>
    <t>MARIS TECH LTD</t>
  </si>
  <si>
    <t>MTEM</t>
  </si>
  <si>
    <t>MOLECULAR TEMPLATES INC</t>
  </si>
  <si>
    <t>MTEX</t>
  </si>
  <si>
    <t>MANNATECH INC</t>
  </si>
  <si>
    <t>MTG</t>
  </si>
  <si>
    <t>M G I C INVESTMENT CORP WIS</t>
  </si>
  <si>
    <t>MTGP</t>
  </si>
  <si>
    <t>MTH</t>
  </si>
  <si>
    <t>MERITAGE HOMES CORP</t>
  </si>
  <si>
    <t>MTLS</t>
  </si>
  <si>
    <t>MATERIALISE NV</t>
  </si>
  <si>
    <t>MTMT</t>
  </si>
  <si>
    <t>MEGA MATRIX CORP</t>
  </si>
  <si>
    <t>MTN</t>
  </si>
  <si>
    <t>VAIL RESORTS INC</t>
  </si>
  <si>
    <t>MTNB</t>
  </si>
  <si>
    <t>MATINAS BIOPHARMA HOLDINGS INC</t>
  </si>
  <si>
    <t>MTP</t>
  </si>
  <si>
    <t>MIDATECH PHARMA PLC</t>
  </si>
  <si>
    <t>MTR</t>
  </si>
  <si>
    <t>MESA ROYALTY TRUST</t>
  </si>
  <si>
    <t>MTRN</t>
  </si>
  <si>
    <t>MATERION CORP</t>
  </si>
  <si>
    <t>MTRX</t>
  </si>
  <si>
    <t>MATRIX SERVICE CO</t>
  </si>
  <si>
    <t>MTRY</t>
  </si>
  <si>
    <t>MONTEREY BIO ACQUISITION CORP</t>
  </si>
  <si>
    <t>MTSI</t>
  </si>
  <si>
    <t>MACOM TECHNOLOGY SOLS HLDS INC</t>
  </si>
  <si>
    <t>MTTR</t>
  </si>
  <si>
    <t>MATTERPORT INC</t>
  </si>
  <si>
    <t>MTUM</t>
  </si>
  <si>
    <t>MTVC</t>
  </si>
  <si>
    <t>MOTIVE CAPITAL CORP II</t>
  </si>
  <si>
    <t>MTVR</t>
  </si>
  <si>
    <t>MTW</t>
  </si>
  <si>
    <t>MANITOWOC CO INC</t>
  </si>
  <si>
    <t>MTX</t>
  </si>
  <si>
    <t>MINERALS TECHNOLOGIES INC</t>
  </si>
  <si>
    <t>MTZ</t>
  </si>
  <si>
    <t>MASTEC INC</t>
  </si>
  <si>
    <t>MU</t>
  </si>
  <si>
    <t>MICRON TECHNOLOGY INC</t>
  </si>
  <si>
    <t>MUE</t>
  </si>
  <si>
    <t>BLACKROCK MUNIHLDGS QLTY FD II</t>
  </si>
  <si>
    <t>MUFG</t>
  </si>
  <si>
    <t>MITSUBISHI UFJ FINANCIAL GP INC</t>
  </si>
  <si>
    <t>MUJ</t>
  </si>
  <si>
    <t>BLACKROCK MUNIHLDGS NJ QLTY FD</t>
  </si>
  <si>
    <t>MULN</t>
  </si>
  <si>
    <t>MULLEN AUTOMOTIVE INC</t>
  </si>
  <si>
    <t>MUR</t>
  </si>
  <si>
    <t>MURPHY OIL CORP</t>
  </si>
  <si>
    <t>MURF</t>
  </si>
  <si>
    <t>MURPHY CANYON ACQUISITION CORP</t>
  </si>
  <si>
    <t>MUSA</t>
  </si>
  <si>
    <t>MURPHY USA INC</t>
  </si>
  <si>
    <t>MUX</t>
  </si>
  <si>
    <t>MCEWEN MINING INC</t>
  </si>
  <si>
    <t>MVBF</t>
  </si>
  <si>
    <t>M V B FINANCIAL CORP</t>
  </si>
  <si>
    <t>MVIS</t>
  </si>
  <si>
    <t>MICROVISION INC WA</t>
  </si>
  <si>
    <t>MVO</t>
  </si>
  <si>
    <t>M V OIL TRUST</t>
  </si>
  <si>
    <t>MVPS</t>
  </si>
  <si>
    <t>MVST</t>
  </si>
  <si>
    <t>MICROVAST HOLDINGS INC</t>
  </si>
  <si>
    <t>MVV</t>
  </si>
  <si>
    <t>MWA</t>
  </si>
  <si>
    <t>MUELLER WATER PRODUCTS INC</t>
  </si>
  <si>
    <t>MX</t>
  </si>
  <si>
    <t>MAGNACHIP SEMICONDUCTOR CORP</t>
  </si>
  <si>
    <t>MXC</t>
  </si>
  <si>
    <t>MEXCO ENERGY CORP</t>
  </si>
  <si>
    <t>MXCT</t>
  </si>
  <si>
    <t>MAXCYTE INC</t>
  </si>
  <si>
    <t>MXE</t>
  </si>
  <si>
    <t>MEXICO EQUITY &amp; INCOME FUND</t>
  </si>
  <si>
    <t>MXF</t>
  </si>
  <si>
    <t>MEXICO FUND INC</t>
  </si>
  <si>
    <t>MXI</t>
  </si>
  <si>
    <t>MXL</t>
  </si>
  <si>
    <t>MAXLINEAR INC</t>
  </si>
  <si>
    <t>MYE</t>
  </si>
  <si>
    <t>MYERS INDUSTRIES INC</t>
  </si>
  <si>
    <t>MYFW</t>
  </si>
  <si>
    <t>FIRST WESTERN FINANCIAL INC</t>
  </si>
  <si>
    <t>MYGN</t>
  </si>
  <si>
    <t>MYRIAD GENETICS INC</t>
  </si>
  <si>
    <t>MYMD</t>
  </si>
  <si>
    <t>MYMD PHARMACEUTICALS INC</t>
  </si>
  <si>
    <t>MYN</t>
  </si>
  <si>
    <t>BLACKROCK MUNIYLD NY QLTY FD INC</t>
  </si>
  <si>
    <t>MYNA</t>
  </si>
  <si>
    <t>MYNARIC A G</t>
  </si>
  <si>
    <t>MYNZ</t>
  </si>
  <si>
    <t>MAINZ BIOMED B V</t>
  </si>
  <si>
    <t>MYO</t>
  </si>
  <si>
    <t>MYOMO INC</t>
  </si>
  <si>
    <t>MYOV</t>
  </si>
  <si>
    <t>MYOVANT SCIENCES LTD</t>
  </si>
  <si>
    <t>MYPS</t>
  </si>
  <si>
    <t>PLAYSTUDIOS INC</t>
  </si>
  <si>
    <t>MYRG</t>
  </si>
  <si>
    <t>M Y R GROUP INC DE</t>
  </si>
  <si>
    <t>MYSZ</t>
  </si>
  <si>
    <t>MY SIZE INC</t>
  </si>
  <si>
    <t>MYTE</t>
  </si>
  <si>
    <t>M Y T NETHERLANDS PARENT B V</t>
  </si>
  <si>
    <t>MYY</t>
  </si>
  <si>
    <t>MZZ</t>
  </si>
  <si>
    <t>NA</t>
  </si>
  <si>
    <t>NANO LABS LTD</t>
  </si>
  <si>
    <t>NAAC</t>
  </si>
  <si>
    <t>NORTH ATLANTIC ACQUISITION CORP</t>
  </si>
  <si>
    <t>NAAS</t>
  </si>
  <si>
    <t>NAAS TECHNOLOGY INC</t>
  </si>
  <si>
    <t>NABL</t>
  </si>
  <si>
    <t>N ABLE INC</t>
  </si>
  <si>
    <t>NAC</t>
  </si>
  <si>
    <t>NUVEEN CALIFORNIA QUA MUN INC FD</t>
  </si>
  <si>
    <t>NAD</t>
  </si>
  <si>
    <t>NUVEEN QUALITY MUNI INCOME FUND</t>
  </si>
  <si>
    <t>NAII</t>
  </si>
  <si>
    <t>NATURAL ALTERNATIVES INTL INC</t>
  </si>
  <si>
    <t>NAIL</t>
  </si>
  <si>
    <t>NAK</t>
  </si>
  <si>
    <t>NORTHERN DYNASTY MINERALS LTD</t>
  </si>
  <si>
    <t>NAMS</t>
  </si>
  <si>
    <t>NEWAMSTERDAM PHARMA CO NV</t>
  </si>
  <si>
    <t>NAN</t>
  </si>
  <si>
    <t>NUVEEN NY QUALITY MUNI INCOME FD</t>
  </si>
  <si>
    <t>NANR</t>
  </si>
  <si>
    <t>NAOV</t>
  </si>
  <si>
    <t>NANOVIBRONIX INC</t>
  </si>
  <si>
    <t>NAPA</t>
  </si>
  <si>
    <t>DUCKHORN PORTFOLIO INC</t>
  </si>
  <si>
    <t>NAPR</t>
  </si>
  <si>
    <t>NARI</t>
  </si>
  <si>
    <t>INARI MEDICAL INC</t>
  </si>
  <si>
    <t>NAT</t>
  </si>
  <si>
    <t>NORDIC AMERICAN TANKERS LTD</t>
  </si>
  <si>
    <t>NATH</t>
  </si>
  <si>
    <t>NATHANS FAMOUS INC NEW</t>
  </si>
  <si>
    <t>NATI</t>
  </si>
  <si>
    <t>NATIONAL INSTRUMENTS CORP</t>
  </si>
  <si>
    <t>NATR</t>
  </si>
  <si>
    <t>NATURES SUNSHINE PRODUCTS INC</t>
  </si>
  <si>
    <t>NAUT</t>
  </si>
  <si>
    <t>NAUTILUS BIOTECHNOLOGY INC</t>
  </si>
  <si>
    <t>NAVB</t>
  </si>
  <si>
    <t>NAVIDEA BIOPHARMACEUTICALS INC</t>
  </si>
  <si>
    <t>NAVI</t>
  </si>
  <si>
    <t>NAVIENT CORP</t>
  </si>
  <si>
    <t>NAZ</t>
  </si>
  <si>
    <t>NUVEEN AZ QUALITY MUNI INCOME FD</t>
  </si>
  <si>
    <t>NBB</t>
  </si>
  <si>
    <t>NUVEEN TAXABLE MUNICIPAL INC FD</t>
  </si>
  <si>
    <t>NBCC</t>
  </si>
  <si>
    <t>NEUBERGER BERMAN ETF TRUST</t>
  </si>
  <si>
    <t>NBCM</t>
  </si>
  <si>
    <t>NBCT</t>
  </si>
  <si>
    <t>NBDS</t>
  </si>
  <si>
    <t>NBH</t>
  </si>
  <si>
    <t>NEUBERGER BERMAN MUNI FD INC</t>
  </si>
  <si>
    <t>NBHC</t>
  </si>
  <si>
    <t>NATIONAL BANK HOLDINGS CORP</t>
  </si>
  <si>
    <t>NBIX</t>
  </si>
  <si>
    <t>NEUROCRINE BIOSCIENCES INC</t>
  </si>
  <si>
    <t>NBN</t>
  </si>
  <si>
    <t>NORTHEAST BANK</t>
  </si>
  <si>
    <t>NBO</t>
  </si>
  <si>
    <t>NEUBERGER BERMAN NY MUNI FD INC</t>
  </si>
  <si>
    <t>NBR</t>
  </si>
  <si>
    <t>NABORS INDUSTRIES LTD</t>
  </si>
  <si>
    <t>NBRV</t>
  </si>
  <si>
    <t>NABRIVA THERAPEUTICS PLC</t>
  </si>
  <si>
    <t>NBSE</t>
  </si>
  <si>
    <t>NEUBASE THERAPEUTICS INC</t>
  </si>
  <si>
    <t>NBST</t>
  </si>
  <si>
    <t>NEWBURY STREET ACQUISITION CORP</t>
  </si>
  <si>
    <t>NBTB</t>
  </si>
  <si>
    <t>N B T BANCORP INC</t>
  </si>
  <si>
    <t>NBTX</t>
  </si>
  <si>
    <t>NANOBIOTIX S A</t>
  </si>
  <si>
    <t>NBW</t>
  </si>
  <si>
    <t>NEUBERGER BERMAN CA MUNI FD INC</t>
  </si>
  <si>
    <t>NBXG</t>
  </si>
  <si>
    <t>NEUBERGER BERMAN NEXT GEN CON FD</t>
  </si>
  <si>
    <t>NBY</t>
  </si>
  <si>
    <t>NOVABAY PHARMACEUTICALS INC</t>
  </si>
  <si>
    <t>NACCO INDUSTRIES INC</t>
  </si>
  <si>
    <t>NCA</t>
  </si>
  <si>
    <t>NUVEEN CALIFORNIA MUN VALUE FD</t>
  </si>
  <si>
    <t>NCAC</t>
  </si>
  <si>
    <t>NEWCOURT ACQUISITION CORP</t>
  </si>
  <si>
    <t>NCLH</t>
  </si>
  <si>
    <t>NORWEGIAN CRUISE LINE HLDGS LTD</t>
  </si>
  <si>
    <t>NCMI</t>
  </si>
  <si>
    <t>NATIONAL CINEMEDIA INC</t>
  </si>
  <si>
    <t>NCNA</t>
  </si>
  <si>
    <t>NUCANA PLC</t>
  </si>
  <si>
    <t>NCNO</t>
  </si>
  <si>
    <t>NCINO INC NEW</t>
  </si>
  <si>
    <t>NCPL</t>
  </si>
  <si>
    <t>NETCAPITAL INC</t>
  </si>
  <si>
    <t>NCR</t>
  </si>
  <si>
    <t>N C R CORP NEW</t>
  </si>
  <si>
    <t>NCRA</t>
  </si>
  <si>
    <t>NOCERA INC</t>
  </si>
  <si>
    <t>NCSM</t>
  </si>
  <si>
    <t>N C S MULTISTAGE HOLDINGS INC</t>
  </si>
  <si>
    <t>NCTY</t>
  </si>
  <si>
    <t>THE9 LTD</t>
  </si>
  <si>
    <t>NCV</t>
  </si>
  <si>
    <t>VIRTUS CONV &amp; INCOME FUND</t>
  </si>
  <si>
    <t>NCZ</t>
  </si>
  <si>
    <t>VIRTUS CONV &amp; INCOME FUND II</t>
  </si>
  <si>
    <t>NDAQ</t>
  </si>
  <si>
    <t>NASDAQ INC</t>
  </si>
  <si>
    <t>NDJI</t>
  </si>
  <si>
    <t>NDLS</t>
  </si>
  <si>
    <t>NOODLES &amp; CO</t>
  </si>
  <si>
    <t>NDMO</t>
  </si>
  <si>
    <t>NUVEEN DYNAMIC MUNICIPAL OPP FD</t>
  </si>
  <si>
    <t>NDP</t>
  </si>
  <si>
    <t>TORTOISE ENERGY INDPNDCE FD INC</t>
  </si>
  <si>
    <t>NDRA</t>
  </si>
  <si>
    <t>ENDRA LIFE SCIENCES INC</t>
  </si>
  <si>
    <t>NDSN</t>
  </si>
  <si>
    <t>NORDSON CORP</t>
  </si>
  <si>
    <t>NDVG</t>
  </si>
  <si>
    <t>NUSHARES E T F TRUST</t>
  </si>
  <si>
    <t>NOBLE CORP PLC</t>
  </si>
  <si>
    <t>NEA</t>
  </si>
  <si>
    <t>NUVEEN AMT FREE QLTY MUNI INC FD</t>
  </si>
  <si>
    <t>NECB</t>
  </si>
  <si>
    <t>NORTHEAST CMNTY BANCORP INC MD</t>
  </si>
  <si>
    <t>NEE</t>
  </si>
  <si>
    <t>NEXTERA ENERGY INC</t>
  </si>
  <si>
    <t>NEGG</t>
  </si>
  <si>
    <t>NEWEGG COMMERCE INC</t>
  </si>
  <si>
    <t>NEM</t>
  </si>
  <si>
    <t>NEWMONT CORP</t>
  </si>
  <si>
    <t>NEN</t>
  </si>
  <si>
    <t>NEW ENGLAND REALTY ASSOC L P</t>
  </si>
  <si>
    <t>NEO</t>
  </si>
  <si>
    <t>NEOGENOMICS INC</t>
  </si>
  <si>
    <t>NEOG</t>
  </si>
  <si>
    <t>NEOGEN CORP</t>
  </si>
  <si>
    <t>NEON</t>
  </si>
  <si>
    <t>NEONODE INC</t>
  </si>
  <si>
    <t>NEOV</t>
  </si>
  <si>
    <t>NEOVOLTA INC</t>
  </si>
  <si>
    <t>NEP</t>
  </si>
  <si>
    <t>NEXTERA ENERGY PARTNERS LP</t>
  </si>
  <si>
    <t>NEPH</t>
  </si>
  <si>
    <t>NEPHROS INC</t>
  </si>
  <si>
    <t>NEPT</t>
  </si>
  <si>
    <t>NEPTUNE WELLNESS SOLUTIONS INC</t>
  </si>
  <si>
    <t>NERD</t>
  </si>
  <si>
    <t>NERV</t>
  </si>
  <si>
    <t>MINERVA NEUROSCIENCES INC</t>
  </si>
  <si>
    <t>NESR</t>
  </si>
  <si>
    <t>NATIONAL ENERGY SVCS REUNIT CORP</t>
  </si>
  <si>
    <t>NET</t>
  </si>
  <si>
    <t>CLOUDFLARE INC</t>
  </si>
  <si>
    <t>NETC</t>
  </si>
  <si>
    <t>NABORS ENERGY TRANSITION CORP</t>
  </si>
  <si>
    <t>NETI</t>
  </si>
  <si>
    <t>ENETI INC</t>
  </si>
  <si>
    <t>NETL</t>
  </si>
  <si>
    <t>NETZ</t>
  </si>
  <si>
    <t>ENGINE NO 1 ETF TRUST</t>
  </si>
  <si>
    <t>NEU</t>
  </si>
  <si>
    <t>NEWMARKET CORP</t>
  </si>
  <si>
    <t>NEWP</t>
  </si>
  <si>
    <t>NEW PACIFIC METALS CORP</t>
  </si>
  <si>
    <t>NEWR</t>
  </si>
  <si>
    <t>NEW RELIC INC</t>
  </si>
  <si>
    <t>NEWT</t>
  </si>
  <si>
    <t>NEWTEK BUSINESS SERVICES CORP</t>
  </si>
  <si>
    <t>NEX</t>
  </si>
  <si>
    <t>NEXTIER OILFIELD SOLUTIONS INC</t>
  </si>
  <si>
    <t>NEXA</t>
  </si>
  <si>
    <t>NEXA RESOURCES S A</t>
  </si>
  <si>
    <t>NEXI</t>
  </si>
  <si>
    <t>NEXIMMUNE INC</t>
  </si>
  <si>
    <t>NEXT</t>
  </si>
  <si>
    <t>NEXTDECADE CORP</t>
  </si>
  <si>
    <t>NFBK</t>
  </si>
  <si>
    <t>NORTHFIELD BANCORP INC DE</t>
  </si>
  <si>
    <t>NFE</t>
  </si>
  <si>
    <t>NEW FORTRESS ENERGY INC</t>
  </si>
  <si>
    <t>NFG</t>
  </si>
  <si>
    <t>NATIONAL FUEL GAS CO N J</t>
  </si>
  <si>
    <t>NFGC</t>
  </si>
  <si>
    <t>NEW FOUND GOLD CORP</t>
  </si>
  <si>
    <t>NFLT</t>
  </si>
  <si>
    <t>NFLX</t>
  </si>
  <si>
    <t>NETFLIX INC</t>
  </si>
  <si>
    <t>NFNT</t>
  </si>
  <si>
    <t>INFINITE ACQUISITION CORP</t>
  </si>
  <si>
    <t>NFRA</t>
  </si>
  <si>
    <t>NFTZ</t>
  </si>
  <si>
    <t>NFYS</t>
  </si>
  <si>
    <t>ENPHYS ACQUISITION CORP</t>
  </si>
  <si>
    <t>NG</t>
  </si>
  <si>
    <t>NOVAGOLD RESOURCES INC</t>
  </si>
  <si>
    <t>NGC</t>
  </si>
  <si>
    <t>NORTHERN GENESIS ACQ CORP III</t>
  </si>
  <si>
    <t>NGD</t>
  </si>
  <si>
    <t>NEW GOLD INC</t>
  </si>
  <si>
    <t>NGE</t>
  </si>
  <si>
    <t>NGG</t>
  </si>
  <si>
    <t>NATIONAL GRID PLC</t>
  </si>
  <si>
    <t>NGL</t>
  </si>
  <si>
    <t>N G L ENERGY PARTNERS LP</t>
  </si>
  <si>
    <t>NGM</t>
  </si>
  <si>
    <t>N G M BIOPHARMACEUTICALS INC</t>
  </si>
  <si>
    <t>NGMS</t>
  </si>
  <si>
    <t>NEOGAMES S A</t>
  </si>
  <si>
    <t>NGS</t>
  </si>
  <si>
    <t>NATURAL GAS SERVICES GROUP INC</t>
  </si>
  <si>
    <t>NGVC</t>
  </si>
  <si>
    <t>NATRL GROCERS BY VIT COTTAGE INC</t>
  </si>
  <si>
    <t>NGVT</t>
  </si>
  <si>
    <t>INGEVITY CORP</t>
  </si>
  <si>
    <t>NANTHEALTH INC</t>
  </si>
  <si>
    <t>NHC</t>
  </si>
  <si>
    <t>NATIONAL HEALTHCARE CORP</t>
  </si>
  <si>
    <t>NHI</t>
  </si>
  <si>
    <t>NATIONAL HEALTH INVESTORS INC</t>
  </si>
  <si>
    <t>NHIC</t>
  </si>
  <si>
    <t>NEWHOLD INVESTMENT CORP II</t>
  </si>
  <si>
    <t>NHS</t>
  </si>
  <si>
    <t>NEUBERGER BERMAN HG YD STRAT FD</t>
  </si>
  <si>
    <t>NHTC</t>
  </si>
  <si>
    <t>NATURAL HEALTH TRENDS CORP</t>
  </si>
  <si>
    <t>NHWK</t>
  </si>
  <si>
    <t>NIGHTHAWK BIOSCIENCES INK</t>
  </si>
  <si>
    <t>NI</t>
  </si>
  <si>
    <t>NISOURCE INC</t>
  </si>
  <si>
    <t>NIC</t>
  </si>
  <si>
    <t>NICOLET BANKSHARES INC</t>
  </si>
  <si>
    <t>NICE</t>
  </si>
  <si>
    <t>NICE LTD</t>
  </si>
  <si>
    <t>NICK</t>
  </si>
  <si>
    <t>NICHOLAS FINANCIAL INC</t>
  </si>
  <si>
    <t>NID</t>
  </si>
  <si>
    <t>NUVEEN INTER DURAT MUNI TERM FD</t>
  </si>
  <si>
    <t>NILE</t>
  </si>
  <si>
    <t>BITNILE HOLDINGS INC</t>
  </si>
  <si>
    <t>NIM</t>
  </si>
  <si>
    <t>NUVEEN SELECT MATURITIES MUN FD</t>
  </si>
  <si>
    <t>NINE</t>
  </si>
  <si>
    <t>NINE ENERGY SERVICES INC</t>
  </si>
  <si>
    <t>NIO</t>
  </si>
  <si>
    <t>N I O INC</t>
  </si>
  <si>
    <t>NIQ</t>
  </si>
  <si>
    <t>NUVEEN INTER DUR QLTY MUNI TM FD</t>
  </si>
  <si>
    <t>NISN</t>
  </si>
  <si>
    <t>NISUN INTL ENT DEV GP CO LTD</t>
  </si>
  <si>
    <t>NIU</t>
  </si>
  <si>
    <t>NIU TECHNOLOGIES</t>
  </si>
  <si>
    <t>NIWM</t>
  </si>
  <si>
    <t>NJAN</t>
  </si>
  <si>
    <t>NJR</t>
  </si>
  <si>
    <t>NEW JERSEY RES</t>
  </si>
  <si>
    <t>NJUL</t>
  </si>
  <si>
    <t>NKE</t>
  </si>
  <si>
    <t>NIKE INC</t>
  </si>
  <si>
    <t>NKEL</t>
  </si>
  <si>
    <t>NKG</t>
  </si>
  <si>
    <t>NUVEEN GA QUALITY MUNI INCOME FD</t>
  </si>
  <si>
    <t>NKLA</t>
  </si>
  <si>
    <t>NIKOLA CORP</t>
  </si>
  <si>
    <t>NKSH</t>
  </si>
  <si>
    <t>NATIONAL BANKSHARES INC</t>
  </si>
  <si>
    <t>NKTR</t>
  </si>
  <si>
    <t>NEKTAR THERAPEUTICS</t>
  </si>
  <si>
    <t>NKTX</t>
  </si>
  <si>
    <t>NKARTA INC</t>
  </si>
  <si>
    <t>NKX</t>
  </si>
  <si>
    <t>NUVEEN CA AMT FREE QU MUN INC FD</t>
  </si>
  <si>
    <t>NL</t>
  </si>
  <si>
    <t>N L INDUSTRIES INC</t>
  </si>
  <si>
    <t>NLR</t>
  </si>
  <si>
    <t>NLS</t>
  </si>
  <si>
    <t>NAUTILUS INC</t>
  </si>
  <si>
    <t>NLSP</t>
  </si>
  <si>
    <t>N L S PHARMACEUTICS LTD</t>
  </si>
  <si>
    <t>NLTX</t>
  </si>
  <si>
    <t>NEOLEUKIN THERAPEUTICS INC</t>
  </si>
  <si>
    <t>NLY</t>
  </si>
  <si>
    <t>ANNALY CAPITAL MANAGEMENT INC</t>
  </si>
  <si>
    <t>NAVIOS MARITIME HOLDINGS INC</t>
  </si>
  <si>
    <t>NMAI</t>
  </si>
  <si>
    <t>NUVEEN MULTI ASSET INCOME FUND</t>
  </si>
  <si>
    <t>NMCO</t>
  </si>
  <si>
    <t>NUVEEN MUNICIPAL CREDIT OPP FD</t>
  </si>
  <si>
    <t>NMFC</t>
  </si>
  <si>
    <t>NEW MOUNTAIN FINANCE CORP</t>
  </si>
  <si>
    <t>NMG</t>
  </si>
  <si>
    <t>NOUVEAU MONDE GRAPHITE INC</t>
  </si>
  <si>
    <t>NMI</t>
  </si>
  <si>
    <t>NUVEEN MUNCIPAL INCOME FUND INC</t>
  </si>
  <si>
    <t>NMIH</t>
  </si>
  <si>
    <t>N M I HOLDINGS INC</t>
  </si>
  <si>
    <t>NML</t>
  </si>
  <si>
    <t>NEUBERGER BERMAN MLP &amp; EN INC FD</t>
  </si>
  <si>
    <t>NMM</t>
  </si>
  <si>
    <t>NAVIOS MARITIME PARTNERS L P</t>
  </si>
  <si>
    <t>NMR</t>
  </si>
  <si>
    <t>NOMURA HOLDINGS INC</t>
  </si>
  <si>
    <t>NMRD</t>
  </si>
  <si>
    <t>NEMAURA MEDICAL INC</t>
  </si>
  <si>
    <t>NMRK</t>
  </si>
  <si>
    <t>NEWMARK GROUP INC</t>
  </si>
  <si>
    <t>NMS</t>
  </si>
  <si>
    <t>NUVEEN MN QUALITY MUNI INCOME FD</t>
  </si>
  <si>
    <t>NMT</t>
  </si>
  <si>
    <t>NUVEEN MA QUALITY MUNI INCOME FD</t>
  </si>
  <si>
    <t>NMTC</t>
  </si>
  <si>
    <t>NEUROONE MEDICAL TECH CORP</t>
  </si>
  <si>
    <t>NMTR</t>
  </si>
  <si>
    <t>9 METERS BIOPHARMA INC</t>
  </si>
  <si>
    <t>NMZ</t>
  </si>
  <si>
    <t>NUVEEN MUNICIPAL HIGH INC OP FD</t>
  </si>
  <si>
    <t>NN</t>
  </si>
  <si>
    <t>NEXTNAV INC</t>
  </si>
  <si>
    <t>NNBR</t>
  </si>
  <si>
    <t>N N INC</t>
  </si>
  <si>
    <t>NNDM</t>
  </si>
  <si>
    <t>NANO DIMENSION LTD</t>
  </si>
  <si>
    <t>NNI</t>
  </si>
  <si>
    <t>NELNET INC</t>
  </si>
  <si>
    <t>NNN</t>
  </si>
  <si>
    <t>NATIONAL RETAIL PROPERTIES INC</t>
  </si>
  <si>
    <t>NNOX</t>
  </si>
  <si>
    <t>NANO X IMAGING LTD</t>
  </si>
  <si>
    <t>NNVC</t>
  </si>
  <si>
    <t>NANOVIRICIDES INC</t>
  </si>
  <si>
    <t>NNY</t>
  </si>
  <si>
    <t>NUVEEN NEW YORK MUN VALUE FUND</t>
  </si>
  <si>
    <t>NOA</t>
  </si>
  <si>
    <t>NORTH AMERICAN CONSTRCTN GRP INC</t>
  </si>
  <si>
    <t>NOAH</t>
  </si>
  <si>
    <t>NOAH HOLDINGS LTD</t>
  </si>
  <si>
    <t>NOBL</t>
  </si>
  <si>
    <t>NOC</t>
  </si>
  <si>
    <t>NORTHROP GRUMMAN CORP</t>
  </si>
  <si>
    <t>NOCT</t>
  </si>
  <si>
    <t>NODK</t>
  </si>
  <si>
    <t>N I HOLDINGS INC</t>
  </si>
  <si>
    <t>NOG</t>
  </si>
  <si>
    <t>NORTHERN OIL &amp; GAS INC</t>
  </si>
  <si>
    <t>NOGN</t>
  </si>
  <si>
    <t>NOGIN INC</t>
  </si>
  <si>
    <t>NOK</t>
  </si>
  <si>
    <t>NOKIA CORP</t>
  </si>
  <si>
    <t>NOM</t>
  </si>
  <si>
    <t>NUVEEN MO QUAL MUNI INC FD</t>
  </si>
  <si>
    <t>NOMD</t>
  </si>
  <si>
    <t>NOMAD FOODS LTD</t>
  </si>
  <si>
    <t>NOPE</t>
  </si>
  <si>
    <t>NORW</t>
  </si>
  <si>
    <t>NOTE</t>
  </si>
  <si>
    <t>FISCALNOTE HOLDINGS INC</t>
  </si>
  <si>
    <t>NOTV</t>
  </si>
  <si>
    <t>INOTIV INC</t>
  </si>
  <si>
    <t>NOV</t>
  </si>
  <si>
    <t>N O V INC</t>
  </si>
  <si>
    <t>NOVA</t>
  </si>
  <si>
    <t>SUNNOVA ENERGY INTERNATIONAL INC</t>
  </si>
  <si>
    <t>NOVN</t>
  </si>
  <si>
    <t>NOVAN INC</t>
  </si>
  <si>
    <t>NOVT</t>
  </si>
  <si>
    <t>NOVANTA INC</t>
  </si>
  <si>
    <t>NOVV</t>
  </si>
  <si>
    <t>NOVA VISION ACQUISITION CORP</t>
  </si>
  <si>
    <t>NOVZ</t>
  </si>
  <si>
    <t>NOW</t>
  </si>
  <si>
    <t>SERVICENOW INC</t>
  </si>
  <si>
    <t>NPAB</t>
  </si>
  <si>
    <t>NEW PROVIDENCE ACQ CORP II</t>
  </si>
  <si>
    <t>NPCE</t>
  </si>
  <si>
    <t>NEUROPACE INC</t>
  </si>
  <si>
    <t>NPCT</t>
  </si>
  <si>
    <t>NUVEEN CORE PLUS IMPACT FUND</t>
  </si>
  <si>
    <t>NPFD</t>
  </si>
  <si>
    <t>NUVEEN VAR RATE PREF &amp; INC FUND</t>
  </si>
  <si>
    <t>NPK</t>
  </si>
  <si>
    <t>NATIONAL PRESTO INDS INC</t>
  </si>
  <si>
    <t>NPO</t>
  </si>
  <si>
    <t>ENPRO INDUSTRIES INC</t>
  </si>
  <si>
    <t>NPV</t>
  </si>
  <si>
    <t>NUVEEN VA QUALITY MUNI INCOME FD</t>
  </si>
  <si>
    <t>NQP</t>
  </si>
  <si>
    <t>NUVEEN PA QUALITY MUNI INCOME FD</t>
  </si>
  <si>
    <t>NR</t>
  </si>
  <si>
    <t>NEWPARK RESOURCES INC</t>
  </si>
  <si>
    <t>NRAC</t>
  </si>
  <si>
    <t>NOBLE ROCK ACQUISITION CORP</t>
  </si>
  <si>
    <t>NRBO</t>
  </si>
  <si>
    <t>NEUROBO PHARMACEUTICALS INC</t>
  </si>
  <si>
    <t>NRC</t>
  </si>
  <si>
    <t>NATIONAL RESEARCH CORP</t>
  </si>
  <si>
    <t>NRDS</t>
  </si>
  <si>
    <t>NERDWALLET INC</t>
  </si>
  <si>
    <t>NRDY</t>
  </si>
  <si>
    <t>NERDY INC</t>
  </si>
  <si>
    <t>NREF</t>
  </si>
  <si>
    <t>NEXPOINT REAL ESTATE FINANCE INC</t>
  </si>
  <si>
    <t>NRG</t>
  </si>
  <si>
    <t>N R G ENERGY INC</t>
  </si>
  <si>
    <t>NRGV</t>
  </si>
  <si>
    <t>ENERGY VAULT HOLDINGS INC</t>
  </si>
  <si>
    <t>NRGX</t>
  </si>
  <si>
    <t>PIMCO ENERGY &amp; TACT CRED OPP FD</t>
  </si>
  <si>
    <t>NRIM</t>
  </si>
  <si>
    <t>NORTHRIM BANCORP INC</t>
  </si>
  <si>
    <t>AK</t>
  </si>
  <si>
    <t>NRIX</t>
  </si>
  <si>
    <t>NURIX THERAPEUTICS INC</t>
  </si>
  <si>
    <t>NRK</t>
  </si>
  <si>
    <t>NUVEEN NY AMT FREE QU MUN INC FD</t>
  </si>
  <si>
    <t>NRO</t>
  </si>
  <si>
    <t>NEUBERGER BERMAN REAL ESTATE SEC</t>
  </si>
  <si>
    <t>NRP</t>
  </si>
  <si>
    <t>NATURAL RESOURCE PARTNERS L P</t>
  </si>
  <si>
    <t>NRSN</t>
  </si>
  <si>
    <t>NEUROSENSE THERAPEUTICS LTD</t>
  </si>
  <si>
    <t>NRT</t>
  </si>
  <si>
    <t>NORTH EUROPEAN OIL RTY TR</t>
  </si>
  <si>
    <t>NRXP</t>
  </si>
  <si>
    <t>N R X PHARMACEUTICALS INC</t>
  </si>
  <si>
    <t>NUSTAR ENERGY L P</t>
  </si>
  <si>
    <t>NSA</t>
  </si>
  <si>
    <t>NATIONAL STORAGE AFFILIATES TR</t>
  </si>
  <si>
    <t>NSC</t>
  </si>
  <si>
    <t>NORFOLK SOUTHERN CORP</t>
  </si>
  <si>
    <t>NSCS</t>
  </si>
  <si>
    <t>NSIT</t>
  </si>
  <si>
    <t>INSIGHT ENTERPRISES INC</t>
  </si>
  <si>
    <t>NSL</t>
  </si>
  <si>
    <t>NUVEEN SENIOR INCOME FUND</t>
  </si>
  <si>
    <t>NSP</t>
  </si>
  <si>
    <t>INSPERITY INC</t>
  </si>
  <si>
    <t>NSPI</t>
  </si>
  <si>
    <t>NSPR</t>
  </si>
  <si>
    <t>INSPIREMD INC</t>
  </si>
  <si>
    <t>NSPY</t>
  </si>
  <si>
    <t>NSSC</t>
  </si>
  <si>
    <t>NAPCO SECURITY TECHNOLOGIES INC</t>
  </si>
  <si>
    <t>NSTB</t>
  </si>
  <si>
    <t>NORTHERN STAR INVEST CORP II</t>
  </si>
  <si>
    <t>NSTC</t>
  </si>
  <si>
    <t>NORTHERN STAR INVEST CORP III</t>
  </si>
  <si>
    <t>NSTD</t>
  </si>
  <si>
    <t>NORTHERN STAR INVEST CORP IV</t>
  </si>
  <si>
    <t>NSTG</t>
  </si>
  <si>
    <t>NANOSTRING TECHNOLOGIES INC</t>
  </si>
  <si>
    <t>NSTS</t>
  </si>
  <si>
    <t>N S T S BANCORP INC</t>
  </si>
  <si>
    <t>NSYS</t>
  </si>
  <si>
    <t>NORTECH SYSTEMS INC</t>
  </si>
  <si>
    <t>NTAP</t>
  </si>
  <si>
    <t>NETAPP INC</t>
  </si>
  <si>
    <t>NTB</t>
  </si>
  <si>
    <t>BANK OF NT BUTTERFIELD &amp; SON LTD</t>
  </si>
  <si>
    <t>NTCO</t>
  </si>
  <si>
    <t>NATURA &amp; CO HOLDING S A</t>
  </si>
  <si>
    <t>NTCT</t>
  </si>
  <si>
    <t>NETSCOUT SYSTEMS INC</t>
  </si>
  <si>
    <t>NTES</t>
  </si>
  <si>
    <t>NETEASE INC</t>
  </si>
  <si>
    <t>NTG</t>
  </si>
  <si>
    <t>TORTOISE MIDSTREAM ENERGY FD INC</t>
  </si>
  <si>
    <t>NTGR</t>
  </si>
  <si>
    <t>NETGEAR INC</t>
  </si>
  <si>
    <t>NTIC</t>
  </si>
  <si>
    <t>NORTHERN TECHNOLOGIES INTL CORP</t>
  </si>
  <si>
    <t>NTIP</t>
  </si>
  <si>
    <t>NETWORK 1 TECHNOLOGIES INC</t>
  </si>
  <si>
    <t>NTKI</t>
  </si>
  <si>
    <t>NTLA</t>
  </si>
  <si>
    <t>INTELLIA THERAPEUTICS INC</t>
  </si>
  <si>
    <t>NTNX</t>
  </si>
  <si>
    <t>NUTANIX INC</t>
  </si>
  <si>
    <t>NTR</t>
  </si>
  <si>
    <t>NUTRIEN LTD</t>
  </si>
  <si>
    <t>NTRA</t>
  </si>
  <si>
    <t>NATERA INC</t>
  </si>
  <si>
    <t>NTRB</t>
  </si>
  <si>
    <t>NUTRIBAND INC</t>
  </si>
  <si>
    <t>NTRS</t>
  </si>
  <si>
    <t>NORTHERN TRUST CORP</t>
  </si>
  <si>
    <t>NTSE</t>
  </si>
  <si>
    <t>NTSI</t>
  </si>
  <si>
    <t>NTST</t>
  </si>
  <si>
    <t>NETSTREIT CORP</t>
  </si>
  <si>
    <t>NTSX</t>
  </si>
  <si>
    <t>NTWK</t>
  </si>
  <si>
    <t>NETSOL TECHNOLOGIES INC</t>
  </si>
  <si>
    <t>NTZ</t>
  </si>
  <si>
    <t>NATUZZI S P A</t>
  </si>
  <si>
    <t>NTZG</t>
  </si>
  <si>
    <t>NU</t>
  </si>
  <si>
    <t>NU HOLDINGS LTD</t>
  </si>
  <si>
    <t>NUBI</t>
  </si>
  <si>
    <t>NUBIA BRAND INTERNATIONAL CORP</t>
  </si>
  <si>
    <t>NUDM</t>
  </si>
  <si>
    <t>NUE</t>
  </si>
  <si>
    <t>NUCOR CORP</t>
  </si>
  <si>
    <t>NUEM</t>
  </si>
  <si>
    <t>NUGO</t>
  </si>
  <si>
    <t>NUGT</t>
  </si>
  <si>
    <t>NULG</t>
  </si>
  <si>
    <t>NULV</t>
  </si>
  <si>
    <t>NUMG</t>
  </si>
  <si>
    <t>NURE</t>
  </si>
  <si>
    <t>NURO</t>
  </si>
  <si>
    <t>NEUROMETRIX INC</t>
  </si>
  <si>
    <t>NUS</t>
  </si>
  <si>
    <t>NU SKIN ENTERPRISES INC</t>
  </si>
  <si>
    <t>NUSC</t>
  </si>
  <si>
    <t>NUSI</t>
  </si>
  <si>
    <t>NUTX</t>
  </si>
  <si>
    <t>NUTEX HEALTH INC</t>
  </si>
  <si>
    <t>NUV</t>
  </si>
  <si>
    <t>NUVEEN MUNICIPAL VALUE FUND</t>
  </si>
  <si>
    <t>NUVA</t>
  </si>
  <si>
    <t>NUVASIVE INC</t>
  </si>
  <si>
    <t>NUVB</t>
  </si>
  <si>
    <t>NUVATION BIO INC</t>
  </si>
  <si>
    <t>NUVL</t>
  </si>
  <si>
    <t>NUVALENT INC</t>
  </si>
  <si>
    <t>NUW</t>
  </si>
  <si>
    <t>NUVEEN AMT FREE MUN VALUE FD</t>
  </si>
  <si>
    <t>NUWE</t>
  </si>
  <si>
    <t>NUWELLIS INC</t>
  </si>
  <si>
    <t>NUZE</t>
  </si>
  <si>
    <t>NUZEE INC</t>
  </si>
  <si>
    <t>NVAC</t>
  </si>
  <si>
    <t>NORTHVIEW ACQUISITION CORP</t>
  </si>
  <si>
    <t>NVAX</t>
  </si>
  <si>
    <t>NOVAVAX INC</t>
  </si>
  <si>
    <t>NVBT</t>
  </si>
  <si>
    <t>NVBW</t>
  </si>
  <si>
    <t>NVCN</t>
  </si>
  <si>
    <t>NEOVASC INC</t>
  </si>
  <si>
    <t>NVCR</t>
  </si>
  <si>
    <t>NOVOCURE LTD</t>
  </si>
  <si>
    <t>NVCT</t>
  </si>
  <si>
    <t>NUVECTIS PHARMA INC</t>
  </si>
  <si>
    <t>NVDA</t>
  </si>
  <si>
    <t>NVIDIA CORP</t>
  </si>
  <si>
    <t>NVDL</t>
  </si>
  <si>
    <t>NVEC</t>
  </si>
  <si>
    <t>N V E CORP</t>
  </si>
  <si>
    <t>NVEE</t>
  </si>
  <si>
    <t>N V 5 GLOBAL INC</t>
  </si>
  <si>
    <t>NVEI</t>
  </si>
  <si>
    <t>NUVEI CORP</t>
  </si>
  <si>
    <t>NVFY</t>
  </si>
  <si>
    <t>NOVA LIFESTYLE INC</t>
  </si>
  <si>
    <t>NVG</t>
  </si>
  <si>
    <t>NUVEEN AMT FREE MUNI CRED INC FD</t>
  </si>
  <si>
    <t>NVGS</t>
  </si>
  <si>
    <t>NAVIGATOR HOLDINGS LTD</t>
  </si>
  <si>
    <t>NVIV</t>
  </si>
  <si>
    <t>INVIVO THERAPEUTICS HLDS CORP</t>
  </si>
  <si>
    <t>NVMI</t>
  </si>
  <si>
    <t>NOVA LTD</t>
  </si>
  <si>
    <t>NVNO</t>
  </si>
  <si>
    <t>ENVVENO MEDICAL CORP</t>
  </si>
  <si>
    <t>NVO</t>
  </si>
  <si>
    <t>NOVO NORDISK A S</t>
  </si>
  <si>
    <t>NVOS</t>
  </si>
  <si>
    <t>NOVO INTEGRATED SCIENCES INC</t>
  </si>
  <si>
    <t>NVQ</t>
  </si>
  <si>
    <t>NVR</t>
  </si>
  <si>
    <t>N V R INC</t>
  </si>
  <si>
    <t>NVRO</t>
  </si>
  <si>
    <t>NEVRO CORP</t>
  </si>
  <si>
    <t>NVS</t>
  </si>
  <si>
    <t>NOVARTIS A G</t>
  </si>
  <si>
    <t>NVSA</t>
  </si>
  <si>
    <t>NEW VISTA ACQUISITION CORP</t>
  </si>
  <si>
    <t>NVST</t>
  </si>
  <si>
    <t>ENVISTA HOLDINGS CORP</t>
  </si>
  <si>
    <t>NVT</t>
  </si>
  <si>
    <t>NVENT ELECTRIC PLC</t>
  </si>
  <si>
    <t>NVTA</t>
  </si>
  <si>
    <t>INVITAE CORP</t>
  </si>
  <si>
    <t>NVTS</t>
  </si>
  <si>
    <t>NAVITAS SEMICONDUCTOR CORP</t>
  </si>
  <si>
    <t>NVVE</t>
  </si>
  <si>
    <t>NUVVE HOLDING CORP</t>
  </si>
  <si>
    <t>NVX</t>
  </si>
  <si>
    <t>NOVONIX LTD</t>
  </si>
  <si>
    <t>NWBI</t>
  </si>
  <si>
    <t>NORTHWEST BANCSHARES INC</t>
  </si>
  <si>
    <t>NWE</t>
  </si>
  <si>
    <t>NORTHWESTERN CORP</t>
  </si>
  <si>
    <t>NWFL</t>
  </si>
  <si>
    <t>NORWOOD FINANCIAL CORP</t>
  </si>
  <si>
    <t>NWG</t>
  </si>
  <si>
    <t>NATWEST GROUP PLC</t>
  </si>
  <si>
    <t>NWL</t>
  </si>
  <si>
    <t>NEWELL BRANDS INC</t>
  </si>
  <si>
    <t>NWLG</t>
  </si>
  <si>
    <t>NWLI</t>
  </si>
  <si>
    <t>NATIONAL WESTERN LIFE GROUP INC</t>
  </si>
  <si>
    <t>NWN</t>
  </si>
  <si>
    <t>NORTHWEST NATURAL HOLDING CO</t>
  </si>
  <si>
    <t>NWPX</t>
  </si>
  <si>
    <t>NORTHWEST PIPE CO</t>
  </si>
  <si>
    <t>NWS</t>
  </si>
  <si>
    <t>NEWS CORP NEW</t>
  </si>
  <si>
    <t>NWSA</t>
  </si>
  <si>
    <t>NWTN</t>
  </si>
  <si>
    <t>NWTN INC</t>
  </si>
  <si>
    <t>NX</t>
  </si>
  <si>
    <t>QUANEX BUILDING PRODUCTS CORP</t>
  </si>
  <si>
    <t>NXDT</t>
  </si>
  <si>
    <t>NEXPOINT DIVERSIFIED REAL ES TR</t>
  </si>
  <si>
    <t>NXE</t>
  </si>
  <si>
    <t>NEXGEN ENERGY LTD</t>
  </si>
  <si>
    <t>NXG</t>
  </si>
  <si>
    <t>N X G NEXTGEN INFRA INCOME FUND</t>
  </si>
  <si>
    <t>NXGL</t>
  </si>
  <si>
    <t>NEXGEL INC</t>
  </si>
  <si>
    <t>NXGN</t>
  </si>
  <si>
    <t>NEXTGEN HEALTHCARE INC</t>
  </si>
  <si>
    <t>NXJ</t>
  </si>
  <si>
    <t>NUVEEN NJ QUALITY MUNI INCOME FD</t>
  </si>
  <si>
    <t>NXL</t>
  </si>
  <si>
    <t>NEXALIN TECHNOLOGY INC</t>
  </si>
  <si>
    <t>NXN</t>
  </si>
  <si>
    <t>NUVEEN INSU NY SELE TF INC PORT</t>
  </si>
  <si>
    <t>NXP</t>
  </si>
  <si>
    <t>NUVEEN SELECT TAX FREE INC PORT</t>
  </si>
  <si>
    <t>NXPI</t>
  </si>
  <si>
    <t>N X P SEMICONDUCTORS N V</t>
  </si>
  <si>
    <t>NXPL</t>
  </si>
  <si>
    <t>NEXTPLAT CORP</t>
  </si>
  <si>
    <t>NXRT</t>
  </si>
  <si>
    <t>NEXPOINT RESIDENTIAL TRUST INC</t>
  </si>
  <si>
    <t>NXST</t>
  </si>
  <si>
    <t>NEXSTAR MEDIA GROUP INC</t>
  </si>
  <si>
    <t>NXTC</t>
  </si>
  <si>
    <t>NEXTCURE INC</t>
  </si>
  <si>
    <t>NXTE</t>
  </si>
  <si>
    <t>NXTG</t>
  </si>
  <si>
    <t>NXTP</t>
  </si>
  <si>
    <t>NEXTPLAY TECHNOLOGIES INC</t>
  </si>
  <si>
    <t>NYAX</t>
  </si>
  <si>
    <t>NAYAX LTD</t>
  </si>
  <si>
    <t>NYC</t>
  </si>
  <si>
    <t>NEW YORK CITY REIT INC</t>
  </si>
  <si>
    <t>NYCB</t>
  </si>
  <si>
    <t>NEW YORK COMMUNITY BANCORP INC</t>
  </si>
  <si>
    <t>NYMT</t>
  </si>
  <si>
    <t>NEW YORK MORTGAGE TRUST INC</t>
  </si>
  <si>
    <t>NYMX</t>
  </si>
  <si>
    <t>NYMOX PHARMACEUTICAL CORP</t>
  </si>
  <si>
    <t>NYT</t>
  </si>
  <si>
    <t>NEW YORK TIMES CO</t>
  </si>
  <si>
    <t>NYXH</t>
  </si>
  <si>
    <t>NYXOAH S A</t>
  </si>
  <si>
    <t>NZAC</t>
  </si>
  <si>
    <t>NZF</t>
  </si>
  <si>
    <t>NUVEEN MUNI CREDIT INCOME FD</t>
  </si>
  <si>
    <t>NZRO</t>
  </si>
  <si>
    <t>NZUS</t>
  </si>
  <si>
    <t>O</t>
  </si>
  <si>
    <t>REALTY INCOME CORP</t>
  </si>
  <si>
    <t>OABI</t>
  </si>
  <si>
    <t>OMNIAB INC</t>
  </si>
  <si>
    <t>OACP</t>
  </si>
  <si>
    <t>OAEM</t>
  </si>
  <si>
    <t>OAIA</t>
  </si>
  <si>
    <t>OAIE</t>
  </si>
  <si>
    <t>OAIM</t>
  </si>
  <si>
    <t>OALC</t>
  </si>
  <si>
    <t>OARK</t>
  </si>
  <si>
    <t>OB</t>
  </si>
  <si>
    <t>OUTBRAIN INC</t>
  </si>
  <si>
    <t>OBE</t>
  </si>
  <si>
    <t>OBSIDIAN ENERGY LTD</t>
  </si>
  <si>
    <t>OBLG</t>
  </si>
  <si>
    <t>OBLONG INC</t>
  </si>
  <si>
    <t>OBNK</t>
  </si>
  <si>
    <t>ORIGIN BANCORP INC</t>
  </si>
  <si>
    <t>OBOR</t>
  </si>
  <si>
    <t>OBSV</t>
  </si>
  <si>
    <t>OBSEVA SA</t>
  </si>
  <si>
    <t>OBT</t>
  </si>
  <si>
    <t>ORANGE COUNTY BANCORP INC</t>
  </si>
  <si>
    <t>OC</t>
  </si>
  <si>
    <t>OWENS CORNING NEW</t>
  </si>
  <si>
    <t>OCAX</t>
  </si>
  <si>
    <t>O C A ACQUISITION CORP</t>
  </si>
  <si>
    <t>OCC</t>
  </si>
  <si>
    <t>OPTICAL CABLE CORP</t>
  </si>
  <si>
    <t>OCCI</t>
  </si>
  <si>
    <t>O F S CREDIT CO INC</t>
  </si>
  <si>
    <t>OCEN</t>
  </si>
  <si>
    <t>OCFC</t>
  </si>
  <si>
    <t>OCEANFIRST FINANCIAL CORP</t>
  </si>
  <si>
    <t>OCFT</t>
  </si>
  <si>
    <t>ONECONNECT FINANCIAL TECH CO LTD</t>
  </si>
  <si>
    <t>OCG</t>
  </si>
  <si>
    <t>ORIENTAL CULTURE HOLDING LTD</t>
  </si>
  <si>
    <t>OCGN</t>
  </si>
  <si>
    <t>OCUGEN INC</t>
  </si>
  <si>
    <t>OCN</t>
  </si>
  <si>
    <t>OCWEN FINANCIAL CORP</t>
  </si>
  <si>
    <t>OCTT</t>
  </si>
  <si>
    <t>OCTW</t>
  </si>
  <si>
    <t>OCTZ</t>
  </si>
  <si>
    <t>OCUL</t>
  </si>
  <si>
    <t>OCULAR THERAPEUTIX INC</t>
  </si>
  <si>
    <t>OCUP</t>
  </si>
  <si>
    <t>OCUPHIRE PHARMA INC</t>
  </si>
  <si>
    <t>OCX</t>
  </si>
  <si>
    <t>ONCOCYTE CORP</t>
  </si>
  <si>
    <t>ODC</t>
  </si>
  <si>
    <t>OIL DRI CORP OF AMERICA</t>
  </si>
  <si>
    <t>ODDS</t>
  </si>
  <si>
    <t>ODFL</t>
  </si>
  <si>
    <t>OLD DOMINION FREIGHT LINE INC</t>
  </si>
  <si>
    <t>ODP</t>
  </si>
  <si>
    <t>O D P CORP</t>
  </si>
  <si>
    <t>ODV</t>
  </si>
  <si>
    <t>OSISKO DEVELOPMENT CORP</t>
  </si>
  <si>
    <t>OEC</t>
  </si>
  <si>
    <t>ORION ENGINEERED CARBONS SA</t>
  </si>
  <si>
    <t>OEF</t>
  </si>
  <si>
    <t>OESX</t>
  </si>
  <si>
    <t>ORION ENERGY SYSTEMS INC</t>
  </si>
  <si>
    <t>OEUR</t>
  </si>
  <si>
    <t>OFC</t>
  </si>
  <si>
    <t>CORPORATE OFFICE PROPERTIES TR</t>
  </si>
  <si>
    <t>OFED</t>
  </si>
  <si>
    <t>OCONEE FEDERAL FINANCIAL CORP</t>
  </si>
  <si>
    <t>OFG</t>
  </si>
  <si>
    <t>O F G BANCORP</t>
  </si>
  <si>
    <t>OFIX</t>
  </si>
  <si>
    <t>ORTHOFIX MEDICAL INC</t>
  </si>
  <si>
    <t>OFLX</t>
  </si>
  <si>
    <t>OMEGA FLEX INC</t>
  </si>
  <si>
    <t>OFS</t>
  </si>
  <si>
    <t>O F S CAPITAL CORP</t>
  </si>
  <si>
    <t>OG</t>
  </si>
  <si>
    <t>ONION GLOBAL LTD</t>
  </si>
  <si>
    <t>OGCP</t>
  </si>
  <si>
    <t>OGE</t>
  </si>
  <si>
    <t>O G E ENERGY CORP</t>
  </si>
  <si>
    <t>OGEN</t>
  </si>
  <si>
    <t>ORAGENICS INC</t>
  </si>
  <si>
    <t>OGI</t>
  </si>
  <si>
    <t>ORGANIGRAM HOLDINGS INC</t>
  </si>
  <si>
    <t>OGIG</t>
  </si>
  <si>
    <t>OGN</t>
  </si>
  <si>
    <t>ORGANON &amp; CO</t>
  </si>
  <si>
    <t>OGS</t>
  </si>
  <si>
    <t>ONE GAS INC</t>
  </si>
  <si>
    <t>OHAA</t>
  </si>
  <si>
    <t>OPY ACQUISITION CORP I</t>
  </si>
  <si>
    <t>OHI</t>
  </si>
  <si>
    <t>OMEGA HEALTHCARE INVESTORS INC</t>
  </si>
  <si>
    <t>OI</t>
  </si>
  <si>
    <t>O I GLASS INC</t>
  </si>
  <si>
    <t>OIA</t>
  </si>
  <si>
    <t>INVESCO MUNICIPAL INCOME OPP TR</t>
  </si>
  <si>
    <t>OIG</t>
  </si>
  <si>
    <t>ORBITAL INFRASTRUCTURE GROUP INC</t>
  </si>
  <si>
    <t>OIH</t>
  </si>
  <si>
    <t>OII</t>
  </si>
  <si>
    <t>OCEANEERING INTERNATIONAL INC</t>
  </si>
  <si>
    <t>OIIM</t>
  </si>
  <si>
    <t>O2MICRO INTERNATIONAL LTD</t>
  </si>
  <si>
    <t>OILK</t>
  </si>
  <si>
    <t>OIS</t>
  </si>
  <si>
    <t>OIL STATES INTERNATIONAL INC</t>
  </si>
  <si>
    <t>OKE</t>
  </si>
  <si>
    <t>ONEOK INC NEW</t>
  </si>
  <si>
    <t>OKTA</t>
  </si>
  <si>
    <t>OKTA INC</t>
  </si>
  <si>
    <t>OKYO</t>
  </si>
  <si>
    <t>OKYO PHARMA LTD</t>
  </si>
  <si>
    <t>OLB</t>
  </si>
  <si>
    <t>OLB GROUP INC</t>
  </si>
  <si>
    <t>OLED</t>
  </si>
  <si>
    <t>UNIVERSAL DISPLAY CORP</t>
  </si>
  <si>
    <t>OLIT</t>
  </si>
  <si>
    <t>OMNILIT ACQUISITION CORP</t>
  </si>
  <si>
    <t>OLK</t>
  </si>
  <si>
    <t>OLINK HOLDING A B</t>
  </si>
  <si>
    <t>OLLI</t>
  </si>
  <si>
    <t>OLLIES BARGAIN OUTLET HLD INC</t>
  </si>
  <si>
    <t>OLMA</t>
  </si>
  <si>
    <t>OLEMA PHARMACEUTICALS INC</t>
  </si>
  <si>
    <t>OLN</t>
  </si>
  <si>
    <t>OLIN CORP</t>
  </si>
  <si>
    <t>OLO</t>
  </si>
  <si>
    <t>OLO INC</t>
  </si>
  <si>
    <t>OLP</t>
  </si>
  <si>
    <t>ONE LIBERTY PROPERTIES INC</t>
  </si>
  <si>
    <t>OLPX</t>
  </si>
  <si>
    <t>OLAPLEX HOLDINGS INC</t>
  </si>
  <si>
    <t>OM</t>
  </si>
  <si>
    <t>OUTSET MEDICAL INC</t>
  </si>
  <si>
    <t>OMAB</t>
  </si>
  <si>
    <t>GRUPO AEROPORTUARIO DEL CENTRO N</t>
  </si>
  <si>
    <t>OMC</t>
  </si>
  <si>
    <t>OMNICOM GROUP INC</t>
  </si>
  <si>
    <t>OMCL</t>
  </si>
  <si>
    <t>OMNICELL INC</t>
  </si>
  <si>
    <t>OMER</t>
  </si>
  <si>
    <t>OMEROS CORP</t>
  </si>
  <si>
    <t>OMEX</t>
  </si>
  <si>
    <t>ODYSSEY MARINE EXPLORATION INC</t>
  </si>
  <si>
    <t>OMF</t>
  </si>
  <si>
    <t>ONEMAIN HOLDINGS INC</t>
  </si>
  <si>
    <t>OMFL</t>
  </si>
  <si>
    <t>OMFS</t>
  </si>
  <si>
    <t>OMGA</t>
  </si>
  <si>
    <t>OMEGA THERAPEUTICS INC</t>
  </si>
  <si>
    <t>OMI</t>
  </si>
  <si>
    <t>OWENS &amp; MINOR INC NEW</t>
  </si>
  <si>
    <t>OMIC</t>
  </si>
  <si>
    <t>SINGULAR GENOMICS SYSTEMS INC</t>
  </si>
  <si>
    <t>OMQS</t>
  </si>
  <si>
    <t>OMNIQ CORP</t>
  </si>
  <si>
    <t>ON SEMICONDUCTOR CORP</t>
  </si>
  <si>
    <t>ONB</t>
  </si>
  <si>
    <t>OLD NATIONAL BANCORP</t>
  </si>
  <si>
    <t>ONCR</t>
  </si>
  <si>
    <t>ONCORUS INC</t>
  </si>
  <si>
    <t>ONCS</t>
  </si>
  <si>
    <t>ONCOSEC MEDICAL INC</t>
  </si>
  <si>
    <t>ONCT</t>
  </si>
  <si>
    <t>ONCTERNAL THERAPEUTICS INC</t>
  </si>
  <si>
    <t>ONCY</t>
  </si>
  <si>
    <t>ONCOLYTICS BIOTECH INC</t>
  </si>
  <si>
    <t>OND</t>
  </si>
  <si>
    <t>ONDS</t>
  </si>
  <si>
    <t>ONDAS HOLDINGS INC</t>
  </si>
  <si>
    <t>ONEM</t>
  </si>
  <si>
    <t>1LIFE HEALTHCARE INC</t>
  </si>
  <si>
    <t>ONEO</t>
  </si>
  <si>
    <t>ONEQ</t>
  </si>
  <si>
    <t>FIDELITY COMMONWEALTH TRUST</t>
  </si>
  <si>
    <t>ONEV</t>
  </si>
  <si>
    <t>ONEW</t>
  </si>
  <si>
    <t>ONEWATER MARINE INC</t>
  </si>
  <si>
    <t>ONEY</t>
  </si>
  <si>
    <t>ONFO</t>
  </si>
  <si>
    <t>ONFOLIO HOLDINGS INC</t>
  </si>
  <si>
    <t>ONG</t>
  </si>
  <si>
    <t>ONL</t>
  </si>
  <si>
    <t>ORION OFFICE REIT INC</t>
  </si>
  <si>
    <t>ONLN</t>
  </si>
  <si>
    <t>ONOF</t>
  </si>
  <si>
    <t>ONON</t>
  </si>
  <si>
    <t>ON HOLDING AG</t>
  </si>
  <si>
    <t>ONTF</t>
  </si>
  <si>
    <t>ON24 INC</t>
  </si>
  <si>
    <t>ONTO</t>
  </si>
  <si>
    <t>ONTO INNOVATION INC</t>
  </si>
  <si>
    <t>ONTX</t>
  </si>
  <si>
    <t>ONCONOVA THERAPEUTICS INC</t>
  </si>
  <si>
    <t>ONVO</t>
  </si>
  <si>
    <t>ORGANOVO HOLDINGS INC</t>
  </si>
  <si>
    <t>ONYX</t>
  </si>
  <si>
    <t>ONYX ACQUISITION CO I</t>
  </si>
  <si>
    <t>OOMA</t>
  </si>
  <si>
    <t>OOMA INC</t>
  </si>
  <si>
    <t>OOTO</t>
  </si>
  <si>
    <t>OP</t>
  </si>
  <si>
    <t>OCEANPAL INC</t>
  </si>
  <si>
    <t>OPA</t>
  </si>
  <si>
    <t>MAGNUM OPUS ACQUISITION LTD</t>
  </si>
  <si>
    <t>OPAD</t>
  </si>
  <si>
    <t>OFFERPAD SOLUTIONS INC</t>
  </si>
  <si>
    <t>OPAL</t>
  </si>
  <si>
    <t>OPAL FUELS INC</t>
  </si>
  <si>
    <t>OPBK</t>
  </si>
  <si>
    <t>O P BANCORP</t>
  </si>
  <si>
    <t>OPCH</t>
  </si>
  <si>
    <t>OPTION CARE HEALTH INC</t>
  </si>
  <si>
    <t>OPEN</t>
  </si>
  <si>
    <t>OPENDOOR TECHNOLOGIES INC</t>
  </si>
  <si>
    <t>OPER</t>
  </si>
  <si>
    <t>OPFI</t>
  </si>
  <si>
    <t>OPPFI INC</t>
  </si>
  <si>
    <t>OPGN</t>
  </si>
  <si>
    <t>OPGEN INC</t>
  </si>
  <si>
    <t>OPHC</t>
  </si>
  <si>
    <t>OPTIMUMBANK HOLDINGS INC</t>
  </si>
  <si>
    <t>OPI</t>
  </si>
  <si>
    <t>OFFICE PROPERTIES INCOME TRUST</t>
  </si>
  <si>
    <t>OPK</t>
  </si>
  <si>
    <t>OPKO HEALTH INC</t>
  </si>
  <si>
    <t>OPNT</t>
  </si>
  <si>
    <t>OPIANT PHARMACEUTICALS INC</t>
  </si>
  <si>
    <t>OPOF</t>
  </si>
  <si>
    <t>OLD POINT FINL CORP</t>
  </si>
  <si>
    <t>OPP</t>
  </si>
  <si>
    <t>RIVERNORTH DOUBLELINE STG O F IN</t>
  </si>
  <si>
    <t>OPPX</t>
  </si>
  <si>
    <t>OPRA</t>
  </si>
  <si>
    <t>OPERA LTD</t>
  </si>
  <si>
    <t>OPRT</t>
  </si>
  <si>
    <t>OPORTUN FINANCIAL CORP</t>
  </si>
  <si>
    <t>OPRX</t>
  </si>
  <si>
    <t>OPTIMIZERX CORP</t>
  </si>
  <si>
    <t>OPT</t>
  </si>
  <si>
    <t>OPTHEA LTD</t>
  </si>
  <si>
    <t>OPTN</t>
  </si>
  <si>
    <t>OPTINOSE INC</t>
  </si>
  <si>
    <t>OPTT</t>
  </si>
  <si>
    <t>OCEAN POWER TECHNOLOGIES INC</t>
  </si>
  <si>
    <t>OPY</t>
  </si>
  <si>
    <t>OPPENHEIMER HOLDINGS INC</t>
  </si>
  <si>
    <t>OSISKO GOLD ROYALTIES LTD</t>
  </si>
  <si>
    <t>ORA</t>
  </si>
  <si>
    <t>ORMAT TECHNOLOGIES INC</t>
  </si>
  <si>
    <t>ORAN</t>
  </si>
  <si>
    <t>ORANGE</t>
  </si>
  <si>
    <t>ORC</t>
  </si>
  <si>
    <t>ORCHID ISLAND CAPITAL INC</t>
  </si>
  <si>
    <t>ORCC</t>
  </si>
  <si>
    <t>OWL ROCK CAPITAL CORP</t>
  </si>
  <si>
    <t>ORCL</t>
  </si>
  <si>
    <t>ORACLE CORP</t>
  </si>
  <si>
    <t>ORFN</t>
  </si>
  <si>
    <t>ORGN</t>
  </si>
  <si>
    <t>ORIGIN MATERIALS INC</t>
  </si>
  <si>
    <t>ORGO</t>
  </si>
  <si>
    <t>ORGANOGENESIS HOLDINGS INC</t>
  </si>
  <si>
    <t>ORGS</t>
  </si>
  <si>
    <t>ORGENESIS INC</t>
  </si>
  <si>
    <t>ORI</t>
  </si>
  <si>
    <t>OLD REPUBLIC INTERNATIONAL CORP</t>
  </si>
  <si>
    <t>ORIA</t>
  </si>
  <si>
    <t>ORION BIOTECH OPPORTUNITIES CORP</t>
  </si>
  <si>
    <t>ORIC</t>
  </si>
  <si>
    <t>ORIC PHARMACEUTICALS INC</t>
  </si>
  <si>
    <t>ORLA</t>
  </si>
  <si>
    <t>ORLA MINING LTD</t>
  </si>
  <si>
    <t>ORLY</t>
  </si>
  <si>
    <t>O REILLY AUTOMOTIVE INC NEW</t>
  </si>
  <si>
    <t>ORMP</t>
  </si>
  <si>
    <t>ORAMED PHARMACEUTICALS INC</t>
  </si>
  <si>
    <t>ORN</t>
  </si>
  <si>
    <t>ORION GROUP HOLDINGS INC</t>
  </si>
  <si>
    <t>ORRF</t>
  </si>
  <si>
    <t>ORRSTOWN FINANCIAL SERVICES INC</t>
  </si>
  <si>
    <t>ORTX</t>
  </si>
  <si>
    <t>ORCHARD THERAPEUTICS PLC</t>
  </si>
  <si>
    <t>OSA</t>
  </si>
  <si>
    <t>PROSOMNUS INC</t>
  </si>
  <si>
    <t>OSBC</t>
  </si>
  <si>
    <t>OLD SECOND BANCORP INC</t>
  </si>
  <si>
    <t>OSCR</t>
  </si>
  <si>
    <t>OSCAR HEALTH INC</t>
  </si>
  <si>
    <t>OSCV</t>
  </si>
  <si>
    <t>OSEA</t>
  </si>
  <si>
    <t>OSG</t>
  </si>
  <si>
    <t>OVERSEAS SHIPHOLDING GROUP INC</t>
  </si>
  <si>
    <t>OSH</t>
  </si>
  <si>
    <t>OAK STREET HEALTH INC</t>
  </si>
  <si>
    <t>OSI</t>
  </si>
  <si>
    <t>OSIRIS ACQUISITION CORP</t>
  </si>
  <si>
    <t>OSIS</t>
  </si>
  <si>
    <t>O S I SYSTEMS INC</t>
  </si>
  <si>
    <t>OSK</t>
  </si>
  <si>
    <t>OSHKOSH CORP</t>
  </si>
  <si>
    <t>OSPN</t>
  </si>
  <si>
    <t>ONESPAN INC</t>
  </si>
  <si>
    <t>OSS</t>
  </si>
  <si>
    <t>ONE STOP SYSTEMS INC</t>
  </si>
  <si>
    <t>OST</t>
  </si>
  <si>
    <t>OSTIN TECHNOLOGY GROUP CO LTD</t>
  </si>
  <si>
    <t>OSTK</t>
  </si>
  <si>
    <t>OVERSTOCK COM INC DEL</t>
  </si>
  <si>
    <t>OSUR</t>
  </si>
  <si>
    <t>ORASURE TECHNOLOGIES INC</t>
  </si>
  <si>
    <t>OSW</t>
  </si>
  <si>
    <t>ONESPAWORLD HOLDINGS LTD</t>
  </si>
  <si>
    <t>OTEC</t>
  </si>
  <si>
    <t>OCEANTECH ACQUISITIONS I CORP</t>
  </si>
  <si>
    <t>OTEX</t>
  </si>
  <si>
    <t>OPEN TEXT CORP</t>
  </si>
  <si>
    <t>OTIS</t>
  </si>
  <si>
    <t>OTIS WORLDWIDE CORP</t>
  </si>
  <si>
    <t>OTLK</t>
  </si>
  <si>
    <t>OUTLOOK THERAPEUTICS INC</t>
  </si>
  <si>
    <t>OTLY</t>
  </si>
  <si>
    <t>OATLY GROUP A B</t>
  </si>
  <si>
    <t>OTMO</t>
  </si>
  <si>
    <t>OTONOMO TECHNOLOGIES LTD</t>
  </si>
  <si>
    <t>OTRK</t>
  </si>
  <si>
    <t>ONTRAK INC</t>
  </si>
  <si>
    <t>OTTR</t>
  </si>
  <si>
    <t>OTTER TAIL CORP</t>
  </si>
  <si>
    <t>OUNZ</t>
  </si>
  <si>
    <t>VAN ECK MERK GOLD TRUST</t>
  </si>
  <si>
    <t>OUSA</t>
  </si>
  <si>
    <t>OUSM</t>
  </si>
  <si>
    <t>OUST</t>
  </si>
  <si>
    <t>OUSTER INC</t>
  </si>
  <si>
    <t>OUT</t>
  </si>
  <si>
    <t>OUTFRONT MEDIA INC</t>
  </si>
  <si>
    <t>OVB</t>
  </si>
  <si>
    <t>OVBC</t>
  </si>
  <si>
    <t>OHIO VALLEY BANC CORP</t>
  </si>
  <si>
    <t>OVF</t>
  </si>
  <si>
    <t>OVID</t>
  </si>
  <si>
    <t>OVID THERAPEUTICS INC</t>
  </si>
  <si>
    <t>OVL</t>
  </si>
  <si>
    <t>OVLY</t>
  </si>
  <si>
    <t>OAK VALLEY BANCORP</t>
  </si>
  <si>
    <t>OVM</t>
  </si>
  <si>
    <t>OVS</t>
  </si>
  <si>
    <t>OVT</t>
  </si>
  <si>
    <t>OVV</t>
  </si>
  <si>
    <t>OVINTIV INC</t>
  </si>
  <si>
    <t>OWL</t>
  </si>
  <si>
    <t>BLUE OWL CAPITAL INC</t>
  </si>
  <si>
    <t>OWLT</t>
  </si>
  <si>
    <t>OWLET INC</t>
  </si>
  <si>
    <t>OWNS</t>
  </si>
  <si>
    <t>IMPACT SHARES TRUST I</t>
  </si>
  <si>
    <t>OXAC</t>
  </si>
  <si>
    <t>OXBRIDGE ACQUISITION CORP</t>
  </si>
  <si>
    <t>OXBR</t>
  </si>
  <si>
    <t>OXBRIDGE RE HOLDINGS LTD</t>
  </si>
  <si>
    <t>OXLC</t>
  </si>
  <si>
    <t>OXFORD LANE CAPITAL CORP</t>
  </si>
  <si>
    <t>OXM</t>
  </si>
  <si>
    <t>OXFORD INDUSTRIES INC</t>
  </si>
  <si>
    <t>OXSQ</t>
  </si>
  <si>
    <t>OXFORD SQUARE CAPITAL CORP</t>
  </si>
  <si>
    <t>OXUS</t>
  </si>
  <si>
    <t>OXUS ACQUISITION CORP</t>
  </si>
  <si>
    <t>OXY</t>
  </si>
  <si>
    <t>OCCIDENTAL PETROLEUM CORP</t>
  </si>
  <si>
    <t>OYST</t>
  </si>
  <si>
    <t>OYSTER POINT PHARMA INC</t>
  </si>
  <si>
    <t>OZ</t>
  </si>
  <si>
    <t>BELPOINTE PREP LLC</t>
  </si>
  <si>
    <t>OZK</t>
  </si>
  <si>
    <t>BANK O Z K</t>
  </si>
  <si>
    <t>PAA</t>
  </si>
  <si>
    <t>PLAINS ALL AMERN PIPELINE L P</t>
  </si>
  <si>
    <t>PAAS</t>
  </si>
  <si>
    <t>PAN AMERICAN SILVER CORP</t>
  </si>
  <si>
    <t>PABU</t>
  </si>
  <si>
    <t>PAC</t>
  </si>
  <si>
    <t>GRUPO AEROPORTUARIO DEL PAC SAB</t>
  </si>
  <si>
    <t>PACB</t>
  </si>
  <si>
    <t>PACIFIC BIOSCIENCES CALIF INC</t>
  </si>
  <si>
    <t>PACI</t>
  </si>
  <si>
    <t>PROOF ACQUISITION CORP I</t>
  </si>
  <si>
    <t>PACK</t>
  </si>
  <si>
    <t>RANPAK HOLDINGS CORP</t>
  </si>
  <si>
    <t>PACW</t>
  </si>
  <si>
    <t>PACWEST BANCORP DE</t>
  </si>
  <si>
    <t>PACX</t>
  </si>
  <si>
    <t>PIONEER MERGER CORP</t>
  </si>
  <si>
    <t>PAG</t>
  </si>
  <si>
    <t>PENSKE AUTOMOTIVE GROUP INC</t>
  </si>
  <si>
    <t>PAGP</t>
  </si>
  <si>
    <t>PLAINS G P HOLDINGS LP</t>
  </si>
  <si>
    <t>PAGS</t>
  </si>
  <si>
    <t>PAGSEGURO DIGITAL LTD</t>
  </si>
  <si>
    <t>PAHC</t>
  </si>
  <si>
    <t>PHIBRO ANIMAL HEALTH CORP</t>
  </si>
  <si>
    <t>PAI</t>
  </si>
  <si>
    <t>WESTERN ASSET INCOME FUND</t>
  </si>
  <si>
    <t>PAK</t>
  </si>
  <si>
    <t>PALC</t>
  </si>
  <si>
    <t>PALI</t>
  </si>
  <si>
    <t>PALISADE BIO INC</t>
  </si>
  <si>
    <t>PALL</t>
  </si>
  <si>
    <t>ABRDN PALLADIUM ETF TRUST</t>
  </si>
  <si>
    <t>PALT</t>
  </si>
  <si>
    <t>PALTALK INC</t>
  </si>
  <si>
    <t>PAM</t>
  </si>
  <si>
    <t>PAMPA ENERGIA S A</t>
  </si>
  <si>
    <t>PAMC</t>
  </si>
  <si>
    <t>PANA</t>
  </si>
  <si>
    <t>PANACEA ACQUISITION CORP II</t>
  </si>
  <si>
    <t>PANL</t>
  </si>
  <si>
    <t>PANGAEA LOGISTICS SOLUTIONS LTD</t>
  </si>
  <si>
    <t>PANW</t>
  </si>
  <si>
    <t>PALO ALTO NETWORKS INC</t>
  </si>
  <si>
    <t>PAPR</t>
  </si>
  <si>
    <t>PAR</t>
  </si>
  <si>
    <t>PAR TECHNOLOGY CORP</t>
  </si>
  <si>
    <t>PARA</t>
  </si>
  <si>
    <t>PARAMOUNT GLOBAL</t>
  </si>
  <si>
    <t>PARAA</t>
  </si>
  <si>
    <t>PARR</t>
  </si>
  <si>
    <t>PAR PACIFIC HOLDINGS INC</t>
  </si>
  <si>
    <t>PASG</t>
  </si>
  <si>
    <t>PASSAGE BIO INC</t>
  </si>
  <si>
    <t>PATH</t>
  </si>
  <si>
    <t>UIPATH INC</t>
  </si>
  <si>
    <t>PATI</t>
  </si>
  <si>
    <t>PATRIOT TRANSPORT HLDG INC NEW</t>
  </si>
  <si>
    <t>PATK</t>
  </si>
  <si>
    <t>PATRICK INDUSTRIES INC</t>
  </si>
  <si>
    <t>PAUG</t>
  </si>
  <si>
    <t>PAVE</t>
  </si>
  <si>
    <t>PAVM</t>
  </si>
  <si>
    <t>PAVMED INC</t>
  </si>
  <si>
    <t>PAWZ</t>
  </si>
  <si>
    <t>PAX</t>
  </si>
  <si>
    <t>PATRIA INVESTMENTS LTD</t>
  </si>
  <si>
    <t>PAY</t>
  </si>
  <si>
    <t>PAYMENTUS HOLDINGS INC</t>
  </si>
  <si>
    <t>PAYA</t>
  </si>
  <si>
    <t>PAYA HOLDINGS INC</t>
  </si>
  <si>
    <t>PAYC</t>
  </si>
  <si>
    <t>PAYCOM SOFTWARE INC</t>
  </si>
  <si>
    <t>PAYO</t>
  </si>
  <si>
    <t>PAYONEER GLOBAL INC</t>
  </si>
  <si>
    <t>PAYS</t>
  </si>
  <si>
    <t>PAYSIGN INC</t>
  </si>
  <si>
    <t>PAYX</t>
  </si>
  <si>
    <t>PAYCHEX INC</t>
  </si>
  <si>
    <t>PB</t>
  </si>
  <si>
    <t>PROSPERITY BANCSHARES INC</t>
  </si>
  <si>
    <t>PBA</t>
  </si>
  <si>
    <t>PEMBINA PIPELINE CORP</t>
  </si>
  <si>
    <t>PBAX</t>
  </si>
  <si>
    <t>PHOENIX BIOTECH ACQ CORP</t>
  </si>
  <si>
    <t>PBBK</t>
  </si>
  <si>
    <t>PB BANKSHARES INC</t>
  </si>
  <si>
    <t>PBD</t>
  </si>
  <si>
    <t>PBDM</t>
  </si>
  <si>
    <t>PBE</t>
  </si>
  <si>
    <t>PBEE</t>
  </si>
  <si>
    <t>PBF</t>
  </si>
  <si>
    <t>P B F ENERGY INC</t>
  </si>
  <si>
    <t>PBFS</t>
  </si>
  <si>
    <t>PIONEER BANCORP INC</t>
  </si>
  <si>
    <t>PBH</t>
  </si>
  <si>
    <t>PRESTIGE CONSUMER HEALTHCARE INC</t>
  </si>
  <si>
    <t>PBHC</t>
  </si>
  <si>
    <t>PATHFINDER BANCORP INC MD</t>
  </si>
  <si>
    <t>PBI</t>
  </si>
  <si>
    <t>PITNEY BOWES INC</t>
  </si>
  <si>
    <t>PBJ</t>
  </si>
  <si>
    <t>PBL</t>
  </si>
  <si>
    <t>P G I M ETF TRUST</t>
  </si>
  <si>
    <t>PBLA</t>
  </si>
  <si>
    <t>PANBELA THERAPEUTICS INC NEW</t>
  </si>
  <si>
    <t>PBND</t>
  </si>
  <si>
    <t>PBP</t>
  </si>
  <si>
    <t>PBPB</t>
  </si>
  <si>
    <t>POTBELLY CORP</t>
  </si>
  <si>
    <t>PBR</t>
  </si>
  <si>
    <t>PETROLEO BRASILEIRO SA PETROBRAS</t>
  </si>
  <si>
    <t>PBS</t>
  </si>
  <si>
    <t>PBSM</t>
  </si>
  <si>
    <t>PBT</t>
  </si>
  <si>
    <t>PERMIAN BASIN RTY TR</t>
  </si>
  <si>
    <t>PBTS</t>
  </si>
  <si>
    <t>POWERBRIDGE TECHNOLOGIES CO LTD</t>
  </si>
  <si>
    <t>PBUS</t>
  </si>
  <si>
    <t>PBW</t>
  </si>
  <si>
    <t>PBYI</t>
  </si>
  <si>
    <t>PUMA BIOTECHNOLOGY INC</t>
  </si>
  <si>
    <t>PCAR</t>
  </si>
  <si>
    <t>PACCAR INC</t>
  </si>
  <si>
    <t>PCB</t>
  </si>
  <si>
    <t>P C B BANCORP</t>
  </si>
  <si>
    <t>PCCT</t>
  </si>
  <si>
    <t>PERCEPTION CAPITAL CORP II</t>
  </si>
  <si>
    <t>PCEF</t>
  </si>
  <si>
    <t>PCF</t>
  </si>
  <si>
    <t>HIGH INCOME SECURITIES FUND</t>
  </si>
  <si>
    <t>PCG</t>
  </si>
  <si>
    <t>P G &amp; E CORP</t>
  </si>
  <si>
    <t>PCK</t>
  </si>
  <si>
    <t>PIMCO CALIFORNIA MUNI INC FD II</t>
  </si>
  <si>
    <t>PCM</t>
  </si>
  <si>
    <t>P C M FUND INC</t>
  </si>
  <si>
    <t>PCOR</t>
  </si>
  <si>
    <t>PROCORE TECHNOLOGIES INC</t>
  </si>
  <si>
    <t>PCRX</t>
  </si>
  <si>
    <t>PACIRA BIOSCIENCES INC</t>
  </si>
  <si>
    <t>PCSA</t>
  </si>
  <si>
    <t>PROCESSA PHARMACEUTICALS INC</t>
  </si>
  <si>
    <t>PCSB</t>
  </si>
  <si>
    <t>PCSB FINANCIAL CORP</t>
  </si>
  <si>
    <t>PCT</t>
  </si>
  <si>
    <t>PURECYCLE TECHNOLOGIES INC</t>
  </si>
  <si>
    <t>PCTI</t>
  </si>
  <si>
    <t>PCTEL INC</t>
  </si>
  <si>
    <t>PCTY</t>
  </si>
  <si>
    <t>PAYLOCITY HOLDING CORP</t>
  </si>
  <si>
    <t>PCVX</t>
  </si>
  <si>
    <t>VAXCYTE INC</t>
  </si>
  <si>
    <t>PCY</t>
  </si>
  <si>
    <t>PCYG</t>
  </si>
  <si>
    <t>PARK CITY GROUP INC</t>
  </si>
  <si>
    <t>PCYO</t>
  </si>
  <si>
    <t>PURE CYCLE CORP</t>
  </si>
  <si>
    <t>PD</t>
  </si>
  <si>
    <t>PAGERDUTY INC</t>
  </si>
  <si>
    <t>PDBA</t>
  </si>
  <si>
    <t>PDBC</t>
  </si>
  <si>
    <t>PDCO</t>
  </si>
  <si>
    <t>PATTERSON COMPANIES INC</t>
  </si>
  <si>
    <t>PDD</t>
  </si>
  <si>
    <t>PINDUODUO INC</t>
  </si>
  <si>
    <t>PDEC</t>
  </si>
  <si>
    <t>PDEX</t>
  </si>
  <si>
    <t>PRO DEX INC COLO</t>
  </si>
  <si>
    <t>PDFS</t>
  </si>
  <si>
    <t>P D F SOLUTIONS INC</t>
  </si>
  <si>
    <t>PDLB</t>
  </si>
  <si>
    <t>PONCE FINANCIAL GROUP INC</t>
  </si>
  <si>
    <t>PDM</t>
  </si>
  <si>
    <t>PIEDMONT OFFICE REALTY TRUST INC</t>
  </si>
  <si>
    <t>PDN</t>
  </si>
  <si>
    <t>PDOT</t>
  </si>
  <si>
    <t>PERIDOT ACQUISITION CORP II</t>
  </si>
  <si>
    <t>PDP</t>
  </si>
  <si>
    <t>PDS</t>
  </si>
  <si>
    <t>PRECISION DRILLING CORP</t>
  </si>
  <si>
    <t>PDSB</t>
  </si>
  <si>
    <t>P D S BIOTECHNOLOGY CORP</t>
  </si>
  <si>
    <t>PDT</t>
  </si>
  <si>
    <t>HANCOCK JOHN PREMIUM DIVIDEND FD</t>
  </si>
  <si>
    <t>PEAK</t>
  </si>
  <si>
    <t>HEALTHPEAK PROPERTIES INC</t>
  </si>
  <si>
    <t>PEAR</t>
  </si>
  <si>
    <t>PEAR THERAPEUTICS INC</t>
  </si>
  <si>
    <t>PEB</t>
  </si>
  <si>
    <t>PEBBLEBROOK HOTEL TRUST</t>
  </si>
  <si>
    <t>PEBK</t>
  </si>
  <si>
    <t>PEOPLES BANCORP NC INC NEW</t>
  </si>
  <si>
    <t>PEBO</t>
  </si>
  <si>
    <t>PEOPLES BANCORP INC</t>
  </si>
  <si>
    <t>PECO</t>
  </si>
  <si>
    <t>PHILLIPS EDISON &amp; COMPANY INC</t>
  </si>
  <si>
    <t>PED</t>
  </si>
  <si>
    <t>PEDEVCO CORP</t>
  </si>
  <si>
    <t>PEG</t>
  </si>
  <si>
    <t>PUBLIC SERVICE ENTERPRISE GP INC</t>
  </si>
  <si>
    <t>PEGA</t>
  </si>
  <si>
    <t>PEGASYSTEMS INC</t>
  </si>
  <si>
    <t>PEGR</t>
  </si>
  <si>
    <t>PROJECT ENERGY REIM ACQ CORP</t>
  </si>
  <si>
    <t>PEGY</t>
  </si>
  <si>
    <t>PINEAPPLE ENERGY INC</t>
  </si>
  <si>
    <t>PEJ</t>
  </si>
  <si>
    <t>PEN</t>
  </si>
  <si>
    <t>PENUMBRA INC</t>
  </si>
  <si>
    <t>PENN</t>
  </si>
  <si>
    <t>PENN ENTERTAINMENT INC</t>
  </si>
  <si>
    <t>PEO</t>
  </si>
  <si>
    <t>ADAMS NATURAL RESOURCES FUND INC</t>
  </si>
  <si>
    <t>PEP</t>
  </si>
  <si>
    <t>PEPSICO INC</t>
  </si>
  <si>
    <t>PEPG</t>
  </si>
  <si>
    <t>PEPGEN INC</t>
  </si>
  <si>
    <t>PEPL</t>
  </si>
  <si>
    <t>PEPPERLIME HEALTH ACQ CORP</t>
  </si>
  <si>
    <t>PERF</t>
  </si>
  <si>
    <t>PERFECT CORP</t>
  </si>
  <si>
    <t>PERI</t>
  </si>
  <si>
    <t>PERION NETWORK LTD</t>
  </si>
  <si>
    <t>PESI</t>
  </si>
  <si>
    <t>PERMA FIX ENVIRONMENTAL SVCS INC</t>
  </si>
  <si>
    <t>PET</t>
  </si>
  <si>
    <t>WAG GROUP CO</t>
  </si>
  <si>
    <t>PETQ</t>
  </si>
  <si>
    <t>PETIQ INC</t>
  </si>
  <si>
    <t>PETS</t>
  </si>
  <si>
    <t>PETMED EXPRESS INC</t>
  </si>
  <si>
    <t>PETV</t>
  </si>
  <si>
    <t>PETVIVO HOLDINGS INC</t>
  </si>
  <si>
    <t>PETZ</t>
  </si>
  <si>
    <t>T D H HOLDINGS INC</t>
  </si>
  <si>
    <t>PEV</t>
  </si>
  <si>
    <t>PHOENIX MOTOR INC</t>
  </si>
  <si>
    <t>PEX</t>
  </si>
  <si>
    <t>PEXL</t>
  </si>
  <si>
    <t>PEY</t>
  </si>
  <si>
    <t>PEZ</t>
  </si>
  <si>
    <t>PFBC</t>
  </si>
  <si>
    <t>PREFERRED BANK LOS ANGELES</t>
  </si>
  <si>
    <t>PFC</t>
  </si>
  <si>
    <t>PREMIER FINANCIAL CORP</t>
  </si>
  <si>
    <t>PFD</t>
  </si>
  <si>
    <t>FLAHERTY &amp; CRUMRINE PFD INC FD</t>
  </si>
  <si>
    <t>PFDR</t>
  </si>
  <si>
    <t>PATHFINDER ACQUISITION CORP</t>
  </si>
  <si>
    <t>PFE</t>
  </si>
  <si>
    <t>PFIZER INC</t>
  </si>
  <si>
    <t>PFEB</t>
  </si>
  <si>
    <t>PFEL</t>
  </si>
  <si>
    <t>PFES</t>
  </si>
  <si>
    <t>PFFA</t>
  </si>
  <si>
    <t>PFFR</t>
  </si>
  <si>
    <t>PFFV</t>
  </si>
  <si>
    <t>PFG</t>
  </si>
  <si>
    <t>PRINCIPAL FINANCIAL GROUP INC</t>
  </si>
  <si>
    <t>PFGC</t>
  </si>
  <si>
    <t>PERFORMANCE FOOD GROUP CO</t>
  </si>
  <si>
    <t>PFHD</t>
  </si>
  <si>
    <t>PROFESSIONAL HOLDING CORP</t>
  </si>
  <si>
    <t>PFI</t>
  </si>
  <si>
    <t>PFIE</t>
  </si>
  <si>
    <t>PROFIRE ENERGY INC</t>
  </si>
  <si>
    <t>PFIG</t>
  </si>
  <si>
    <t>PFIN</t>
  </si>
  <si>
    <t>P &amp; F INDUSTRIES INC</t>
  </si>
  <si>
    <t>PFIS</t>
  </si>
  <si>
    <t>PEOPLES FINANCIAL SERVICES CORP</t>
  </si>
  <si>
    <t>PFIX</t>
  </si>
  <si>
    <t>PFL</t>
  </si>
  <si>
    <t>PIMCO INCOME STRATEGY FUND</t>
  </si>
  <si>
    <t>PFLD</t>
  </si>
  <si>
    <t>PFLT</t>
  </si>
  <si>
    <t>PENNANTPARK FLOATING RT CAP LTD</t>
  </si>
  <si>
    <t>PFM</t>
  </si>
  <si>
    <t>PFMT</t>
  </si>
  <si>
    <t>PERFORMANT FINANCIAL CORP</t>
  </si>
  <si>
    <t>PFN</t>
  </si>
  <si>
    <t>PIMCO INCOME STRATEGY FUND II</t>
  </si>
  <si>
    <t>PFO</t>
  </si>
  <si>
    <t>FLAHERTY &amp; CRUMRINE PFD INC OPP</t>
  </si>
  <si>
    <t>PFS</t>
  </si>
  <si>
    <t>PROVIDENT FINANCIAL SVCS INC</t>
  </si>
  <si>
    <t>PFSI</t>
  </si>
  <si>
    <t>PENNYMAC FINANCIAL SVCS INC NEW</t>
  </si>
  <si>
    <t>PFSW</t>
  </si>
  <si>
    <t>PFSWEB INC</t>
  </si>
  <si>
    <t>PFTA</t>
  </si>
  <si>
    <t>PORTAGE FINTECH ACQ CORP</t>
  </si>
  <si>
    <t>PFUT</t>
  </si>
  <si>
    <t>PUTNAM ETF TRUST</t>
  </si>
  <si>
    <t>PFX</t>
  </si>
  <si>
    <t>PHENIXFIN CORP</t>
  </si>
  <si>
    <t>PG</t>
  </si>
  <si>
    <t>PROCTER &amp; GAMBLE CO</t>
  </si>
  <si>
    <t>PGAL</t>
  </si>
  <si>
    <t>PGC</t>
  </si>
  <si>
    <t>PEAPACK GLADSTONE FINANCIAL CORP</t>
  </si>
  <si>
    <t>PGEN</t>
  </si>
  <si>
    <t>PRECIGEN INC</t>
  </si>
  <si>
    <t>PGF</t>
  </si>
  <si>
    <t>PGHY</t>
  </si>
  <si>
    <t>PGJ</t>
  </si>
  <si>
    <t>PGNY</t>
  </si>
  <si>
    <t>PROGYNY INC</t>
  </si>
  <si>
    <t>PGP</t>
  </si>
  <si>
    <t>PIMCO GLOBAL STOCKSPLUS &amp; INC FD</t>
  </si>
  <si>
    <t>PGR</t>
  </si>
  <si>
    <t>PROGRESSIVE CORP OH</t>
  </si>
  <si>
    <t>PGRE</t>
  </si>
  <si>
    <t>PARAMOUNT GROUP INC</t>
  </si>
  <si>
    <t>PGRO</t>
  </si>
  <si>
    <t>PGRU</t>
  </si>
  <si>
    <t>PROPERTYGURU GROUP LTD</t>
  </si>
  <si>
    <t>PGRW</t>
  </si>
  <si>
    <t>PROGRESS ACQUISITION CORP</t>
  </si>
  <si>
    <t>PGSS</t>
  </si>
  <si>
    <t>PEGASUS DIGI MOBILITY ACQ CORP</t>
  </si>
  <si>
    <t>PGTI</t>
  </si>
  <si>
    <t>P G T INNOVATIONS INC</t>
  </si>
  <si>
    <t>PGX</t>
  </si>
  <si>
    <t>PGY</t>
  </si>
  <si>
    <t>PAGAYA TECHNOLOGIES LTD</t>
  </si>
  <si>
    <t>PGZ</t>
  </si>
  <si>
    <t>PRINCIPAL REAL ESTATE INCOME FD</t>
  </si>
  <si>
    <t>PH</t>
  </si>
  <si>
    <t>PARKER HANNIFIN CORP</t>
  </si>
  <si>
    <t>PHAR</t>
  </si>
  <si>
    <t>PHARMING GROUP N V</t>
  </si>
  <si>
    <t>PHAT</t>
  </si>
  <si>
    <t>PHANTHOM PHARMACEUTICALS INC</t>
  </si>
  <si>
    <t>PHB</t>
  </si>
  <si>
    <t>PHCF</t>
  </si>
  <si>
    <t>PUHUI WEALTH INVEST MGMT CO LTD</t>
  </si>
  <si>
    <t>PHDG</t>
  </si>
  <si>
    <t>PHG</t>
  </si>
  <si>
    <t>KONINKLIJKE PHILIPS N V</t>
  </si>
  <si>
    <t>PHGE</t>
  </si>
  <si>
    <t>BIOMX INC</t>
  </si>
  <si>
    <t>PHI</t>
  </si>
  <si>
    <t>P L D T INC</t>
  </si>
  <si>
    <t>PHIO</t>
  </si>
  <si>
    <t>PHIO PHARMACEUTICALS CORP</t>
  </si>
  <si>
    <t>PHK</t>
  </si>
  <si>
    <t>PIMCO HIGH INCOME FD</t>
  </si>
  <si>
    <t>PHM</t>
  </si>
  <si>
    <t>PULTE GROUP INC</t>
  </si>
  <si>
    <t>PHO</t>
  </si>
  <si>
    <t>PHR</t>
  </si>
  <si>
    <t>PHREESIA INC</t>
  </si>
  <si>
    <t>PHT</t>
  </si>
  <si>
    <t>PIONEER HIGH INCOME FUND INC</t>
  </si>
  <si>
    <t>PHUN</t>
  </si>
  <si>
    <t>PHUNWARE INC</t>
  </si>
  <si>
    <t>PHVS</t>
  </si>
  <si>
    <t>PHARVARIS N V</t>
  </si>
  <si>
    <t>PHX</t>
  </si>
  <si>
    <t>P H X MINERALS INC</t>
  </si>
  <si>
    <t>PHYS</t>
  </si>
  <si>
    <t>SPROTT PHYSICAL GOLD TRUST</t>
  </si>
  <si>
    <t>PHYT</t>
  </si>
  <si>
    <t>PYROPHYTE ACQUISITION CORP</t>
  </si>
  <si>
    <t>PI</t>
  </si>
  <si>
    <t>IMPINJ INC</t>
  </si>
  <si>
    <t>PIAI</t>
  </si>
  <si>
    <t>PRIME IMPACT ACQUISITION I</t>
  </si>
  <si>
    <t>PICB</t>
  </si>
  <si>
    <t>PICC</t>
  </si>
  <si>
    <t>PIVOTAL INVESTMENT CORP III</t>
  </si>
  <si>
    <t>PICK</t>
  </si>
  <si>
    <t>PID</t>
  </si>
  <si>
    <t>PIE</t>
  </si>
  <si>
    <t>PIFI</t>
  </si>
  <si>
    <t>PII</t>
  </si>
  <si>
    <t>POLARIS INC</t>
  </si>
  <si>
    <t>PIII</t>
  </si>
  <si>
    <t>P3 HEALTH PARTNERS INC</t>
  </si>
  <si>
    <t>PIK</t>
  </si>
  <si>
    <t>KIDPIK CORP</t>
  </si>
  <si>
    <t>PILL</t>
  </si>
  <si>
    <t>PIM</t>
  </si>
  <si>
    <t>PUTNAM MASTER INTER INCOME TR</t>
  </si>
  <si>
    <t>PIN</t>
  </si>
  <si>
    <t>INVESCO INDIA E T F TRUST</t>
  </si>
  <si>
    <t>PINC</t>
  </si>
  <si>
    <t>PREMIER INC</t>
  </si>
  <si>
    <t>PINE</t>
  </si>
  <si>
    <t>ALPINE INCOME PROPERTY TRUST INC</t>
  </si>
  <si>
    <t>PINK</t>
  </si>
  <si>
    <t>PINS</t>
  </si>
  <si>
    <t>PINTEREST INC</t>
  </si>
  <si>
    <t>PIO</t>
  </si>
  <si>
    <t>PIPR</t>
  </si>
  <si>
    <t>PIPER SANDLER COMPANIES</t>
  </si>
  <si>
    <t>PIRS</t>
  </si>
  <si>
    <t>PIERIS PHARMACEUTICALS INC</t>
  </si>
  <si>
    <t>PIT</t>
  </si>
  <si>
    <t>PIXY</t>
  </si>
  <si>
    <t>SHIFTPIXY INC</t>
  </si>
  <si>
    <t>PIZ</t>
  </si>
  <si>
    <t>PJAN</t>
  </si>
  <si>
    <t>PJFG</t>
  </si>
  <si>
    <t>PJFV</t>
  </si>
  <si>
    <t>PJP</t>
  </si>
  <si>
    <t>PJT</t>
  </si>
  <si>
    <t>P J T PARTNERS INC</t>
  </si>
  <si>
    <t>PJUL</t>
  </si>
  <si>
    <t>PJUN</t>
  </si>
  <si>
    <t>PK</t>
  </si>
  <si>
    <t>PARK HOTELS &amp; RESORTS INC</t>
  </si>
  <si>
    <t>PKB</t>
  </si>
  <si>
    <t>PKBK</t>
  </si>
  <si>
    <t>PARKE BANCORP INC</t>
  </si>
  <si>
    <t>PKBO</t>
  </si>
  <si>
    <t>PEAK BIO INC</t>
  </si>
  <si>
    <t>PKE</t>
  </si>
  <si>
    <t>PARK AEROSPACE CORP</t>
  </si>
  <si>
    <t>PKG</t>
  </si>
  <si>
    <t>PACKAGING CORP AMERICA</t>
  </si>
  <si>
    <t>PKI</t>
  </si>
  <si>
    <t>PERKINELMER INC</t>
  </si>
  <si>
    <t>PKOH</t>
  </si>
  <si>
    <t>PARK OHIO HOLDINGS CORP</t>
  </si>
  <si>
    <t>PKW</t>
  </si>
  <si>
    <t>PKX</t>
  </si>
  <si>
    <t>POSCO HOLDINGS INC</t>
  </si>
  <si>
    <t>PL</t>
  </si>
  <si>
    <t>PLANET LABS P B C</t>
  </si>
  <si>
    <t>PLAB</t>
  </si>
  <si>
    <t>PHOTRONICS INC</t>
  </si>
  <si>
    <t>PLAG</t>
  </si>
  <si>
    <t>PLANET GREEN HOLDINGS CORP</t>
  </si>
  <si>
    <t>PLAO</t>
  </si>
  <si>
    <t>PATRIA LATIN AMER OPP ACQ CORP</t>
  </si>
  <si>
    <t>PLAT</t>
  </si>
  <si>
    <t>PLAY</t>
  </si>
  <si>
    <t>DAVE &amp; BUSTERS ENTERTAINMENT INC</t>
  </si>
  <si>
    <t>PLBC</t>
  </si>
  <si>
    <t>PLUMAS BANCORP</t>
  </si>
  <si>
    <t>PLBY</t>
  </si>
  <si>
    <t>PLBY GROUP INC</t>
  </si>
  <si>
    <t>PLCE</t>
  </si>
  <si>
    <t>CHILDRENS PLACE INC</t>
  </si>
  <si>
    <t>PLD</t>
  </si>
  <si>
    <t>PROLOGIS INC</t>
  </si>
  <si>
    <t>PLDR</t>
  </si>
  <si>
    <t>PLG</t>
  </si>
  <si>
    <t>PLATINUM GROUP METALS LTD</t>
  </si>
  <si>
    <t>PLL</t>
  </si>
  <si>
    <t>PIEDMONT LITHIUM INC</t>
  </si>
  <si>
    <t>PLM</t>
  </si>
  <si>
    <t>POLYMET MINING CORP</t>
  </si>
  <si>
    <t>PLMI</t>
  </si>
  <si>
    <t>PLUM ACQUISITION CORP I</t>
  </si>
  <si>
    <t>PLMR</t>
  </si>
  <si>
    <t>PALOMAR HOLDINGS INC</t>
  </si>
  <si>
    <t>PLNT</t>
  </si>
  <si>
    <t>PLANET FITNESS INC</t>
  </si>
  <si>
    <t>PLOW</t>
  </si>
  <si>
    <t>DOUGLAS DYNAMICS INC</t>
  </si>
  <si>
    <t>PLPC</t>
  </si>
  <si>
    <t>PREFORMED LINE PRODUCTS CO</t>
  </si>
  <si>
    <t>PLRG</t>
  </si>
  <si>
    <t>PLRX</t>
  </si>
  <si>
    <t>PLIANT THERAPEUTICS INC</t>
  </si>
  <si>
    <t>PLSE</t>
  </si>
  <si>
    <t>PULSE BIOSCIENCES INC</t>
  </si>
  <si>
    <t>PLTK</t>
  </si>
  <si>
    <t>PLAYTIKA HOLDING CORP</t>
  </si>
  <si>
    <t>PLTL</t>
  </si>
  <si>
    <t>PLTM</t>
  </si>
  <si>
    <t>GRANITESHARES PLATINUM TRUST</t>
  </si>
  <si>
    <t>PLTR</t>
  </si>
  <si>
    <t>PALANTIR TECHNOLOGIES INC</t>
  </si>
  <si>
    <t>PLUG</t>
  </si>
  <si>
    <t>PLUG POWER INC</t>
  </si>
  <si>
    <t>PLUR</t>
  </si>
  <si>
    <t>PLURI INC</t>
  </si>
  <si>
    <t>PLUS</t>
  </si>
  <si>
    <t>EPLUS INC</t>
  </si>
  <si>
    <t>PLW</t>
  </si>
  <si>
    <t>PLX</t>
  </si>
  <si>
    <t>PROTALIX BIOTHERAPEUTICS INC</t>
  </si>
  <si>
    <t>PLXP</t>
  </si>
  <si>
    <t>P L X PHARMA INC</t>
  </si>
  <si>
    <t>PLXS</t>
  </si>
  <si>
    <t>PLEXUS CORP</t>
  </si>
  <si>
    <t>PLYA</t>
  </si>
  <si>
    <t>PLAYA HOTELS &amp; RESORTS N V</t>
  </si>
  <si>
    <t>PLYM</t>
  </si>
  <si>
    <t>PLYMOUTH INDUSTRIAL REIT INC</t>
  </si>
  <si>
    <t>PM</t>
  </si>
  <si>
    <t>PHILIP MORRIS INTERNATIONAL INC</t>
  </si>
  <si>
    <t>PMAR</t>
  </si>
  <si>
    <t>PMAY</t>
  </si>
  <si>
    <t>PMCB</t>
  </si>
  <si>
    <t>PHARMACYTE BIOTECH INC</t>
  </si>
  <si>
    <t>PMD</t>
  </si>
  <si>
    <t>PSYCHEMEDICS CORP</t>
  </si>
  <si>
    <t>PMF</t>
  </si>
  <si>
    <t>PIMCO MUNICIPAL INC FD</t>
  </si>
  <si>
    <t>PMGM</t>
  </si>
  <si>
    <t>PRIVETERRA ACQUISITION CORP</t>
  </si>
  <si>
    <t>PML</t>
  </si>
  <si>
    <t>PIMCO MUNICIPAL INCOME FD II</t>
  </si>
  <si>
    <t>PMM</t>
  </si>
  <si>
    <t>PUTNAM MANAGED MUNI INCOME TR</t>
  </si>
  <si>
    <t>PMN</t>
  </si>
  <si>
    <t>PROMIS NEUROSCIENCES INC</t>
  </si>
  <si>
    <t>PMO</t>
  </si>
  <si>
    <t>PUTNAM MUNICIPAL OPPTYS TR</t>
  </si>
  <si>
    <t>PMT</t>
  </si>
  <si>
    <t>PENNYMAC MORTGAGE INV TR</t>
  </si>
  <si>
    <t>PMTS</t>
  </si>
  <si>
    <t>C P I CARD GROUP INC</t>
  </si>
  <si>
    <t>PMVP</t>
  </si>
  <si>
    <t>P M V PHARMACEUTICALS INC</t>
  </si>
  <si>
    <t>PMX</t>
  </si>
  <si>
    <t>PIMCO MUNICIPAL INCOME FD III</t>
  </si>
  <si>
    <t>PNAC</t>
  </si>
  <si>
    <t>PRIME NUMBER ACQ I CORP</t>
  </si>
  <si>
    <t>PNBK</t>
  </si>
  <si>
    <t>PATRIOT NATIONAL BANCORP INC</t>
  </si>
  <si>
    <t>P N C FINANCIAL SERVICES GRP INC</t>
  </si>
  <si>
    <t>PNF</t>
  </si>
  <si>
    <t>PIMCO NEW YORK MUNICIPAL INC FD</t>
  </si>
  <si>
    <t>PNFP</t>
  </si>
  <si>
    <t>PINNACLE FINANCIAL PARTNERS INC</t>
  </si>
  <si>
    <t>PNI</t>
  </si>
  <si>
    <t>PIMCO NEW YORK MUNICIPAL FD II</t>
  </si>
  <si>
    <t>PNM</t>
  </si>
  <si>
    <t>P N M RESOURCES INC</t>
  </si>
  <si>
    <t>PNNT</t>
  </si>
  <si>
    <t>PENNANTPARK INVESTMENT CORP</t>
  </si>
  <si>
    <t>PNOV</t>
  </si>
  <si>
    <t>PNQI</t>
  </si>
  <si>
    <t>PNR</t>
  </si>
  <si>
    <t>PENTAIR PLC</t>
  </si>
  <si>
    <t>PNRG</t>
  </si>
  <si>
    <t>PRIMEENERGY RESOURCES CORP</t>
  </si>
  <si>
    <t>PNT</t>
  </si>
  <si>
    <t>POINT BIOPHARMA GLOBAL INC</t>
  </si>
  <si>
    <t>PNTG</t>
  </si>
  <si>
    <t>PENNANT GROUP INC</t>
  </si>
  <si>
    <t>PNTM</t>
  </si>
  <si>
    <t>PONTEM CORP</t>
  </si>
  <si>
    <t>PNW</t>
  </si>
  <si>
    <t>PINNACLE WEST CAPITAL CORP</t>
  </si>
  <si>
    <t>POAI</t>
  </si>
  <si>
    <t>PREDICTIVE ONCOLOGY INC</t>
  </si>
  <si>
    <t>POCI</t>
  </si>
  <si>
    <t>PRECISION OPTICS CORP INC</t>
  </si>
  <si>
    <t>POCT</t>
  </si>
  <si>
    <t>PODD</t>
  </si>
  <si>
    <t>INSULET CORP</t>
  </si>
  <si>
    <t>POET</t>
  </si>
  <si>
    <t>POET TECHNOLOGIES INC</t>
  </si>
  <si>
    <t>POL</t>
  </si>
  <si>
    <t>POLISHED COM INC</t>
  </si>
  <si>
    <t>POLA</t>
  </si>
  <si>
    <t>POLAR POWER INC</t>
  </si>
  <si>
    <t>PONO</t>
  </si>
  <si>
    <t>PONO CAPITAL CORP</t>
  </si>
  <si>
    <t>POOL</t>
  </si>
  <si>
    <t>POOL CORP</t>
  </si>
  <si>
    <t>POR</t>
  </si>
  <si>
    <t>PORTLAND GENERAL ELECTRIC CO</t>
  </si>
  <si>
    <t>PORT</t>
  </si>
  <si>
    <t>SOUTHPORT ACQUISITION CORP</t>
  </si>
  <si>
    <t>POSH</t>
  </si>
  <si>
    <t>POSHMARK INC</t>
  </si>
  <si>
    <t>POST</t>
  </si>
  <si>
    <t>POST HOLDINGS INC</t>
  </si>
  <si>
    <t>POTX</t>
  </si>
  <si>
    <t>POWI</t>
  </si>
  <si>
    <t>POWER INTEGRATIONS INC</t>
  </si>
  <si>
    <t>POWL</t>
  </si>
  <si>
    <t>POWELL INDUSTRIES INC</t>
  </si>
  <si>
    <t>POWW</t>
  </si>
  <si>
    <t>AMMO INC</t>
  </si>
  <si>
    <t>PP</t>
  </si>
  <si>
    <t>PPA</t>
  </si>
  <si>
    <t>PPBI</t>
  </si>
  <si>
    <t>PACIFIC PREMIER BANCORP INC</t>
  </si>
  <si>
    <t>PPBT</t>
  </si>
  <si>
    <t>PURPLE BIOTECH LTD</t>
  </si>
  <si>
    <t>PPC</t>
  </si>
  <si>
    <t>PILGRIMS PRIDE CORP NEW</t>
  </si>
  <si>
    <t>PPG</t>
  </si>
  <si>
    <t>P P G INDUSTRIES INC</t>
  </si>
  <si>
    <t>PPH</t>
  </si>
  <si>
    <t>PPHP</t>
  </si>
  <si>
    <t>P H P VENTURES ACQUISITION CORP</t>
  </si>
  <si>
    <t>PPI</t>
  </si>
  <si>
    <t>PPIH</t>
  </si>
  <si>
    <t>PERMA PIPE INTL HOLDINGS INC</t>
  </si>
  <si>
    <t>PPL</t>
  </si>
  <si>
    <t>P P L CORP</t>
  </si>
  <si>
    <t>PPLT</t>
  </si>
  <si>
    <t>ABRDN PLATINUM ETF TRUST</t>
  </si>
  <si>
    <t>PPSI</t>
  </si>
  <si>
    <t>PIONEER POWER SOLUTIONS INC</t>
  </si>
  <si>
    <t>PPT</t>
  </si>
  <si>
    <t>PUTNAM PREMIER INCOME TRUST</t>
  </si>
  <si>
    <t>PPTA</t>
  </si>
  <si>
    <t>PERPETUA RESOURCES CORP</t>
  </si>
  <si>
    <t>PPTY</t>
  </si>
  <si>
    <t>PPYA</t>
  </si>
  <si>
    <t>PAPAYA GROWTH OPP CORP I</t>
  </si>
  <si>
    <t>PERMIAN RESOURCES CORP</t>
  </si>
  <si>
    <t>PRA</t>
  </si>
  <si>
    <t>PROASSURANCE CORP</t>
  </si>
  <si>
    <t>PRAA</t>
  </si>
  <si>
    <t>P R A GROUP INC</t>
  </si>
  <si>
    <t>PRAX</t>
  </si>
  <si>
    <t>PRAXIS PRECISION MEDICINES INC</t>
  </si>
  <si>
    <t>PRAY</t>
  </si>
  <si>
    <t>PRBM</t>
  </si>
  <si>
    <t>PARABELLUM ACQUISITION CORP</t>
  </si>
  <si>
    <t>PRCH</t>
  </si>
  <si>
    <t>PORCH GROUP INC</t>
  </si>
  <si>
    <t>PRCT</t>
  </si>
  <si>
    <t>PROCEPT BIOROBOTICS CORP</t>
  </si>
  <si>
    <t>PRDO</t>
  </si>
  <si>
    <t>PERDOCEO EDUCATION CORP</t>
  </si>
  <si>
    <t>PRDS</t>
  </si>
  <si>
    <t>PARDES BIOSCIENCES INC</t>
  </si>
  <si>
    <t>PRE</t>
  </si>
  <si>
    <t>PRENETICS GLOBAL LTD</t>
  </si>
  <si>
    <t>PRF</t>
  </si>
  <si>
    <t>PRFT</t>
  </si>
  <si>
    <t>PERFICIENT INC</t>
  </si>
  <si>
    <t>PRFX</t>
  </si>
  <si>
    <t>PAINREFORM LTD</t>
  </si>
  <si>
    <t>PRFZ</t>
  </si>
  <si>
    <t>PRG</t>
  </si>
  <si>
    <t>PROG HOLDINGS INC</t>
  </si>
  <si>
    <t>PRGO</t>
  </si>
  <si>
    <t>PERRIGO CO PLC</t>
  </si>
  <si>
    <t>PRGS</t>
  </si>
  <si>
    <t>PROGRESS SOFTWARE CORP</t>
  </si>
  <si>
    <t>PRI</t>
  </si>
  <si>
    <t>PRIMERICA INC</t>
  </si>
  <si>
    <t>PRIM</t>
  </si>
  <si>
    <t>PRIMORIS SERVICES CORP</t>
  </si>
  <si>
    <t>PRK</t>
  </si>
  <si>
    <t>PARK NATIONAL CORP</t>
  </si>
  <si>
    <t>PRLB</t>
  </si>
  <si>
    <t>PROTO LABS INC</t>
  </si>
  <si>
    <t>PRLD</t>
  </si>
  <si>
    <t>PRELUDE THERAPEUTICS INC</t>
  </si>
  <si>
    <t>PRLH</t>
  </si>
  <si>
    <t>PEARL HOLDINGS ACQUISITION CORP</t>
  </si>
  <si>
    <t>PRM</t>
  </si>
  <si>
    <t>PERIMETER SOLUTIONS S A</t>
  </si>
  <si>
    <t>PRME</t>
  </si>
  <si>
    <t>PRIME MEDICINE INC</t>
  </si>
  <si>
    <t>PRMW</t>
  </si>
  <si>
    <t>PRIMO WATER CORP</t>
  </si>
  <si>
    <t>PRN</t>
  </si>
  <si>
    <t>PRNT</t>
  </si>
  <si>
    <t>PRO</t>
  </si>
  <si>
    <t>P R O S HOLDINGS INC</t>
  </si>
  <si>
    <t>PROC</t>
  </si>
  <si>
    <t>PROCAPS GROUP S A</t>
  </si>
  <si>
    <t>PROF</t>
  </si>
  <si>
    <t>PROFOUND MEDICAL INC</t>
  </si>
  <si>
    <t>PROK</t>
  </si>
  <si>
    <t>PROKIDNEY CORP</t>
  </si>
  <si>
    <t>PROV</t>
  </si>
  <si>
    <t>PROVIDENT FINANCIAL HOLDINGS INC</t>
  </si>
  <si>
    <t>PRPC</t>
  </si>
  <si>
    <t>C C NEUBERGER PRINCIPAL HLDG III</t>
  </si>
  <si>
    <t>PRPH</t>
  </si>
  <si>
    <t>PROPHASE LABS INC</t>
  </si>
  <si>
    <t>PRPL</t>
  </si>
  <si>
    <t>PURPLE INNOVATION INC</t>
  </si>
  <si>
    <t>PRPO</t>
  </si>
  <si>
    <t>PRECIPIO INC</t>
  </si>
  <si>
    <t>PRQR</t>
  </si>
  <si>
    <t>PROQR THERAPEUTICS N V</t>
  </si>
  <si>
    <t>PRSO</t>
  </si>
  <si>
    <t>PERASO INC</t>
  </si>
  <si>
    <t>PRSR</t>
  </si>
  <si>
    <t>PROSPECTOR CAPITAL CORP</t>
  </si>
  <si>
    <t>PRST</t>
  </si>
  <si>
    <t>PRESTO AUTOMATION INC</t>
  </si>
  <si>
    <t>PRT</t>
  </si>
  <si>
    <t>PERMROCK ROYALTY TRUST</t>
  </si>
  <si>
    <t>PRTA</t>
  </si>
  <si>
    <t>PROTHENA CORP PLC</t>
  </si>
  <si>
    <t>PRTC</t>
  </si>
  <si>
    <t>PURETECH HEALTH PLC</t>
  </si>
  <si>
    <t>PRTG</t>
  </si>
  <si>
    <t>PORTAGE BIOTECH INC</t>
  </si>
  <si>
    <t>PRTH</t>
  </si>
  <si>
    <t>PRIORITY TECHNOLOGY HOLDINGS INC</t>
  </si>
  <si>
    <t>PRTK</t>
  </si>
  <si>
    <t>PARATEK PHARMACEUTICALS INC</t>
  </si>
  <si>
    <t>PRTS</t>
  </si>
  <si>
    <t>CARPARTS COM INC</t>
  </si>
  <si>
    <t>PRTY</t>
  </si>
  <si>
    <t>PARTY CITY HOLDCO INC</t>
  </si>
  <si>
    <t>PRUDENTIAL FINANCIAL INC</t>
  </si>
  <si>
    <t>PRVA</t>
  </si>
  <si>
    <t>PRIVIA HEALTH GROUP INC</t>
  </si>
  <si>
    <t>PRVB</t>
  </si>
  <si>
    <t>PROVENTION BIO INC</t>
  </si>
  <si>
    <t>PSA</t>
  </si>
  <si>
    <t>PUBLIC STORAGE</t>
  </si>
  <si>
    <t>PSC</t>
  </si>
  <si>
    <t>PSCC</t>
  </si>
  <si>
    <t>PSCD</t>
  </si>
  <si>
    <t>PSCE</t>
  </si>
  <si>
    <t>PSCF</t>
  </si>
  <si>
    <t>PSCH</t>
  </si>
  <si>
    <t>PSCI</t>
  </si>
  <si>
    <t>PSCJ</t>
  </si>
  <si>
    <t>PSCM</t>
  </si>
  <si>
    <t>PSCQ</t>
  </si>
  <si>
    <t>PSCT</t>
  </si>
  <si>
    <t>PSCU</t>
  </si>
  <si>
    <t>PSCW</t>
  </si>
  <si>
    <t>PSCX</t>
  </si>
  <si>
    <t>PSDN</t>
  </si>
  <si>
    <t>PSEC</t>
  </si>
  <si>
    <t>PROSPECT CAPITAL CORP</t>
  </si>
  <si>
    <t>PSEP</t>
  </si>
  <si>
    <t>PSET</t>
  </si>
  <si>
    <t>PSF</t>
  </si>
  <si>
    <t>COHEN &amp; STEERS SLT PFD &amp; INC FD</t>
  </si>
  <si>
    <t>PSFD</t>
  </si>
  <si>
    <t>PSFE</t>
  </si>
  <si>
    <t>PAYSAFE LTD</t>
  </si>
  <si>
    <t>PSFF</t>
  </si>
  <si>
    <t>PSFJ</t>
  </si>
  <si>
    <t>PSFM</t>
  </si>
  <si>
    <t>PSFO</t>
  </si>
  <si>
    <t>PSHG</t>
  </si>
  <si>
    <t>PERFORMANCE SHIPPING INC</t>
  </si>
  <si>
    <t>PSI</t>
  </si>
  <si>
    <t>PSIL</t>
  </si>
  <si>
    <t>PSJ</t>
  </si>
  <si>
    <t>PSL</t>
  </si>
  <si>
    <t>PSLV</t>
  </si>
  <si>
    <t>SPROTT PHYSICAL SILVER TRUST</t>
  </si>
  <si>
    <t>PSMB</t>
  </si>
  <si>
    <t>PSMC</t>
  </si>
  <si>
    <t>PSMD</t>
  </si>
  <si>
    <t>PSMG</t>
  </si>
  <si>
    <t>PSMJ</t>
  </si>
  <si>
    <t>PSMM</t>
  </si>
  <si>
    <t>PSMO</t>
  </si>
  <si>
    <t>PSMR</t>
  </si>
  <si>
    <t>PSMT</t>
  </si>
  <si>
    <t>PRICESMART INC</t>
  </si>
  <si>
    <t>PSN</t>
  </si>
  <si>
    <t>PARSONS CORP</t>
  </si>
  <si>
    <t>PSNL</t>
  </si>
  <si>
    <t>PERSONALIS INC</t>
  </si>
  <si>
    <t>PSNY</t>
  </si>
  <si>
    <t>POLESTAR AUTOMOTIVE HLDG UK PLC</t>
  </si>
  <si>
    <t>PSNYW</t>
  </si>
  <si>
    <t>PSO</t>
  </si>
  <si>
    <t>PEARSON PLC</t>
  </si>
  <si>
    <t>PSP</t>
  </si>
  <si>
    <t>PSPC</t>
  </si>
  <si>
    <t>POST HOLDINGS PARTNERING CORP</t>
  </si>
  <si>
    <t>PSQ</t>
  </si>
  <si>
    <t>PSR</t>
  </si>
  <si>
    <t>PST</t>
  </si>
  <si>
    <t>PSTG</t>
  </si>
  <si>
    <t>PURE STORAGE INC</t>
  </si>
  <si>
    <t>PSTL</t>
  </si>
  <si>
    <t>POSTAL REALTY TRUST INC</t>
  </si>
  <si>
    <t>PSTP</t>
  </si>
  <si>
    <t>PSTV</t>
  </si>
  <si>
    <t>PLUS THERAPEUTICS INC</t>
  </si>
  <si>
    <t>PSTX</t>
  </si>
  <si>
    <t>POSEIDA THERAPEUTICS INC</t>
  </si>
  <si>
    <t>PSX</t>
  </si>
  <si>
    <t>PHILLIPS 66</t>
  </si>
  <si>
    <t>PSYK</t>
  </si>
  <si>
    <t>PT</t>
  </si>
  <si>
    <t>PINTEC TECHNOLOGY HOLDINGS LTD</t>
  </si>
  <si>
    <t>PTA</t>
  </si>
  <si>
    <t>COHEN &amp; STEERS TAX ADV PFD S &amp; I</t>
  </si>
  <si>
    <t>PTBD</t>
  </si>
  <si>
    <t>PTC</t>
  </si>
  <si>
    <t>P T C INC</t>
  </si>
  <si>
    <t>PTCT</t>
  </si>
  <si>
    <t>P T C THERAPEUTICS INC</t>
  </si>
  <si>
    <t>PTE</t>
  </si>
  <si>
    <t>POLARITYTE INC</t>
  </si>
  <si>
    <t>PTEN</t>
  </si>
  <si>
    <t>PATTERSON U T I ENERGY INC</t>
  </si>
  <si>
    <t>PTEU</t>
  </si>
  <si>
    <t>PTF</t>
  </si>
  <si>
    <t>PTGX</t>
  </si>
  <si>
    <t>PROTAGONIST THERAPEUTICS INC</t>
  </si>
  <si>
    <t>PTH</t>
  </si>
  <si>
    <t>PTIN</t>
  </si>
  <si>
    <t>PTIX</t>
  </si>
  <si>
    <t>PROTAGENIC THERAPEUTICS INC</t>
  </si>
  <si>
    <t>PTLC</t>
  </si>
  <si>
    <t>PTLO</t>
  </si>
  <si>
    <t>PORTILLOS INC</t>
  </si>
  <si>
    <t>PTMC</t>
  </si>
  <si>
    <t>PTMN</t>
  </si>
  <si>
    <t>PORTMAN RIDGE FINANCE CORP</t>
  </si>
  <si>
    <t>PTN</t>
  </si>
  <si>
    <t>PALATIN TECHNOLOGIES INC</t>
  </si>
  <si>
    <t>PTNQ</t>
  </si>
  <si>
    <t>PTNR</t>
  </si>
  <si>
    <t>PARTNER COMMUNICATIONS CO LTD</t>
  </si>
  <si>
    <t>PTOC</t>
  </si>
  <si>
    <t>PINE TECHNOLOGY ACQUISITION CORP</t>
  </si>
  <si>
    <t>PTON</t>
  </si>
  <si>
    <t>PELOTON INTERACTIVE INC</t>
  </si>
  <si>
    <t>PTPI</t>
  </si>
  <si>
    <t>PETROS PHARMACEUTICALS INC</t>
  </si>
  <si>
    <t>PTRA</t>
  </si>
  <si>
    <t>PROTERRA INC</t>
  </si>
  <si>
    <t>PTRS</t>
  </si>
  <si>
    <t>PARTNERS BANCORP</t>
  </si>
  <si>
    <t>PTSI</t>
  </si>
  <si>
    <t>P A M TRANSPORTATION SVCS INC</t>
  </si>
  <si>
    <t>PTVE</t>
  </si>
  <si>
    <t>PACTIV EVERGREEN INC</t>
  </si>
  <si>
    <t>PTWO</t>
  </si>
  <si>
    <t>PONO CAPITAL TWO INC</t>
  </si>
  <si>
    <t>PUBM</t>
  </si>
  <si>
    <t>PUBMATIC INC</t>
  </si>
  <si>
    <t>PUCK</t>
  </si>
  <si>
    <t>GOAL ACQUISITIONS CORP</t>
  </si>
  <si>
    <t>PUI</t>
  </si>
  <si>
    <t>PUK</t>
  </si>
  <si>
    <t>PRUDENTIAL PLC</t>
  </si>
  <si>
    <t>PULM</t>
  </si>
  <si>
    <t>PULMATRIX INC</t>
  </si>
  <si>
    <t>PUMP</t>
  </si>
  <si>
    <t>PROPETRO HOLDING CORP</t>
  </si>
  <si>
    <t>PUNK</t>
  </si>
  <si>
    <t>PUTW</t>
  </si>
  <si>
    <t>PUYI</t>
  </si>
  <si>
    <t>PUYI INC</t>
  </si>
  <si>
    <t>PVBC</t>
  </si>
  <si>
    <t>PROVIDENT BANCORP INC MD</t>
  </si>
  <si>
    <t>PVH</t>
  </si>
  <si>
    <t>P V H CORP</t>
  </si>
  <si>
    <t>PVI</t>
  </si>
  <si>
    <t>PVL</t>
  </si>
  <si>
    <t>PERMIANVILLE ROYAL TRUST</t>
  </si>
  <si>
    <t>PW</t>
  </si>
  <si>
    <t>POWER REIT</t>
  </si>
  <si>
    <t>PWB</t>
  </si>
  <si>
    <t>PWC</t>
  </si>
  <si>
    <t>PWFL</t>
  </si>
  <si>
    <t>POWERFLEET INC</t>
  </si>
  <si>
    <t>PWOD</t>
  </si>
  <si>
    <t>PENNS WOODS BANCORP INC</t>
  </si>
  <si>
    <t>PWP</t>
  </si>
  <si>
    <t>PERELLA WEINBERG PARTNERS</t>
  </si>
  <si>
    <t>PWR</t>
  </si>
  <si>
    <t>QUANTA SERVICES INC</t>
  </si>
  <si>
    <t>PWS</t>
  </si>
  <si>
    <t>PWSC</t>
  </si>
  <si>
    <t>POWERSCHOOL HOLDINGS INC</t>
  </si>
  <si>
    <t>PWUP</t>
  </si>
  <si>
    <t>POWERUP ACQUISITION CORP</t>
  </si>
  <si>
    <t>PWV</t>
  </si>
  <si>
    <t>PWZ</t>
  </si>
  <si>
    <t>PX</t>
  </si>
  <si>
    <t>P10 INC</t>
  </si>
  <si>
    <t>PXD</t>
  </si>
  <si>
    <t>PIONEER NATURAL RESOURCES CO</t>
  </si>
  <si>
    <t>PXE</t>
  </si>
  <si>
    <t>PXF</t>
  </si>
  <si>
    <t>PXH</t>
  </si>
  <si>
    <t>PXI</t>
  </si>
  <si>
    <t>PXJ</t>
  </si>
  <si>
    <t>PXLW</t>
  </si>
  <si>
    <t>PIXELWORKS INC</t>
  </si>
  <si>
    <t>PXMD</t>
  </si>
  <si>
    <t>PAXMEDICA INC</t>
  </si>
  <si>
    <t>PXQ</t>
  </si>
  <si>
    <t>PXS</t>
  </si>
  <si>
    <t>PYXIS TANKERS INC</t>
  </si>
  <si>
    <t>PXUS</t>
  </si>
  <si>
    <t>PY</t>
  </si>
  <si>
    <t>PYCR</t>
  </si>
  <si>
    <t>PAYCOR HCM INC</t>
  </si>
  <si>
    <t>PYN</t>
  </si>
  <si>
    <t>PIMCO NY MUNICIPAL INCOME FD III</t>
  </si>
  <si>
    <t>PYPD</t>
  </si>
  <si>
    <t>POLYPID LTD</t>
  </si>
  <si>
    <t>PYPL</t>
  </si>
  <si>
    <t>PAYPAL HOLDINGS INC</t>
  </si>
  <si>
    <t>PYPS</t>
  </si>
  <si>
    <t>PYPT</t>
  </si>
  <si>
    <t>PYR</t>
  </si>
  <si>
    <t>PYROGENESIS CANADA INC</t>
  </si>
  <si>
    <t>PYXS</t>
  </si>
  <si>
    <t>PYXIS ONCOLOGY INC</t>
  </si>
  <si>
    <t>PYZ</t>
  </si>
  <si>
    <t>PZA</t>
  </si>
  <si>
    <t>PZC</t>
  </si>
  <si>
    <t>PIMCO CA MUNICIPAL INCOME FD III</t>
  </si>
  <si>
    <t>PZG</t>
  </si>
  <si>
    <t>PARAMOUNT GOLD NEVADA CORP</t>
  </si>
  <si>
    <t>PZT</t>
  </si>
  <si>
    <t>PZZA</t>
  </si>
  <si>
    <t>PAPA JOHNS INTL INC</t>
  </si>
  <si>
    <t>QABA</t>
  </si>
  <si>
    <t>QAI</t>
  </si>
  <si>
    <t>QARP</t>
  </si>
  <si>
    <t>QAT</t>
  </si>
  <si>
    <t>QBTS</t>
  </si>
  <si>
    <t>D WAVE QUANTUM INC</t>
  </si>
  <si>
    <t>QCLN</t>
  </si>
  <si>
    <t>QCLR</t>
  </si>
  <si>
    <t>QCOM</t>
  </si>
  <si>
    <t>QUALCOMM INC</t>
  </si>
  <si>
    <t>QCRH</t>
  </si>
  <si>
    <t>Q C R HOLDINGS INC</t>
  </si>
  <si>
    <t>QD</t>
  </si>
  <si>
    <t>QUDIAN INC</t>
  </si>
  <si>
    <t>QDEC</t>
  </si>
  <si>
    <t>QDEF</t>
  </si>
  <si>
    <t>QDEL</t>
  </si>
  <si>
    <t>QUIDELORTHO CORP</t>
  </si>
  <si>
    <t>QDF</t>
  </si>
  <si>
    <t>QDPL</t>
  </si>
  <si>
    <t>QDYN</t>
  </si>
  <si>
    <t>QED</t>
  </si>
  <si>
    <t>QEFA</t>
  </si>
  <si>
    <t>QEMM</t>
  </si>
  <si>
    <t>QFIN</t>
  </si>
  <si>
    <t>360 DIGITECH INC</t>
  </si>
  <si>
    <t>QFTA</t>
  </si>
  <si>
    <t>QUANTUM FINTECH ACQ CORP</t>
  </si>
  <si>
    <t>QGEN</t>
  </si>
  <si>
    <t>QIAGEN NV</t>
  </si>
  <si>
    <t>QGRO</t>
  </si>
  <si>
    <t>QGRW</t>
  </si>
  <si>
    <t>QH</t>
  </si>
  <si>
    <t>QUHUO LTD</t>
  </si>
  <si>
    <t>QID</t>
  </si>
  <si>
    <t>QINT</t>
  </si>
  <si>
    <t>QIPT</t>
  </si>
  <si>
    <t>QUIPT HOME MEDICAL CORP</t>
  </si>
  <si>
    <t>QJUN</t>
  </si>
  <si>
    <t>QLC</t>
  </si>
  <si>
    <t>QLD</t>
  </si>
  <si>
    <t>QLGN</t>
  </si>
  <si>
    <t>QUALIGEN THERAPEUTICS INC</t>
  </si>
  <si>
    <t>QLI</t>
  </si>
  <si>
    <t>QILIAN INTERNTL HLDG GROUP LTD</t>
  </si>
  <si>
    <t>QLS</t>
  </si>
  <si>
    <t>QLV</t>
  </si>
  <si>
    <t>QLVD</t>
  </si>
  <si>
    <t>QLVE</t>
  </si>
  <si>
    <t>QLYS</t>
  </si>
  <si>
    <t>QUALYS INC</t>
  </si>
  <si>
    <t>QMAR</t>
  </si>
  <si>
    <t>QMCO</t>
  </si>
  <si>
    <t>QUANTUM CORP</t>
  </si>
  <si>
    <t>QMN</t>
  </si>
  <si>
    <t>QMOM</t>
  </si>
  <si>
    <t>QNCX</t>
  </si>
  <si>
    <t>QUINCE THERAPEUTICS INC</t>
  </si>
  <si>
    <t>QNRX</t>
  </si>
  <si>
    <t>QUOIN PHARMACEUTICALS LTD</t>
  </si>
  <si>
    <t>QNST</t>
  </si>
  <si>
    <t>QUINSTREET INC</t>
  </si>
  <si>
    <t>QOMO</t>
  </si>
  <si>
    <t>QOMOLANGMA ACQUISITION CORP</t>
  </si>
  <si>
    <t>QPX</t>
  </si>
  <si>
    <t>QQC</t>
  </si>
  <si>
    <t>QQD</t>
  </si>
  <si>
    <t>QQEW</t>
  </si>
  <si>
    <t>QQH</t>
  </si>
  <si>
    <t>QQJG</t>
  </si>
  <si>
    <t>QQMG</t>
  </si>
  <si>
    <t>QQQ</t>
  </si>
  <si>
    <t>INVESCO QQQ TRUST</t>
  </si>
  <si>
    <t>QQQA</t>
  </si>
  <si>
    <t>QQQE</t>
  </si>
  <si>
    <t>QQQJ</t>
  </si>
  <si>
    <t>QQQM</t>
  </si>
  <si>
    <t>QQQN</t>
  </si>
  <si>
    <t>QQQS</t>
  </si>
  <si>
    <t>QQQX</t>
  </si>
  <si>
    <t>NUVEEN NASDAQ 100 DYN OVERWR FD</t>
  </si>
  <si>
    <t>QQXT</t>
  </si>
  <si>
    <t>QRFT</t>
  </si>
  <si>
    <t>QRHC</t>
  </si>
  <si>
    <t>QUEST RESOURCE HOLDING CORP</t>
  </si>
  <si>
    <t>QRMI</t>
  </si>
  <si>
    <t>QRTEA</t>
  </si>
  <si>
    <t>QURATE RETAIL INC</t>
  </si>
  <si>
    <t>QRTEB</t>
  </si>
  <si>
    <t>QRVO</t>
  </si>
  <si>
    <t>QORVO INC</t>
  </si>
  <si>
    <t>QS</t>
  </si>
  <si>
    <t>QUANTUMSCAPE CORP</t>
  </si>
  <si>
    <t>QSI</t>
  </si>
  <si>
    <t>QUANTUM SI INC</t>
  </si>
  <si>
    <t>QSPT</t>
  </si>
  <si>
    <t>QSR</t>
  </si>
  <si>
    <t>RESTAURANT BRANDS INTL INC</t>
  </si>
  <si>
    <t>QSWN</t>
  </si>
  <si>
    <t>QTAP</t>
  </si>
  <si>
    <t>QTEC</t>
  </si>
  <si>
    <t>QTEK</t>
  </si>
  <si>
    <t>QUALTEK SERVICES INC</t>
  </si>
  <si>
    <t>QTJA</t>
  </si>
  <si>
    <t>QTJL</t>
  </si>
  <si>
    <t>QTNT</t>
  </si>
  <si>
    <t>QUOTIENT LTD</t>
  </si>
  <si>
    <t>QTOC</t>
  </si>
  <si>
    <t>QTR</t>
  </si>
  <si>
    <t>QTRX</t>
  </si>
  <si>
    <t>QUANTERIX CORP</t>
  </si>
  <si>
    <t>QTT</t>
  </si>
  <si>
    <t>QUTOUTIAO INC</t>
  </si>
  <si>
    <t>QTUM</t>
  </si>
  <si>
    <t>QTWO</t>
  </si>
  <si>
    <t>Q 2 HOLDINGS INC</t>
  </si>
  <si>
    <t>QUAD</t>
  </si>
  <si>
    <t>QUAD GRAPHICS INC</t>
  </si>
  <si>
    <t>QUAL</t>
  </si>
  <si>
    <t>QUBT</t>
  </si>
  <si>
    <t>QUANTUM COMPUTING INC</t>
  </si>
  <si>
    <t>QUIK</t>
  </si>
  <si>
    <t>QUICKLOGIC CORP</t>
  </si>
  <si>
    <t>QUMU</t>
  </si>
  <si>
    <t>QUMU CORP</t>
  </si>
  <si>
    <t>QUOT</t>
  </si>
  <si>
    <t>QUOTIENT TECHNOLOGY INC</t>
  </si>
  <si>
    <t>QURE</t>
  </si>
  <si>
    <t>UNIQURE N V</t>
  </si>
  <si>
    <t>QUS</t>
  </si>
  <si>
    <t>QVAL</t>
  </si>
  <si>
    <t>QVML</t>
  </si>
  <si>
    <t>QVMM</t>
  </si>
  <si>
    <t>QVMS</t>
  </si>
  <si>
    <t>QVOY</t>
  </si>
  <si>
    <t>ULTIMUS MANAGERS TRUST</t>
  </si>
  <si>
    <t>QWLD</t>
  </si>
  <si>
    <t>QYLD</t>
  </si>
  <si>
    <t>QYLG</t>
  </si>
  <si>
    <t>R</t>
  </si>
  <si>
    <t>RYDER SYSTEMS INC</t>
  </si>
  <si>
    <t>RA</t>
  </si>
  <si>
    <t>BROOKFIELD REAL ASST INC FD INC</t>
  </si>
  <si>
    <t>RAAS</t>
  </si>
  <si>
    <t>CLOOPEN GROUP HOLDING LTD</t>
  </si>
  <si>
    <t>RAAX</t>
  </si>
  <si>
    <t>RACE</t>
  </si>
  <si>
    <t>FERRARI N V NEW</t>
  </si>
  <si>
    <t>RACY</t>
  </si>
  <si>
    <t>RELATIVITY ACQUISITION CORP</t>
  </si>
  <si>
    <t>RAD</t>
  </si>
  <si>
    <t>RITE AID CORP</t>
  </si>
  <si>
    <t>RADI</t>
  </si>
  <si>
    <t>RADIUS GLOBAL INFRASTRUCTURE INC</t>
  </si>
  <si>
    <t>RAFE</t>
  </si>
  <si>
    <t>RAIL</t>
  </si>
  <si>
    <t>FREIGHTCAR AMERICA INC</t>
  </si>
  <si>
    <t>RAIN</t>
  </si>
  <si>
    <t>RAIN ONCOLOGY INC</t>
  </si>
  <si>
    <t>RAM</t>
  </si>
  <si>
    <t>ARIES I ACQUISITION CORP</t>
  </si>
  <si>
    <t>RAMP</t>
  </si>
  <si>
    <t>LIVERAMP HOLDINGS INC</t>
  </si>
  <si>
    <t>RANI</t>
  </si>
  <si>
    <t>RANI THERAPEUTICS HOLDINGS INC</t>
  </si>
  <si>
    <t>RAPT</t>
  </si>
  <si>
    <t>R A P T THERAPEUTICS INC</t>
  </si>
  <si>
    <t>RARE</t>
  </si>
  <si>
    <t>ULTRAGENYX PHARMACEUTICALS INC</t>
  </si>
  <si>
    <t>RAVE</t>
  </si>
  <si>
    <t>RAVE RESTAURANT GROUP INC</t>
  </si>
  <si>
    <t>RAYA</t>
  </si>
  <si>
    <t>ERAYAK POWER SOLUTION GROUP INC</t>
  </si>
  <si>
    <t>RAYC</t>
  </si>
  <si>
    <t>RAYD</t>
  </si>
  <si>
    <t>RAYE</t>
  </si>
  <si>
    <t>RAYS</t>
  </si>
  <si>
    <t>RBA</t>
  </si>
  <si>
    <t>RITCHIE BROS AUCTIONEERS INC</t>
  </si>
  <si>
    <t>RBB</t>
  </si>
  <si>
    <t>R B B BANCORP</t>
  </si>
  <si>
    <t>RBBN</t>
  </si>
  <si>
    <t>RIBBON COMMUNICATIONS INC</t>
  </si>
  <si>
    <t>RBC</t>
  </si>
  <si>
    <t>R B C BEARINGS INC</t>
  </si>
  <si>
    <t>RBCAA</t>
  </si>
  <si>
    <t>REPUBLIC BANCORP INC KY</t>
  </si>
  <si>
    <t>RBKB</t>
  </si>
  <si>
    <t>RHINEBECK BANCORP INC</t>
  </si>
  <si>
    <t>RBLD</t>
  </si>
  <si>
    <t>RBLX</t>
  </si>
  <si>
    <t>ROBLOX CORP</t>
  </si>
  <si>
    <t>RBOT</t>
  </si>
  <si>
    <t>VICARIOUS SURGICAL INC</t>
  </si>
  <si>
    <t>RBT</t>
  </si>
  <si>
    <t>RUBICON TECHNOLOGIES INC</t>
  </si>
  <si>
    <t>RC</t>
  </si>
  <si>
    <t>READY CAPITAL CORP</t>
  </si>
  <si>
    <t>RCAC</t>
  </si>
  <si>
    <t>REVELSTONE CAPITAL ACQ CORP</t>
  </si>
  <si>
    <t>RCAT</t>
  </si>
  <si>
    <t>RED CAT HOLDINGS INC</t>
  </si>
  <si>
    <t>RCD</t>
  </si>
  <si>
    <t>RCEL</t>
  </si>
  <si>
    <t>AVITA MEDICAL INC</t>
  </si>
  <si>
    <t>RCFA</t>
  </si>
  <si>
    <t>R C F ACQUISITION CORP</t>
  </si>
  <si>
    <t>RCG</t>
  </si>
  <si>
    <t>RENN FUND INC</t>
  </si>
  <si>
    <t>RCI</t>
  </si>
  <si>
    <t>ROGERS COMMUNICATIONS INC</t>
  </si>
  <si>
    <t>RCII</t>
  </si>
  <si>
    <t>RENT A CENTER INC NEW</t>
  </si>
  <si>
    <t>RCKT</t>
  </si>
  <si>
    <t>ROCKET PHARMACEUTICALS INC</t>
  </si>
  <si>
    <t>RCKY</t>
  </si>
  <si>
    <t>ROCKY BRANDS INC</t>
  </si>
  <si>
    <t>RCL</t>
  </si>
  <si>
    <t>ROYAL CARIBBEAN CRUISES LTD</t>
  </si>
  <si>
    <t>RCLF</t>
  </si>
  <si>
    <t>ROSECLIFF ACQUISITION CORP I</t>
  </si>
  <si>
    <t>RCM</t>
  </si>
  <si>
    <t>R1 R C M INC NEW</t>
  </si>
  <si>
    <t>RCMT</t>
  </si>
  <si>
    <t>R C M TECHNOLOGIES INC</t>
  </si>
  <si>
    <t>RCON</t>
  </si>
  <si>
    <t>RECON TECHNOLOGY LTD</t>
  </si>
  <si>
    <t>RCRT</t>
  </si>
  <si>
    <t>RECRUITER COM GROUP INC</t>
  </si>
  <si>
    <t>RCS</t>
  </si>
  <si>
    <t>P I M C O STRATEGIC INCOME FD IN</t>
  </si>
  <si>
    <t>RCUS</t>
  </si>
  <si>
    <t>ARCUS BIOSCIENCES INC</t>
  </si>
  <si>
    <t>RDCM</t>
  </si>
  <si>
    <t>RADCOM LTD</t>
  </si>
  <si>
    <t>RDFI</t>
  </si>
  <si>
    <t>RDFN</t>
  </si>
  <si>
    <t>REDFIN CORP</t>
  </si>
  <si>
    <t>RDHL</t>
  </si>
  <si>
    <t>REDHILL BIOPHARMA LTD</t>
  </si>
  <si>
    <t>RDI</t>
  </si>
  <si>
    <t>READING INTERNATIONAL INC</t>
  </si>
  <si>
    <t>RDIB</t>
  </si>
  <si>
    <t>RDIV</t>
  </si>
  <si>
    <t>RDMX</t>
  </si>
  <si>
    <t>RDN</t>
  </si>
  <si>
    <t>RADIAN GROUP INC</t>
  </si>
  <si>
    <t>RDNT</t>
  </si>
  <si>
    <t>RADNET INC</t>
  </si>
  <si>
    <t>RDOG</t>
  </si>
  <si>
    <t>RDVI</t>
  </si>
  <si>
    <t>RDVT</t>
  </si>
  <si>
    <t>RED VIOLET INC</t>
  </si>
  <si>
    <t>RDVY</t>
  </si>
  <si>
    <t>RDW</t>
  </si>
  <si>
    <t>REDWIRE CORP</t>
  </si>
  <si>
    <t>RDWR</t>
  </si>
  <si>
    <t>RADWARE LTD</t>
  </si>
  <si>
    <t>RDY</t>
  </si>
  <si>
    <t>DR REDDYS LABORATORIES LTD</t>
  </si>
  <si>
    <t>RE</t>
  </si>
  <si>
    <t>EVEREST RE GROUP LTD</t>
  </si>
  <si>
    <t>REAL</t>
  </si>
  <si>
    <t>REALREAL INC</t>
  </si>
  <si>
    <t>REAX</t>
  </si>
  <si>
    <t>REAL BROKERAGE INC</t>
  </si>
  <si>
    <t>REBN</t>
  </si>
  <si>
    <t>REBORN COFFEE INC</t>
  </si>
  <si>
    <t>RECS</t>
  </si>
  <si>
    <t>REE</t>
  </si>
  <si>
    <t>R E E AUTOMOTIVE LTD</t>
  </si>
  <si>
    <t>REED</t>
  </si>
  <si>
    <t>REEDS INC</t>
  </si>
  <si>
    <t>REET</t>
  </si>
  <si>
    <t>REFR</t>
  </si>
  <si>
    <t>RESEARCH FRONTIERS INC</t>
  </si>
  <si>
    <t>REG</t>
  </si>
  <si>
    <t>REGENCY CENTERS CORP</t>
  </si>
  <si>
    <t>REGL</t>
  </si>
  <si>
    <t>REGN</t>
  </si>
  <si>
    <t>REGENERON PHARMACEUTICALS INC</t>
  </si>
  <si>
    <t>REI</t>
  </si>
  <si>
    <t>RING ENERGY INC</t>
  </si>
  <si>
    <t>REIT</t>
  </si>
  <si>
    <t>REK</t>
  </si>
  <si>
    <t>REKR</t>
  </si>
  <si>
    <t>REKOR SYSTEMS INC</t>
  </si>
  <si>
    <t>RELI</t>
  </si>
  <si>
    <t>RELIANCE GLOBAL GROUP INC</t>
  </si>
  <si>
    <t>RELL</t>
  </si>
  <si>
    <t>RICHARDSON ELECTRONICS LTD</t>
  </si>
  <si>
    <t>RELX</t>
  </si>
  <si>
    <t>RELX PLC</t>
  </si>
  <si>
    <t>RELY</t>
  </si>
  <si>
    <t>REMITLY GLOBAL INC</t>
  </si>
  <si>
    <t>REM</t>
  </si>
  <si>
    <t>REMG</t>
  </si>
  <si>
    <t>REMX</t>
  </si>
  <si>
    <t>RENE</t>
  </si>
  <si>
    <t>CARTESIAN GROWTH CORP II</t>
  </si>
  <si>
    <t>RENN</t>
  </si>
  <si>
    <t>RENREN INC</t>
  </si>
  <si>
    <t>RENT</t>
  </si>
  <si>
    <t>RENT THE RUNWAY INC</t>
  </si>
  <si>
    <t>RENW</t>
  </si>
  <si>
    <t>REPL</t>
  </si>
  <si>
    <t>REPLIMUNE GROUP INC</t>
  </si>
  <si>
    <t>REPX</t>
  </si>
  <si>
    <t>RILEY EXPLORATION PERMIAN INC</t>
  </si>
  <si>
    <t>RERE</t>
  </si>
  <si>
    <t>ATRENEW INC</t>
  </si>
  <si>
    <t>RES</t>
  </si>
  <si>
    <t>R P C INC</t>
  </si>
  <si>
    <t>RESD</t>
  </si>
  <si>
    <t>RESE</t>
  </si>
  <si>
    <t>RESP</t>
  </si>
  <si>
    <t>RETA</t>
  </si>
  <si>
    <t>REATA PHARMACEUTICALS INC</t>
  </si>
  <si>
    <t>RETL</t>
  </si>
  <si>
    <t>RETO</t>
  </si>
  <si>
    <t>RETO ECO SOLUTIONS INC</t>
  </si>
  <si>
    <t>REUN</t>
  </si>
  <si>
    <t>REUNION NEUROSCIENCE INC</t>
  </si>
  <si>
    <t>REVB</t>
  </si>
  <si>
    <t>REVELATION BIOSCIENCES INC</t>
  </si>
  <si>
    <t>REVE</t>
  </si>
  <si>
    <t>ALPINE ACQUISITION CORP</t>
  </si>
  <si>
    <t>REVG</t>
  </si>
  <si>
    <t>R E V GROUP INC</t>
  </si>
  <si>
    <t>REVS</t>
  </si>
  <si>
    <t>REW</t>
  </si>
  <si>
    <t>REX</t>
  </si>
  <si>
    <t>REX AMERICAN RESOURCES CORP</t>
  </si>
  <si>
    <t>REXR</t>
  </si>
  <si>
    <t>REXFORD INDUSTRIAL REALTY INC</t>
  </si>
  <si>
    <t>REYN</t>
  </si>
  <si>
    <t>REYNOLDS CONSUMER PRODUCTS INC</t>
  </si>
  <si>
    <t>REZ</t>
  </si>
  <si>
    <t>REZI</t>
  </si>
  <si>
    <t>RESIDEO TECHNOLOGIES INC</t>
  </si>
  <si>
    <t>RF</t>
  </si>
  <si>
    <t>REGIONS FINANCIAL CORP NEW</t>
  </si>
  <si>
    <t>RFAC</t>
  </si>
  <si>
    <t>R F ACQUISITION CORP</t>
  </si>
  <si>
    <t>RFCI</t>
  </si>
  <si>
    <t>RFDA</t>
  </si>
  <si>
    <t>RFDI</t>
  </si>
  <si>
    <t>RFEM</t>
  </si>
  <si>
    <t>RFEU</t>
  </si>
  <si>
    <t>RFFC</t>
  </si>
  <si>
    <t>RFG</t>
  </si>
  <si>
    <t>RFIL</t>
  </si>
  <si>
    <t>R F INDUSTRIES LTD</t>
  </si>
  <si>
    <t>RFL</t>
  </si>
  <si>
    <t>RAFAEL HOLDINGS INC</t>
  </si>
  <si>
    <t>RFMZ</t>
  </si>
  <si>
    <t>RIVERNORTH FLEX MUNI INC FD II</t>
  </si>
  <si>
    <t>RFP</t>
  </si>
  <si>
    <t>RESOLUTE FOREST PRODUCTS INC</t>
  </si>
  <si>
    <t>RFV</t>
  </si>
  <si>
    <t>RGA</t>
  </si>
  <si>
    <t>REINSURANCE GROUP OF AMERICA INC</t>
  </si>
  <si>
    <t>RGC</t>
  </si>
  <si>
    <t>REGENCELL BIOSCIENCE HLDGS LTD</t>
  </si>
  <si>
    <t>RGCO</t>
  </si>
  <si>
    <t>R G C RESOURCES INC</t>
  </si>
  <si>
    <t>RGEN</t>
  </si>
  <si>
    <t>REPLIGEN CORP</t>
  </si>
  <si>
    <t>RGF</t>
  </si>
  <si>
    <t>REAL GOOD FOOD CO INC</t>
  </si>
  <si>
    <t>RGI</t>
  </si>
  <si>
    <t>RGLD</t>
  </si>
  <si>
    <t>ROYAL GOLD INC</t>
  </si>
  <si>
    <t>RGLS</t>
  </si>
  <si>
    <t>REGULUS THERAPEUTICS INC</t>
  </si>
  <si>
    <t>RGNX</t>
  </si>
  <si>
    <t>REGENXBIO INC</t>
  </si>
  <si>
    <t>RGP</t>
  </si>
  <si>
    <t>RESOURCES CONNECTION INC</t>
  </si>
  <si>
    <t>RGR</t>
  </si>
  <si>
    <t>STURM RUGER &amp; CO INC</t>
  </si>
  <si>
    <t>RGS</t>
  </si>
  <si>
    <t>REGIS CORP MINN</t>
  </si>
  <si>
    <t>RGT</t>
  </si>
  <si>
    <t>ROYCE GLOBAL VALUE TRUST INC</t>
  </si>
  <si>
    <t>RGTI</t>
  </si>
  <si>
    <t>RIGETTI COMPUTING INC</t>
  </si>
  <si>
    <t>RH</t>
  </si>
  <si>
    <t>R H</t>
  </si>
  <si>
    <t>RHE</t>
  </si>
  <si>
    <t>REGIONAL HEALTH PROPERTIES INC</t>
  </si>
  <si>
    <t>RHI</t>
  </si>
  <si>
    <t>ROBERT HALF INTERNATIONAL INC</t>
  </si>
  <si>
    <t>RHP</t>
  </si>
  <si>
    <t>RYMAN HOSPITALITY PROPERTIES INC</t>
  </si>
  <si>
    <t>RHRX</t>
  </si>
  <si>
    <t>RHS</t>
  </si>
  <si>
    <t>RHTX</t>
  </si>
  <si>
    <t>RIBT</t>
  </si>
  <si>
    <t>RICEBRAN TECHNOLOGIES</t>
  </si>
  <si>
    <t>RICK</t>
  </si>
  <si>
    <t>RCI HOSPITALITY HOLDINGS INC</t>
  </si>
  <si>
    <t>RIDE</t>
  </si>
  <si>
    <t>LORDSTOWN MOTORS CORP</t>
  </si>
  <si>
    <t>RIET</t>
  </si>
  <si>
    <t>RIG</t>
  </si>
  <si>
    <t>TRANSOCEAN LTD</t>
  </si>
  <si>
    <t>RIGL</t>
  </si>
  <si>
    <t>RIGEL PHARMACEUTICALS INC</t>
  </si>
  <si>
    <t>RIGS</t>
  </si>
  <si>
    <t>RIGZ</t>
  </si>
  <si>
    <t>RILY</t>
  </si>
  <si>
    <t>B RILEY FINANCIAL INC</t>
  </si>
  <si>
    <t>RINF</t>
  </si>
  <si>
    <t>RING</t>
  </si>
  <si>
    <t>RIO</t>
  </si>
  <si>
    <t>RIO TINTO PLC</t>
  </si>
  <si>
    <t>RIOT</t>
  </si>
  <si>
    <t>RIOT BLOCKCHAIN INC</t>
  </si>
  <si>
    <t>RISN</t>
  </si>
  <si>
    <t>RISR</t>
  </si>
  <si>
    <t>RITA</t>
  </si>
  <si>
    <t>RITM</t>
  </si>
  <si>
    <t>RITHM CAPITAL CORP</t>
  </si>
  <si>
    <t>RIV</t>
  </si>
  <si>
    <t>RIVERNORTH OPPORTUNITIES FD INC</t>
  </si>
  <si>
    <t>RIVN</t>
  </si>
  <si>
    <t>RIVIAN AUTOMOTIVE INC</t>
  </si>
  <si>
    <t>RJAC</t>
  </si>
  <si>
    <t>JACKSON ACQUISITION CO</t>
  </si>
  <si>
    <t>RJF</t>
  </si>
  <si>
    <t>RAYMOND JAMES FINANCIAL INC</t>
  </si>
  <si>
    <t>RKDA</t>
  </si>
  <si>
    <t>ARCADIA BIOSCIENCES INC</t>
  </si>
  <si>
    <t>RKLB</t>
  </si>
  <si>
    <t>ROCKET LAB USA INC</t>
  </si>
  <si>
    <t>RKLY</t>
  </si>
  <si>
    <t>ROCKLEY PHOTONICS HOLDINGS LTD</t>
  </si>
  <si>
    <t>RKT</t>
  </si>
  <si>
    <t>ROCKET COMPANIES INC</t>
  </si>
  <si>
    <t>RKTA</t>
  </si>
  <si>
    <t>ROCKET INTERNET GROWTH OPP CORP</t>
  </si>
  <si>
    <t>RL</t>
  </si>
  <si>
    <t>RALPH LAUREN CORP</t>
  </si>
  <si>
    <t>RLAY</t>
  </si>
  <si>
    <t>RELAY THERAPEUTICS INC</t>
  </si>
  <si>
    <t>RLGT</t>
  </si>
  <si>
    <t>RADIANT LOGISTICS INC</t>
  </si>
  <si>
    <t>RLI</t>
  </si>
  <si>
    <t>R L I CORP</t>
  </si>
  <si>
    <t>RLJ</t>
  </si>
  <si>
    <t>R L J LODGING TRUST</t>
  </si>
  <si>
    <t>RLMD</t>
  </si>
  <si>
    <t>RELMADA THERAPEUTICS</t>
  </si>
  <si>
    <t>RLTY</t>
  </si>
  <si>
    <t>COHEN &amp; STEERS RE ES OPP &amp; IN FD</t>
  </si>
  <si>
    <t>RLX</t>
  </si>
  <si>
    <t>R L X TECHNOLOGY INC</t>
  </si>
  <si>
    <t>RLY</t>
  </si>
  <si>
    <t>RLYB</t>
  </si>
  <si>
    <t>RALLYBIO CORP</t>
  </si>
  <si>
    <t>RM</t>
  </si>
  <si>
    <t>REGIONAL MANAGEMENT CORP</t>
  </si>
  <si>
    <t>RMAX</t>
  </si>
  <si>
    <t>RE MAX HOLDINGS INC</t>
  </si>
  <si>
    <t>RMBI</t>
  </si>
  <si>
    <t>RICHMOND MUTUAL BANCORP INC</t>
  </si>
  <si>
    <t>RMBL</t>
  </si>
  <si>
    <t>RUMBLEON INC</t>
  </si>
  <si>
    <t>RMBS</t>
  </si>
  <si>
    <t>RAMBUS INC</t>
  </si>
  <si>
    <t>RMCF</t>
  </si>
  <si>
    <t>ROCKY MOUNTAIN CHOC FAC INC NEW</t>
  </si>
  <si>
    <t>RMD</t>
  </si>
  <si>
    <t>RESMED INC</t>
  </si>
  <si>
    <t>RMED</t>
  </si>
  <si>
    <t>R A MEDICAL SYSTEMS INC</t>
  </si>
  <si>
    <t>RMGC</t>
  </si>
  <si>
    <t>R M G ACQUISITION CORP III</t>
  </si>
  <si>
    <t>RMI</t>
  </si>
  <si>
    <t>RIVERNORTH OPPORTUN MUNI INC FD</t>
  </si>
  <si>
    <t>RMM</t>
  </si>
  <si>
    <t>RIVERNORTH MNGD DUR MUNI INC FD</t>
  </si>
  <si>
    <t>RMMZ</t>
  </si>
  <si>
    <t>RIVERNORTH MAN DUR MUN INC FD II</t>
  </si>
  <si>
    <t>RMNI</t>
  </si>
  <si>
    <t>RIMINI STREET INC</t>
  </si>
  <si>
    <t>RMR</t>
  </si>
  <si>
    <t>R M R GROUP INC</t>
  </si>
  <si>
    <t>RMT</t>
  </si>
  <si>
    <t>ROYCE MICRO CAP TRUST INC</t>
  </si>
  <si>
    <t>RMTI</t>
  </si>
  <si>
    <t>ROCKWELL MEDICAL INC DE</t>
  </si>
  <si>
    <t>RNA</t>
  </si>
  <si>
    <t>AVIDITY BIOSCIENCES INC</t>
  </si>
  <si>
    <t>RNAZ</t>
  </si>
  <si>
    <t>TRANSCODE THERAPEUTICS INC</t>
  </si>
  <si>
    <t>RNDM</t>
  </si>
  <si>
    <t>RNDV</t>
  </si>
  <si>
    <t>RNEM</t>
  </si>
  <si>
    <t>RNER</t>
  </si>
  <si>
    <t>MOUNT RAINIER ACQUISITION CORP</t>
  </si>
  <si>
    <t>RNEW</t>
  </si>
  <si>
    <t>RNG</t>
  </si>
  <si>
    <t>RINGCENTRAL INC</t>
  </si>
  <si>
    <t>RNGR</t>
  </si>
  <si>
    <t>RANGER ENERGY SERVICES INC</t>
  </si>
  <si>
    <t>RNLC</t>
  </si>
  <si>
    <t>RNLX</t>
  </si>
  <si>
    <t>RENALYTIX PLC</t>
  </si>
  <si>
    <t>RNMC</t>
  </si>
  <si>
    <t>RNR</t>
  </si>
  <si>
    <t>RENAISSANCERE HOLDINGS LTD</t>
  </si>
  <si>
    <t>RNRG</t>
  </si>
  <si>
    <t>RNSC</t>
  </si>
  <si>
    <t>RNST</t>
  </si>
  <si>
    <t>RENASANT CORP</t>
  </si>
  <si>
    <t>RNW</t>
  </si>
  <si>
    <t>RENEW ENERGY GLOBAL PLC</t>
  </si>
  <si>
    <t>RNWZ</t>
  </si>
  <si>
    <t>RNXT</t>
  </si>
  <si>
    <t>RENOVORX INC</t>
  </si>
  <si>
    <t>ROAD</t>
  </si>
  <si>
    <t>CONSTRUCTION PARTNERS INC</t>
  </si>
  <si>
    <t>ROAM</t>
  </si>
  <si>
    <t>ROBO</t>
  </si>
  <si>
    <t>ROBT</t>
  </si>
  <si>
    <t>ROC</t>
  </si>
  <si>
    <t>R O C ENERGY ACQ CORP</t>
  </si>
  <si>
    <t>ROCC</t>
  </si>
  <si>
    <t>RANGER OIL CORP</t>
  </si>
  <si>
    <t>ROCG</t>
  </si>
  <si>
    <t>ROTH C H ACQUISITION IV CO</t>
  </si>
  <si>
    <t>ROCI</t>
  </si>
  <si>
    <t>ROCK</t>
  </si>
  <si>
    <t>GIBRALTAR INDUSTRIES INC</t>
  </si>
  <si>
    <t>ROCL</t>
  </si>
  <si>
    <t>ROTH C H ACQUISITION V CO</t>
  </si>
  <si>
    <t>RODE</t>
  </si>
  <si>
    <t>RODM</t>
  </si>
  <si>
    <t>ROG</t>
  </si>
  <si>
    <t>ROGERS CORP</t>
  </si>
  <si>
    <t>ROIC</t>
  </si>
  <si>
    <t>RETAIL OPPORTUNITY INVST CORP</t>
  </si>
  <si>
    <t>ROIV</t>
  </si>
  <si>
    <t>ROIVANT SCIENCES LTD</t>
  </si>
  <si>
    <t>ROCKWELL AUTOMATION INC</t>
  </si>
  <si>
    <t>ROKT</t>
  </si>
  <si>
    <t>ROKU</t>
  </si>
  <si>
    <t>ROKU INC</t>
  </si>
  <si>
    <t>ROL</t>
  </si>
  <si>
    <t>ROLLINS INC</t>
  </si>
  <si>
    <t>ROM</t>
  </si>
  <si>
    <t>ROMO</t>
  </si>
  <si>
    <t>RONI</t>
  </si>
  <si>
    <t>RICE ACQUISITION CORP II</t>
  </si>
  <si>
    <t>ROOF</t>
  </si>
  <si>
    <t>ROOT</t>
  </si>
  <si>
    <t>ROOT INC</t>
  </si>
  <si>
    <t>ROP</t>
  </si>
  <si>
    <t>ROPER TECHNOLOGIES INC</t>
  </si>
  <si>
    <t>RORO</t>
  </si>
  <si>
    <t>ROSC</t>
  </si>
  <si>
    <t>ROSE</t>
  </si>
  <si>
    <t>ROSE HILL ACQUISITION CORP</t>
  </si>
  <si>
    <t>ROSS</t>
  </si>
  <si>
    <t>ROSS ACQUISITION CORP II</t>
  </si>
  <si>
    <t>ROST</t>
  </si>
  <si>
    <t>ROSS STORES INC</t>
  </si>
  <si>
    <t>ROUS</t>
  </si>
  <si>
    <t>ROVR</t>
  </si>
  <si>
    <t>ROVER GROUP INC</t>
  </si>
  <si>
    <t>RPAR</t>
  </si>
  <si>
    <t>RPAY</t>
  </si>
  <si>
    <t>REPAY HOLDINGS CORP</t>
  </si>
  <si>
    <t>RPD</t>
  </si>
  <si>
    <t>RAPID7 INC</t>
  </si>
  <si>
    <t>RPG`</t>
  </si>
  <si>
    <t>RPHM</t>
  </si>
  <si>
    <t>RENEO PHARMACEUTICALS INC</t>
  </si>
  <si>
    <t>RPHS</t>
  </si>
  <si>
    <t>RPID</t>
  </si>
  <si>
    <t>RAPID MICRO BIOSYSTEMS INC</t>
  </si>
  <si>
    <t>RPM</t>
  </si>
  <si>
    <t>R P M INTERNATIONAL INC</t>
  </si>
  <si>
    <t>RPRX</t>
  </si>
  <si>
    <t>ROYALTY PHARMA PLC</t>
  </si>
  <si>
    <t>RPT</t>
  </si>
  <si>
    <t>R P T REALTY</t>
  </si>
  <si>
    <t>RPTX</t>
  </si>
  <si>
    <t>REPARE THERAPEUTICS INC</t>
  </si>
  <si>
    <t>RPV</t>
  </si>
  <si>
    <t>RRAC</t>
  </si>
  <si>
    <t>RIGEL RESOURCE ACQ CORP</t>
  </si>
  <si>
    <t>RRBI</t>
  </si>
  <si>
    <t>RED RIVER BANCSHARES INC</t>
  </si>
  <si>
    <t>RRC</t>
  </si>
  <si>
    <t>RANGE RESOURCES CORP</t>
  </si>
  <si>
    <t>RRGB</t>
  </si>
  <si>
    <t>RED ROBIN GOURMET BURGERS INC</t>
  </si>
  <si>
    <t>RRR</t>
  </si>
  <si>
    <t>RED ROCK RESORTS INC</t>
  </si>
  <si>
    <t>RRX</t>
  </si>
  <si>
    <t>REGAL REXNORD CORP</t>
  </si>
  <si>
    <t>RS</t>
  </si>
  <si>
    <t>RELIANCE STEEL &amp; ALUMINUM CO</t>
  </si>
  <si>
    <t>RSF</t>
  </si>
  <si>
    <t>RIVERNORTH CAP &amp; INCOME FUND INC</t>
  </si>
  <si>
    <t>RSG</t>
  </si>
  <si>
    <t>REPUBLIC SERVICES INC</t>
  </si>
  <si>
    <t>RSI</t>
  </si>
  <si>
    <t>RUSH STREET INTERACTIVE INC</t>
  </si>
  <si>
    <t>RSKD</t>
  </si>
  <si>
    <t>RISKIFIED LTD</t>
  </si>
  <si>
    <t>RSLS</t>
  </si>
  <si>
    <t>RESHAPE LIFESCIENCES INC</t>
  </si>
  <si>
    <t>RSP</t>
  </si>
  <si>
    <t>RSPE</t>
  </si>
  <si>
    <t>RSPY</t>
  </si>
  <si>
    <t>RSSS</t>
  </si>
  <si>
    <t>RESEARCH SOLUTIONS INC</t>
  </si>
  <si>
    <t>RSVR</t>
  </si>
  <si>
    <t>RESERVOIR MEDIA INC</t>
  </si>
  <si>
    <t>RTAI</t>
  </si>
  <si>
    <t>RTC</t>
  </si>
  <si>
    <t>BAIJIAYUN GROUP LTD</t>
  </si>
  <si>
    <t>RTH</t>
  </si>
  <si>
    <t>RTL</t>
  </si>
  <si>
    <t>NECESSITY RETAIL REIT INC</t>
  </si>
  <si>
    <t>RTM</t>
  </si>
  <si>
    <t>RTO</t>
  </si>
  <si>
    <t>RENTOKIL INITIAL PLC</t>
  </si>
  <si>
    <t>RTX</t>
  </si>
  <si>
    <t>RAYTHEON TECHNOLOGIES CORP</t>
  </si>
  <si>
    <t>RTYD</t>
  </si>
  <si>
    <t>RUBY</t>
  </si>
  <si>
    <t>RUBIUS THERAPEUTICS INC</t>
  </si>
  <si>
    <t>RUFF</t>
  </si>
  <si>
    <t>RULE</t>
  </si>
  <si>
    <t>RUM</t>
  </si>
  <si>
    <t>RUMBLE INC</t>
  </si>
  <si>
    <t>RUN</t>
  </si>
  <si>
    <t>SUNRUN INC</t>
  </si>
  <si>
    <t>RUSHA</t>
  </si>
  <si>
    <t>RUSH ENTERPRISES INC</t>
  </si>
  <si>
    <t>RUSHB</t>
  </si>
  <si>
    <t>RUTH</t>
  </si>
  <si>
    <t>RUTHS HOSPITALITY GROUP INC</t>
  </si>
  <si>
    <t>RVLP</t>
  </si>
  <si>
    <t>R V L PHARMACEUTICALS PLC</t>
  </si>
  <si>
    <t>RVLV</t>
  </si>
  <si>
    <t>REVOLVE GROUP INC</t>
  </si>
  <si>
    <t>RVMD</t>
  </si>
  <si>
    <t>REVOLUTION MEDICINES INC</t>
  </si>
  <si>
    <t>RVNC</t>
  </si>
  <si>
    <t>REVANCE THERAPEUTICS INC</t>
  </si>
  <si>
    <t>RVP</t>
  </si>
  <si>
    <t>RETRACTABLE TECHNOLOGIES INC</t>
  </si>
  <si>
    <t>RVPH</t>
  </si>
  <si>
    <t>REVIVA PHARMACEUTICALS HLDG INC</t>
  </si>
  <si>
    <t>RVRB</t>
  </si>
  <si>
    <t>RVSB</t>
  </si>
  <si>
    <t>RIVERVIEW BANCORP INC</t>
  </si>
  <si>
    <t>RVSN</t>
  </si>
  <si>
    <t>RAIL VISION LTD</t>
  </si>
  <si>
    <t>RVT</t>
  </si>
  <si>
    <t>ROYCE VALUE TRUST INC</t>
  </si>
  <si>
    <t>RVYL</t>
  </si>
  <si>
    <t>RYVYL INC</t>
  </si>
  <si>
    <t>RWAY</t>
  </si>
  <si>
    <t>RUNWAY GROWTH FINANCE CORP</t>
  </si>
  <si>
    <t>RWJ</t>
  </si>
  <si>
    <t>RWK</t>
  </si>
  <si>
    <t>RWL</t>
  </si>
  <si>
    <t>RWLK</t>
  </si>
  <si>
    <t>REWALK ROBOTICS LTD</t>
  </si>
  <si>
    <t>RWM</t>
  </si>
  <si>
    <t>RWO</t>
  </si>
  <si>
    <t>RWOD</t>
  </si>
  <si>
    <t>REDWOODS ACQUISITION CORP</t>
  </si>
  <si>
    <t>RWR</t>
  </si>
  <si>
    <t>RWT</t>
  </si>
  <si>
    <t>REDWOOD TRUST INC</t>
  </si>
  <si>
    <t>RWX</t>
  </si>
  <si>
    <t>RXD</t>
  </si>
  <si>
    <t>RXDX</t>
  </si>
  <si>
    <t>PROMETHEUS BIOSCIENCES INC</t>
  </si>
  <si>
    <t>RXI</t>
  </si>
  <si>
    <t>RXL</t>
  </si>
  <si>
    <t>RXO</t>
  </si>
  <si>
    <t>R X O INC</t>
  </si>
  <si>
    <t>RXRX</t>
  </si>
  <si>
    <t>RECURSION PHARMACEUTICALS INC</t>
  </si>
  <si>
    <t>RXST</t>
  </si>
  <si>
    <t>RXSIGHT INC</t>
  </si>
  <si>
    <t>RXT</t>
  </si>
  <si>
    <t>RACKSPACE TECHNOLOGY INC</t>
  </si>
  <si>
    <t>RY</t>
  </si>
  <si>
    <t>ROYAL BANK CANADA MONTREAL QUE</t>
  </si>
  <si>
    <t>RYAAY</t>
  </si>
  <si>
    <t>RYANAIR HOLDINGS PLC</t>
  </si>
  <si>
    <t>RYAM</t>
  </si>
  <si>
    <t>RAYONIER ADVANCED MATERIALS INC</t>
  </si>
  <si>
    <t>RYAN</t>
  </si>
  <si>
    <t>RYAN SPECIALTY HOLDINGS INC</t>
  </si>
  <si>
    <t>RYE</t>
  </si>
  <si>
    <t>RYF</t>
  </si>
  <si>
    <t>RYH</t>
  </si>
  <si>
    <t>RYI</t>
  </si>
  <si>
    <t>RYERSON HOLDING CORP</t>
  </si>
  <si>
    <t>RYJ</t>
  </si>
  <si>
    <t>RYLD</t>
  </si>
  <si>
    <t>RYLG</t>
  </si>
  <si>
    <t>RYN</t>
  </si>
  <si>
    <t>RAYONIER INC NEW</t>
  </si>
  <si>
    <t>RYT</t>
  </si>
  <si>
    <t>RYTM</t>
  </si>
  <si>
    <t>RHYTHM PHARMACEUTICALS INC</t>
  </si>
  <si>
    <t>RYU</t>
  </si>
  <si>
    <t>RZG</t>
  </si>
  <si>
    <t>RZLT</t>
  </si>
  <si>
    <t>REZOLUTE INC</t>
  </si>
  <si>
    <t>RZV</t>
  </si>
  <si>
    <t>S</t>
  </si>
  <si>
    <t>SENTINELONE INC</t>
  </si>
  <si>
    <t>SA</t>
  </si>
  <si>
    <t>SEABRIDGE GOLD INC</t>
  </si>
  <si>
    <t>SAA</t>
  </si>
  <si>
    <t>SABR</t>
  </si>
  <si>
    <t>SABRE CORP</t>
  </si>
  <si>
    <t>SABS</t>
  </si>
  <si>
    <t>SAB BIOTHERAPEUTICS INC</t>
  </si>
  <si>
    <t>SACH</t>
  </si>
  <si>
    <t>SACHEM CAPITAL CORP</t>
  </si>
  <si>
    <t>SAEF</t>
  </si>
  <si>
    <t>SAFE</t>
  </si>
  <si>
    <t>SAFEHOLD INC</t>
  </si>
  <si>
    <t>SAFT</t>
  </si>
  <si>
    <t>SAFETY INSURANCE GROUP INC</t>
  </si>
  <si>
    <t>SAGA</t>
  </si>
  <si>
    <t>SAGALIAM ACQUISITION CORP</t>
  </si>
  <si>
    <t>SAGE</t>
  </si>
  <si>
    <t>SAGE THERAPEUTICS INC</t>
  </si>
  <si>
    <t>SAGP</t>
  </si>
  <si>
    <t>SAH</t>
  </si>
  <si>
    <t>SONIC AUTOMOTIVE INC</t>
  </si>
  <si>
    <t>SAI</t>
  </si>
  <si>
    <t>S A I TECH GLOBAL CORP</t>
  </si>
  <si>
    <t>SAIA</t>
  </si>
  <si>
    <t>SAIA INC</t>
  </si>
  <si>
    <t>SAIC</t>
  </si>
  <si>
    <t>SCIENCE APPLICATIONS INTL CORP</t>
  </si>
  <si>
    <t>SAL</t>
  </si>
  <si>
    <t>SALISBURY BANCORP INC</t>
  </si>
  <si>
    <t>SALM</t>
  </si>
  <si>
    <t>SALEM MEDIA GROUP INC</t>
  </si>
  <si>
    <t>SAM</t>
  </si>
  <si>
    <t>BOSTON BEER INC</t>
  </si>
  <si>
    <t>SAMA</t>
  </si>
  <si>
    <t>SCHULTZE SPEC PUR ACQ CORP II</t>
  </si>
  <si>
    <t>SAMG</t>
  </si>
  <si>
    <t>SILVERCREST ASSET MNGMNT GRP INC</t>
  </si>
  <si>
    <t>SAMT</t>
  </si>
  <si>
    <t>SAN</t>
  </si>
  <si>
    <t>BANCO SANTANDER S A</t>
  </si>
  <si>
    <t>SANA</t>
  </si>
  <si>
    <t>SANA BIOTECHNOLOGY INC</t>
  </si>
  <si>
    <t>SAND</t>
  </si>
  <si>
    <t>SANDSTORM GOLD LTD</t>
  </si>
  <si>
    <t>SANE</t>
  </si>
  <si>
    <t>SANG</t>
  </si>
  <si>
    <t>SANGOMA TECHNOLOGIES CORP</t>
  </si>
  <si>
    <t>SANM</t>
  </si>
  <si>
    <t>SANMINA CORP</t>
  </si>
  <si>
    <t>SANW</t>
  </si>
  <si>
    <t>S &amp; W SEED CO</t>
  </si>
  <si>
    <t>SAP</t>
  </si>
  <si>
    <t>S A P SE</t>
  </si>
  <si>
    <t>SAR</t>
  </si>
  <si>
    <t>SARATOGA INVESTMENT CORP</t>
  </si>
  <si>
    <t>SARK</t>
  </si>
  <si>
    <t>SASI</t>
  </si>
  <si>
    <t>SIGMA ADDITIVE SOLUTIONS INC</t>
  </si>
  <si>
    <t>SASR</t>
  </si>
  <si>
    <t>SANDY SPRING BANCORP INC</t>
  </si>
  <si>
    <t>SATL</t>
  </si>
  <si>
    <t>SATELLOGIC INC</t>
  </si>
  <si>
    <t>SATO</t>
  </si>
  <si>
    <t>SATS</t>
  </si>
  <si>
    <t>ECHOSTAR CORP</t>
  </si>
  <si>
    <t>SATX</t>
  </si>
  <si>
    <t>SATIXFY COMMUNICATIONS LTD</t>
  </si>
  <si>
    <t>SAVA</t>
  </si>
  <si>
    <t>CASSAVA SCIENCES INC</t>
  </si>
  <si>
    <t>SAVE</t>
  </si>
  <si>
    <t>SPIRIT AIRLINES INC</t>
  </si>
  <si>
    <t>SAVN</t>
  </si>
  <si>
    <t>SB</t>
  </si>
  <si>
    <t>SAFE BULKERS INC</t>
  </si>
  <si>
    <t>SBAC</t>
  </si>
  <si>
    <t>S B A COMMUNICATIONS CORP NEW</t>
  </si>
  <si>
    <t>SBB</t>
  </si>
  <si>
    <t>SBCF</t>
  </si>
  <si>
    <t>SEACOAST BANKING CORP FLA</t>
  </si>
  <si>
    <t>SBET</t>
  </si>
  <si>
    <t>SHARPLINK GAMING LTD</t>
  </si>
  <si>
    <t>SBEV</t>
  </si>
  <si>
    <t>SPLASH BEVERAGE GROUP INC</t>
  </si>
  <si>
    <t>SBFG</t>
  </si>
  <si>
    <t>S B FINANCIAL GROUP INC</t>
  </si>
  <si>
    <t>SBFM</t>
  </si>
  <si>
    <t>SUNSHINE BIOPHARMA INC</t>
  </si>
  <si>
    <t>SBGI</t>
  </si>
  <si>
    <t>SINCLAIR BROADCAST GROUP INC</t>
  </si>
  <si>
    <t>SBH</t>
  </si>
  <si>
    <t>SALLY BEAUTY HOLDINGS INC</t>
  </si>
  <si>
    <t>SBI</t>
  </si>
  <si>
    <t>WESTERN ASSET INTERMED MUNI FD</t>
  </si>
  <si>
    <t>SBIG</t>
  </si>
  <si>
    <t>SPRINGBIG HOLDINGS INC</t>
  </si>
  <si>
    <t>SBIO</t>
  </si>
  <si>
    <t>SBLK</t>
  </si>
  <si>
    <t>STAR BULK CARRIERS CORP</t>
  </si>
  <si>
    <t>SBNY</t>
  </si>
  <si>
    <t>SIGNATURE BANK NEW YORK N Y</t>
  </si>
  <si>
    <t>SBOW</t>
  </si>
  <si>
    <t>SILVERBOW RESOURCES INC</t>
  </si>
  <si>
    <t>SBR</t>
  </si>
  <si>
    <t>SABINE ROYALTY TR</t>
  </si>
  <si>
    <t>SBRA</t>
  </si>
  <si>
    <t>SABRA HEALTHCARE REIT INC</t>
  </si>
  <si>
    <t>SBS</t>
  </si>
  <si>
    <t>COMPANHIA DE SANEAMENTO BASICO</t>
  </si>
  <si>
    <t>SBSI</t>
  </si>
  <si>
    <t>SOUTHSIDE BANCSHARES INC</t>
  </si>
  <si>
    <t>SBSW</t>
  </si>
  <si>
    <t>SIBANYE STILLWATER LTD</t>
  </si>
  <si>
    <t>SBT</t>
  </si>
  <si>
    <t>STERLING BANCORP INC</t>
  </si>
  <si>
    <t>SBUX</t>
  </si>
  <si>
    <t>STARBUCKS CORP</t>
  </si>
  <si>
    <t>SCAQ</t>
  </si>
  <si>
    <t>STRATIM CLOUD ACQUISITION CORP</t>
  </si>
  <si>
    <t>SCC</t>
  </si>
  <si>
    <t>SCCO</t>
  </si>
  <si>
    <t>SOUTHERN COPPER CORP</t>
  </si>
  <si>
    <t>SCD</t>
  </si>
  <si>
    <t>L M P CAPITAL &amp; INCOME FUND INC</t>
  </si>
  <si>
    <t>SCHA</t>
  </si>
  <si>
    <t>SCHB</t>
  </si>
  <si>
    <t>SCHC</t>
  </si>
  <si>
    <t>SCHD</t>
  </si>
  <si>
    <t>SCHE</t>
  </si>
  <si>
    <t>SCHF</t>
  </si>
  <si>
    <t>SCHG</t>
  </si>
  <si>
    <t>SCHH</t>
  </si>
  <si>
    <t>SCHK</t>
  </si>
  <si>
    <t>SCHL</t>
  </si>
  <si>
    <t>SCHOLASTIC CORP</t>
  </si>
  <si>
    <t>SCHM</t>
  </si>
  <si>
    <t>SCHN</t>
  </si>
  <si>
    <t>SCHNITZER STEEL INDUSTRIES INC</t>
  </si>
  <si>
    <t>SCHV</t>
  </si>
  <si>
    <t>SCHW</t>
  </si>
  <si>
    <t>SCHWAB CHARLES CORP NEW</t>
  </si>
  <si>
    <t>SCHX</t>
  </si>
  <si>
    <t>SCHY</t>
  </si>
  <si>
    <t>SCI</t>
  </si>
  <si>
    <t>SERVICE CORP INTERNATIONAL</t>
  </si>
  <si>
    <t>SCJ</t>
  </si>
  <si>
    <t>SCKT</t>
  </si>
  <si>
    <t>SOCKET MOBILE INC</t>
  </si>
  <si>
    <t>SCL</t>
  </si>
  <si>
    <t>STEPAN CO</t>
  </si>
  <si>
    <t>SCLX</t>
  </si>
  <si>
    <t>SCILEX HOLDING CO</t>
  </si>
  <si>
    <t>SCMA</t>
  </si>
  <si>
    <t>SEAPORT CALIBRE MAT ACQ CORP</t>
  </si>
  <si>
    <t>SCO</t>
  </si>
  <si>
    <t>SCOB</t>
  </si>
  <si>
    <t>SCION TECH GROWTH II</t>
  </si>
  <si>
    <t>SCOR</t>
  </si>
  <si>
    <t>COMSCORE INC</t>
  </si>
  <si>
    <t>SCPH</t>
  </si>
  <si>
    <t>SCPHARMACEUTICALS INC</t>
  </si>
  <si>
    <t>SCPL</t>
  </si>
  <si>
    <t>SCIPLAY CORP</t>
  </si>
  <si>
    <t>SCRM</t>
  </si>
  <si>
    <t>SCREAMING EAGLE ACQUISITION CORP</t>
  </si>
  <si>
    <t>SCS</t>
  </si>
  <si>
    <t>STEELCASE INC</t>
  </si>
  <si>
    <t>SCSC</t>
  </si>
  <si>
    <t>SCANSOURCE INC</t>
  </si>
  <si>
    <t>SCTL</t>
  </si>
  <si>
    <t>SOCIETAL CDMO INC</t>
  </si>
  <si>
    <t>SCU</t>
  </si>
  <si>
    <t>SCULPTOR CAPITAL MANAGEMENT INC</t>
  </si>
  <si>
    <t>SCUA</t>
  </si>
  <si>
    <t>SCULPTOR ACQUISITION CORP I</t>
  </si>
  <si>
    <t>SCVL</t>
  </si>
  <si>
    <t>SHOE CARNIVAL INC IN</t>
  </si>
  <si>
    <t>SCWO</t>
  </si>
  <si>
    <t>374WATER INC</t>
  </si>
  <si>
    <t>SCWX</t>
  </si>
  <si>
    <t>SECUREWORKS CORP</t>
  </si>
  <si>
    <t>SCX</t>
  </si>
  <si>
    <t>STARRETT L S CO</t>
  </si>
  <si>
    <t>SCYX</t>
  </si>
  <si>
    <t>SCYNEXIS INC</t>
  </si>
  <si>
    <t>SCZ</t>
  </si>
  <si>
    <t>SANDRIDGE ENERGY INC</t>
  </si>
  <si>
    <t>SDAC</t>
  </si>
  <si>
    <t>SUSTAINABLE DEVELOPMENT ACQ I</t>
  </si>
  <si>
    <t>SDC</t>
  </si>
  <si>
    <t>SMILEDIRECTCLUB INC</t>
  </si>
  <si>
    <t>SDD</t>
  </si>
  <si>
    <t>SDG</t>
  </si>
  <si>
    <t>SDGR</t>
  </si>
  <si>
    <t>SCHRODINGER INC</t>
  </si>
  <si>
    <t>SDGS</t>
  </si>
  <si>
    <t>SDIG</t>
  </si>
  <si>
    <t>STRONGHOLD DIGITAL MINING INC</t>
  </si>
  <si>
    <t>SDOG</t>
  </si>
  <si>
    <t>SDOW</t>
  </si>
  <si>
    <t>SDP</t>
  </si>
  <si>
    <t>SDPI</t>
  </si>
  <si>
    <t>SUPERIOR DRILLING PRODUCTS INC</t>
  </si>
  <si>
    <t>SDRL</t>
  </si>
  <si>
    <t>SEADRILL LTD 2021</t>
  </si>
  <si>
    <t>SDS</t>
  </si>
  <si>
    <t>SDVY</t>
  </si>
  <si>
    <t>SDY</t>
  </si>
  <si>
    <t>SE</t>
  </si>
  <si>
    <t>SEA LTD</t>
  </si>
  <si>
    <t>SEA</t>
  </si>
  <si>
    <t>SEAC</t>
  </si>
  <si>
    <t>SEACHANGE INTERNATIONAL INC</t>
  </si>
  <si>
    <t>SEAS</t>
  </si>
  <si>
    <t>SEAWORLD ENTERTAINMENT INC</t>
  </si>
  <si>
    <t>SEAT</t>
  </si>
  <si>
    <t>VIVID SEATS INC</t>
  </si>
  <si>
    <t>SEB</t>
  </si>
  <si>
    <t>SEABOARD CORP</t>
  </si>
  <si>
    <t>SECD</t>
  </si>
  <si>
    <t>SECO</t>
  </si>
  <si>
    <t>SECOO HOLDING LTD</t>
  </si>
  <si>
    <t>SECT</t>
  </si>
  <si>
    <t>SEDA</t>
  </si>
  <si>
    <t>S D C L EDGE ACQUISITION CORP</t>
  </si>
  <si>
    <t>SEDG</t>
  </si>
  <si>
    <t>SOLAREDGE TECHNOLOGIES INC</t>
  </si>
  <si>
    <t>SEE</t>
  </si>
  <si>
    <t>SEALED AIR CORP NEW</t>
  </si>
  <si>
    <t>SEED</t>
  </si>
  <si>
    <t>ORIGIN AGRITECH LTD</t>
  </si>
  <si>
    <t>SEEL</t>
  </si>
  <si>
    <t>SEELOS THERAPEUTICS INC</t>
  </si>
  <si>
    <t>SEER</t>
  </si>
  <si>
    <t>SEER INC</t>
  </si>
  <si>
    <t>SEF</t>
  </si>
  <si>
    <t>SEIC</t>
  </si>
  <si>
    <t>S E I INVESTMENTS CO</t>
  </si>
  <si>
    <t>SEIM</t>
  </si>
  <si>
    <t>S E I EXCHANGE TRADED FUNDS</t>
  </si>
  <si>
    <t>SEIQ</t>
  </si>
  <si>
    <t>SEIV</t>
  </si>
  <si>
    <t>SEIX</t>
  </si>
  <si>
    <t>SELB</t>
  </si>
  <si>
    <t>SELECTA BIOSCIENCES INC</t>
  </si>
  <si>
    <t>SELF</t>
  </si>
  <si>
    <t>GLOBAL SELF STORAGE INC</t>
  </si>
  <si>
    <t>SELV</t>
  </si>
  <si>
    <t>SEM</t>
  </si>
  <si>
    <t>SELECT MEDICAL HOLDINGS CORP</t>
  </si>
  <si>
    <t>SEMR</t>
  </si>
  <si>
    <t>SEMRUSH HOLDINGS INC</t>
  </si>
  <si>
    <t>SENEA</t>
  </si>
  <si>
    <t>SENECA FOODS CORP NEW</t>
  </si>
  <si>
    <t>SENEB</t>
  </si>
  <si>
    <t>SENS</t>
  </si>
  <si>
    <t>SENSEONICS HOLDINGS INC</t>
  </si>
  <si>
    <t>SENT</t>
  </si>
  <si>
    <t>SEPZ</t>
  </si>
  <si>
    <t>SERA</t>
  </si>
  <si>
    <t>SERA PROGNOSTICS INC</t>
  </si>
  <si>
    <t>SES</t>
  </si>
  <si>
    <t>S E S A I CORP</t>
  </si>
  <si>
    <t>SESG</t>
  </si>
  <si>
    <t>SPROTT ESG GOLD ETF</t>
  </si>
  <si>
    <t>SESN</t>
  </si>
  <si>
    <t>SESEN BIO INC</t>
  </si>
  <si>
    <t>SEV</t>
  </si>
  <si>
    <t>SONO GROUP N V</t>
  </si>
  <si>
    <t>SEVN</t>
  </si>
  <si>
    <t>SEVEN HILLS REALTY TRUST</t>
  </si>
  <si>
    <t>SF</t>
  </si>
  <si>
    <t>STIFEL FINANCIAL CORP</t>
  </si>
  <si>
    <t>SFBC</t>
  </si>
  <si>
    <t>SOUND FINANCIAL BANCORP INC</t>
  </si>
  <si>
    <t>SFBS</t>
  </si>
  <si>
    <t>SERVISFIRST BANCSHARES INC</t>
  </si>
  <si>
    <t>SFE</t>
  </si>
  <si>
    <t>SAFEGUARD SCIENTIFICS INC</t>
  </si>
  <si>
    <t>SFET</t>
  </si>
  <si>
    <t>SAFE T GROUP LTD</t>
  </si>
  <si>
    <t>SFIG</t>
  </si>
  <si>
    <t>SFIX</t>
  </si>
  <si>
    <t>STITCH FIX INC</t>
  </si>
  <si>
    <t>SFL</t>
  </si>
  <si>
    <t>S F L CORP LTD</t>
  </si>
  <si>
    <t>SFLR</t>
  </si>
  <si>
    <t>SFM</t>
  </si>
  <si>
    <t>SPROUTS FARMERS MARKET INC</t>
  </si>
  <si>
    <t>SFNC</t>
  </si>
  <si>
    <t>SIMMONS 1ST NATIONAL CORP</t>
  </si>
  <si>
    <t>SFR</t>
  </si>
  <si>
    <t>APPRECIATE HOLDINGS INC</t>
  </si>
  <si>
    <t>SFST</t>
  </si>
  <si>
    <t>SOUTHERN FIRST BANCSHARES INC</t>
  </si>
  <si>
    <t>SFT</t>
  </si>
  <si>
    <t>SHIFT TECHNOLOGIES INC</t>
  </si>
  <si>
    <t>SFY</t>
  </si>
  <si>
    <t>SFYF</t>
  </si>
  <si>
    <t>SFYX</t>
  </si>
  <si>
    <t>SG</t>
  </si>
  <si>
    <t>SWEETGREEN INC</t>
  </si>
  <si>
    <t>SGBX</t>
  </si>
  <si>
    <t>SAFE &amp; GREEN HOLDINGS CORP</t>
  </si>
  <si>
    <t>SGC</t>
  </si>
  <si>
    <t>SUPERIOR GROUP OF COMPANIES INC</t>
  </si>
  <si>
    <t>SGDJ</t>
  </si>
  <si>
    <t>SPROTT E T F TRUST</t>
  </si>
  <si>
    <t>SGDM</t>
  </si>
  <si>
    <t>SGEN</t>
  </si>
  <si>
    <t>SEAGEN INC</t>
  </si>
  <si>
    <t>SGFY</t>
  </si>
  <si>
    <t>SIGNIFY HEALTH INC</t>
  </si>
  <si>
    <t>SGH</t>
  </si>
  <si>
    <t>SMART GLOBAL HOLDINGS INC</t>
  </si>
  <si>
    <t>SGHC</t>
  </si>
  <si>
    <t>SUPER GROUP SGHC LTD</t>
  </si>
  <si>
    <t>SGHL</t>
  </si>
  <si>
    <t>SIGNAL HILL ACQUISITION CORP</t>
  </si>
  <si>
    <t>SGHT</t>
  </si>
  <si>
    <t>SIGHT SCIENCES INC</t>
  </si>
  <si>
    <t>SGII</t>
  </si>
  <si>
    <t>SEAPORT GLOBAL ACQ II CORP</t>
  </si>
  <si>
    <t>SGLY</t>
  </si>
  <si>
    <t>SINGULARITY FUTURE TECH LTD</t>
  </si>
  <si>
    <t>SGMA</t>
  </si>
  <si>
    <t>SIGMATRON INTERNATIONAL INC</t>
  </si>
  <si>
    <t>SGML</t>
  </si>
  <si>
    <t>SIGMA LITHIUM CORP</t>
  </si>
  <si>
    <t>SGMO</t>
  </si>
  <si>
    <t>SANGAMO THERAPEUTICS INC</t>
  </si>
  <si>
    <t>SGOL</t>
  </si>
  <si>
    <t>ABRDN GOLD ETF TRUST</t>
  </si>
  <si>
    <t>SGRP</t>
  </si>
  <si>
    <t>S P A R GROUP INC</t>
  </si>
  <si>
    <t>SGRY</t>
  </si>
  <si>
    <t>SURGERY PARTNERS INC</t>
  </si>
  <si>
    <t>SGTX</t>
  </si>
  <si>
    <t>SIGILON THERAPEUTICS INC</t>
  </si>
  <si>
    <t>SGU</t>
  </si>
  <si>
    <t>STAR GROUP LP</t>
  </si>
  <si>
    <t>SH</t>
  </si>
  <si>
    <t>SHAG</t>
  </si>
  <si>
    <t>SHAK</t>
  </si>
  <si>
    <t>SHAKE SHACK INC</t>
  </si>
  <si>
    <t>SHAP</t>
  </si>
  <si>
    <t>SPREE ACQ CORP 1 LTD</t>
  </si>
  <si>
    <t>SHBI</t>
  </si>
  <si>
    <t>SHORE BANCSHARES INC</t>
  </si>
  <si>
    <t>SHC</t>
  </si>
  <si>
    <t>SOTERA HEALTH CO</t>
  </si>
  <si>
    <t>SHCR</t>
  </si>
  <si>
    <t>SHARECARE INC</t>
  </si>
  <si>
    <t>SHDG</t>
  </si>
  <si>
    <t>SHE</t>
  </si>
  <si>
    <t>SHEL</t>
  </si>
  <si>
    <t>SHELL PLC</t>
  </si>
  <si>
    <t>SHEN</t>
  </si>
  <si>
    <t>SHENANDOAH TELECOM CO</t>
  </si>
  <si>
    <t>SHFS</t>
  </si>
  <si>
    <t>SHF HOLDINGS INC</t>
  </si>
  <si>
    <t>SHG</t>
  </si>
  <si>
    <t>SHINHAN FINANCIAL GROUP CO LTD</t>
  </si>
  <si>
    <t>SHIP</t>
  </si>
  <si>
    <t>SEANERGY MARITIME HOLDINGS CORP</t>
  </si>
  <si>
    <t>SHLS</t>
  </si>
  <si>
    <t>SHOALS TECHNOLOGIES GROUP INC</t>
  </si>
  <si>
    <t>SHO</t>
  </si>
  <si>
    <t>SUNSTONE HOTEL INVESTORS INC NEW</t>
  </si>
  <si>
    <t>SHOC</t>
  </si>
  <si>
    <t>SHOO</t>
  </si>
  <si>
    <t>MADDEN STEVEN LTD</t>
  </si>
  <si>
    <t>SHOP</t>
  </si>
  <si>
    <t>SHOPIFY INC</t>
  </si>
  <si>
    <t>SHPH</t>
  </si>
  <si>
    <t>SHUTTLE PHARMACEUTICALS HLDG INC</t>
  </si>
  <si>
    <t>SHPP</t>
  </si>
  <si>
    <t>SHPW</t>
  </si>
  <si>
    <t>SHAPEWAYS HOLDINGS INC</t>
  </si>
  <si>
    <t>SHUA</t>
  </si>
  <si>
    <t>S H U A A PARTNERS ACQ CORP I</t>
  </si>
  <si>
    <t>SHW</t>
  </si>
  <si>
    <t>SHERWIN WILLIAMS CO</t>
  </si>
  <si>
    <t>SHYF</t>
  </si>
  <si>
    <t>SHYFT GROUP INC</t>
  </si>
  <si>
    <t>SI</t>
  </si>
  <si>
    <t>SILVERGATE CAPITAL CORP</t>
  </si>
  <si>
    <t>SIBN</t>
  </si>
  <si>
    <t>SI BONE INC</t>
  </si>
  <si>
    <t>SID</t>
  </si>
  <si>
    <t>COMPANHIA SIDERURGICA NACIONAL</t>
  </si>
  <si>
    <t>SIDU</t>
  </si>
  <si>
    <t>SIDUS SPACE INC</t>
  </si>
  <si>
    <t>SIEB</t>
  </si>
  <si>
    <t>SIEBERT FINANCIAL CORP</t>
  </si>
  <si>
    <t>SIEN</t>
  </si>
  <si>
    <t>SIENTRA INC</t>
  </si>
  <si>
    <t>SIF</t>
  </si>
  <si>
    <t>SIFCO INDUSTRIES INC</t>
  </si>
  <si>
    <t>SIFY</t>
  </si>
  <si>
    <t>SIFY TECHNOLOGIES LTD</t>
  </si>
  <si>
    <t>SIG</t>
  </si>
  <si>
    <t>SIGNET JEWELERS LTD</t>
  </si>
  <si>
    <t>SIGA</t>
  </si>
  <si>
    <t>S I G A TECHNOLOGIES INC</t>
  </si>
  <si>
    <t>SIGI</t>
  </si>
  <si>
    <t>SELECTIVE INSURANCE GROUP INC</t>
  </si>
  <si>
    <t>SII</t>
  </si>
  <si>
    <t>SPROTT INC</t>
  </si>
  <si>
    <t>SIJ</t>
  </si>
  <si>
    <t>SIL</t>
  </si>
  <si>
    <t>SILC</t>
  </si>
  <si>
    <t>SILICOM LTD</t>
  </si>
  <si>
    <t>SILJ</t>
  </si>
  <si>
    <t>SILK</t>
  </si>
  <si>
    <t>SILK ROAD MEDICAL INC</t>
  </si>
  <si>
    <t>SILO</t>
  </si>
  <si>
    <t>SILO PHARMA INC</t>
  </si>
  <si>
    <t>SILV</t>
  </si>
  <si>
    <t>SILVERCREST METALS INC</t>
  </si>
  <si>
    <t>SILX</t>
  </si>
  <si>
    <t>SIM</t>
  </si>
  <si>
    <t>GRUPO SIMEC S A B DE C V</t>
  </si>
  <si>
    <t>SIMO</t>
  </si>
  <si>
    <t>SILICON MOTION TECHNOLOGY CORP</t>
  </si>
  <si>
    <t>SIMS</t>
  </si>
  <si>
    <t>SINT</t>
  </si>
  <si>
    <t>SINTX TECHNOLOGIES INC</t>
  </si>
  <si>
    <t>SIO</t>
  </si>
  <si>
    <t>SIOX</t>
  </si>
  <si>
    <t>SIO GENE THERAPIES INC</t>
  </si>
  <si>
    <t>SIRE</t>
  </si>
  <si>
    <t>SISECAM RESOURCES LP</t>
  </si>
  <si>
    <t>SIRI</t>
  </si>
  <si>
    <t>SIRIUS X M HOLDINGS INC</t>
  </si>
  <si>
    <t>SISI</t>
  </si>
  <si>
    <t>SHINECO INC</t>
  </si>
  <si>
    <t>SITC</t>
  </si>
  <si>
    <t>SITE CENTERS CORP</t>
  </si>
  <si>
    <t>SITE</t>
  </si>
  <si>
    <t>SITEONE LANDSCAPE SUPPLY INC</t>
  </si>
  <si>
    <t>SITM</t>
  </si>
  <si>
    <t>SITIME CORP</t>
  </si>
  <si>
    <t>SIVB</t>
  </si>
  <si>
    <t>S V B FINANCIAL GROUP</t>
  </si>
  <si>
    <t>SIVR</t>
  </si>
  <si>
    <t>ABRDN SILVER ETF TRUST</t>
  </si>
  <si>
    <t>SIX</t>
  </si>
  <si>
    <t>SIX FLAGS ENTERTAINMENT CORP</t>
  </si>
  <si>
    <t>SIXA</t>
  </si>
  <si>
    <t>SIXH</t>
  </si>
  <si>
    <t>SIXJ</t>
  </si>
  <si>
    <t>SIXL</t>
  </si>
  <si>
    <t>SIXO</t>
  </si>
  <si>
    <t>SIXS</t>
  </si>
  <si>
    <t>SIZE</t>
  </si>
  <si>
    <t>SJ</t>
  </si>
  <si>
    <t>SCIENJOY HODLING CORP</t>
  </si>
  <si>
    <t>SJB</t>
  </si>
  <si>
    <t>SJI</t>
  </si>
  <si>
    <t>SOUTH JERSEY INDS INC</t>
  </si>
  <si>
    <t>SJM</t>
  </si>
  <si>
    <t>SMUCKER J M CO</t>
  </si>
  <si>
    <t>SJR</t>
  </si>
  <si>
    <t>SHAW COMMUNICATIONS INC</t>
  </si>
  <si>
    <t>SJT</t>
  </si>
  <si>
    <t>SAN JUAN BASIN RTY TR</t>
  </si>
  <si>
    <t>SJW</t>
  </si>
  <si>
    <t>S J W GROUP</t>
  </si>
  <si>
    <t>SKE</t>
  </si>
  <si>
    <t>SKEENA RESOURCES LTD</t>
  </si>
  <si>
    <t>SKF</t>
  </si>
  <si>
    <t>SKGR</t>
  </si>
  <si>
    <t>S K GROWTH OPPORTUNITIES CORP</t>
  </si>
  <si>
    <t>SKIL</t>
  </si>
  <si>
    <t>SKILLSOFT CORP</t>
  </si>
  <si>
    <t>SKIN</t>
  </si>
  <si>
    <t>BEAUTY HEALTH CO</t>
  </si>
  <si>
    <t>SKLZ</t>
  </si>
  <si>
    <t>SKILLZ INC</t>
  </si>
  <si>
    <t>SKM</t>
  </si>
  <si>
    <t>S K TELECOM CO LTD</t>
  </si>
  <si>
    <t>SKT</t>
  </si>
  <si>
    <t>TANGER FACTORY OUTLET CENTERS IN</t>
  </si>
  <si>
    <t>SKX</t>
  </si>
  <si>
    <t>SKECHERS U S A INC</t>
  </si>
  <si>
    <t>SKY</t>
  </si>
  <si>
    <t>SKYLINE CHAMPION CORP</t>
  </si>
  <si>
    <t>SKYA</t>
  </si>
  <si>
    <t>SKYDECK ACQUISITION CORP</t>
  </si>
  <si>
    <t>SKYH</t>
  </si>
  <si>
    <t>SKY HARBOUR GROUP CORP</t>
  </si>
  <si>
    <t>SKYT</t>
  </si>
  <si>
    <t>SKYWATER TECHNOLOGY INC</t>
  </si>
  <si>
    <t>SKYU</t>
  </si>
  <si>
    <t>SKYW</t>
  </si>
  <si>
    <t>SKYWEST INC</t>
  </si>
  <si>
    <t>SKYX</t>
  </si>
  <si>
    <t>S K Y X PLATFORMS CORP</t>
  </si>
  <si>
    <t>SKYY</t>
  </si>
  <si>
    <t>SLAB</t>
  </si>
  <si>
    <t>SILICON LABORATORIES INC</t>
  </si>
  <si>
    <t>SLAC</t>
  </si>
  <si>
    <t>SOCIAL LEVERAGE ACQ CORP I</t>
  </si>
  <si>
    <t>SLAM</t>
  </si>
  <si>
    <t>SLAM CORP</t>
  </si>
  <si>
    <t>SLB</t>
  </si>
  <si>
    <t>SCHLUMBERGER LTD</t>
  </si>
  <si>
    <t>SLCA</t>
  </si>
  <si>
    <t>U S SILICA HOLDINGS INC</t>
  </si>
  <si>
    <t>SLDB</t>
  </si>
  <si>
    <t>SOLID BIOSCIENCES INC</t>
  </si>
  <si>
    <t>SLDP</t>
  </si>
  <si>
    <t>SOLID POWER INC</t>
  </si>
  <si>
    <t>SLF</t>
  </si>
  <si>
    <t>SUN LIFE FINANCIAL INC</t>
  </si>
  <si>
    <t>SLG</t>
  </si>
  <si>
    <t>S L GREEN REALTY CORP</t>
  </si>
  <si>
    <t>SLGC</t>
  </si>
  <si>
    <t>SOMALOGIC INC</t>
  </si>
  <si>
    <t>SLGG</t>
  </si>
  <si>
    <t>SUPER LEAGUE GAMING INC</t>
  </si>
  <si>
    <t>SLGL</t>
  </si>
  <si>
    <t>SOL GEL TECHNOLOGIES LTD</t>
  </si>
  <si>
    <t>SLGN</t>
  </si>
  <si>
    <t>SILGAN HOLDINGS INC</t>
  </si>
  <si>
    <t>SLI</t>
  </si>
  <si>
    <t>STANDARD LITHIUM LTD</t>
  </si>
  <si>
    <t>SLM</t>
  </si>
  <si>
    <t>S L M CORP</t>
  </si>
  <si>
    <t>SLN</t>
  </si>
  <si>
    <t>SILENCE THERAPEUTICS PLC</t>
  </si>
  <si>
    <t>SLNA</t>
  </si>
  <si>
    <t>SELINA HOSPITALITY PLC</t>
  </si>
  <si>
    <t>SLNG</t>
  </si>
  <si>
    <t>STABILIS SOLUTIONS INC</t>
  </si>
  <si>
    <t>SLNH</t>
  </si>
  <si>
    <t>SOLUNA HOLDINGS INC</t>
  </si>
  <si>
    <t>SLNO</t>
  </si>
  <si>
    <t>SOLENO THERAPEUTICS INC</t>
  </si>
  <si>
    <t>SLP</t>
  </si>
  <si>
    <t>SIMULATIONS PLUS INC</t>
  </si>
  <si>
    <t>SLQT</t>
  </si>
  <si>
    <t>SELECTQUOTE INC</t>
  </si>
  <si>
    <t>SLRC</t>
  </si>
  <si>
    <t>S L R INVESTMENT CORP</t>
  </si>
  <si>
    <t>SLRX</t>
  </si>
  <si>
    <t>SALARIUS PHARMACEUTICALS INC</t>
  </si>
  <si>
    <t>SLS</t>
  </si>
  <si>
    <t>SELLAS LIFE SCIENCES GROUP INC</t>
  </si>
  <si>
    <t>SLV</t>
  </si>
  <si>
    <t>SLVM</t>
  </si>
  <si>
    <t>SYLVAMO CORP</t>
  </si>
  <si>
    <t>SLVP</t>
  </si>
  <si>
    <t>SLVR</t>
  </si>
  <si>
    <t>SILVERSPAC INC</t>
  </si>
  <si>
    <t>SLX</t>
  </si>
  <si>
    <t>SLY</t>
  </si>
  <si>
    <t>SLYG</t>
  </si>
  <si>
    <t>SLYV</t>
  </si>
  <si>
    <t>SM</t>
  </si>
  <si>
    <t>S M ENERGY CO</t>
  </si>
  <si>
    <t>SMAP</t>
  </si>
  <si>
    <t>SPORTSMAP TECH ACQUISITION CORP</t>
  </si>
  <si>
    <t>SMAR</t>
  </si>
  <si>
    <t>SMARTSHEET INC</t>
  </si>
  <si>
    <t>SMBC</t>
  </si>
  <si>
    <t>SOUTHERN MISSOURI BANCORP INC</t>
  </si>
  <si>
    <t>SMBK</t>
  </si>
  <si>
    <t>SMARTFINANCIAL INC</t>
  </si>
  <si>
    <t>SMCI</t>
  </si>
  <si>
    <t>SUPER MICRO COMPUTER INC</t>
  </si>
  <si>
    <t>SMCP</t>
  </si>
  <si>
    <t>SMDD</t>
  </si>
  <si>
    <t>SMDV</t>
  </si>
  <si>
    <t>SMDY</t>
  </si>
  <si>
    <t>SYNTAX E T F TRUST</t>
  </si>
  <si>
    <t>SMFG</t>
  </si>
  <si>
    <t>SUMITOMO MITSUI FINANCIAL GP INC</t>
  </si>
  <si>
    <t>SMFL</t>
  </si>
  <si>
    <t>SMART FOR LIFE INC</t>
  </si>
  <si>
    <t>SMFR</t>
  </si>
  <si>
    <t>SEMA4 HOLDINGS CORP</t>
  </si>
  <si>
    <t>SMG</t>
  </si>
  <si>
    <t>SCOTTS MIRACLE GRO CO</t>
  </si>
  <si>
    <t>SMH</t>
  </si>
  <si>
    <t>SMHI</t>
  </si>
  <si>
    <t>SEACOR MARINE HOLDINGS INC</t>
  </si>
  <si>
    <t>SMID</t>
  </si>
  <si>
    <t>SMITH MIDLAND CORP</t>
  </si>
  <si>
    <t>SMIG</t>
  </si>
  <si>
    <t>SMIH</t>
  </si>
  <si>
    <t>SUMMIT HEALTHCARE ACQ CORP</t>
  </si>
  <si>
    <t>SMIN</t>
  </si>
  <si>
    <t>SMIT</t>
  </si>
  <si>
    <t>SCHMITT INDUSTRIES INC ORE</t>
  </si>
  <si>
    <t>SMLE</t>
  </si>
  <si>
    <t>SMLF</t>
  </si>
  <si>
    <t>SMLP</t>
  </si>
  <si>
    <t>SUMMIT MIDSTREAM PARTNERS LP</t>
  </si>
  <si>
    <t>SMLR</t>
  </si>
  <si>
    <t>SEMLER SCIENTIFIC INC</t>
  </si>
  <si>
    <t>SMLV</t>
  </si>
  <si>
    <t>SMMD</t>
  </si>
  <si>
    <t>SMMF</t>
  </si>
  <si>
    <t>SUMMIT FINANCIAL GROUP INC</t>
  </si>
  <si>
    <t>SMMT</t>
  </si>
  <si>
    <t>SUMMIT THERAPEUTICS INC</t>
  </si>
  <si>
    <t>SMMV</t>
  </si>
  <si>
    <t>SMN</t>
  </si>
  <si>
    <t>SMOG</t>
  </si>
  <si>
    <t>SMOT</t>
  </si>
  <si>
    <t>SMP</t>
  </si>
  <si>
    <t>STANDARD MOTOR PRODUCTS INC</t>
  </si>
  <si>
    <t>SMPL</t>
  </si>
  <si>
    <t>SIMPLY GOOD FOODS CO</t>
  </si>
  <si>
    <t>SMR</t>
  </si>
  <si>
    <t>NUSCALE POWER CORP</t>
  </si>
  <si>
    <t>SMRT</t>
  </si>
  <si>
    <t>SMARTRENT INC</t>
  </si>
  <si>
    <t>SMSI</t>
  </si>
  <si>
    <t>SMITH MICRO SOFTWARE INC</t>
  </si>
  <si>
    <t>SMTC</t>
  </si>
  <si>
    <t>SEMTECH CORP</t>
  </si>
  <si>
    <t>SMTI</t>
  </si>
  <si>
    <t>SANARA MEDTECH INC</t>
  </si>
  <si>
    <t>SMWB</t>
  </si>
  <si>
    <t>SIMILARWEB LTD</t>
  </si>
  <si>
    <t>SNA</t>
  </si>
  <si>
    <t>SNAP ON INC</t>
  </si>
  <si>
    <t>SNAL</t>
  </si>
  <si>
    <t>SNAIL INC</t>
  </si>
  <si>
    <t>SNAP</t>
  </si>
  <si>
    <t>SNAP INC</t>
  </si>
  <si>
    <t>SNAX</t>
  </si>
  <si>
    <t>STRYVE FOODS INC</t>
  </si>
  <si>
    <t>SNBR</t>
  </si>
  <si>
    <t>SLEEP NUMBER CORP</t>
  </si>
  <si>
    <t>SNCE</t>
  </si>
  <si>
    <t>SCIENCE 37 HOLDINGS INC</t>
  </si>
  <si>
    <t>SNCR</t>
  </si>
  <si>
    <t>SYNCHRONOSS TECHNOLOGIES INC</t>
  </si>
  <si>
    <t>SNCY</t>
  </si>
  <si>
    <t>SUN COUNTRY AIRLINES HLDGS INC</t>
  </si>
  <si>
    <t>SND</t>
  </si>
  <si>
    <t>SMART SAND INC</t>
  </si>
  <si>
    <t>SNDA</t>
  </si>
  <si>
    <t>SONIDA SENIOR LIVING INC</t>
  </si>
  <si>
    <t>SNDL</t>
  </si>
  <si>
    <t>SNDL INC</t>
  </si>
  <si>
    <t>SNDR</t>
  </si>
  <si>
    <t>SCHNEIDER NATIONAL INC</t>
  </si>
  <si>
    <t>SNDX</t>
  </si>
  <si>
    <t>SYNDAX PHARMACEUTICALS INC</t>
  </si>
  <si>
    <t>SNES</t>
  </si>
  <si>
    <t>SENESTECH INC</t>
  </si>
  <si>
    <t>SNEX</t>
  </si>
  <si>
    <t>STONEX GROUP INC</t>
  </si>
  <si>
    <t>SNFCA</t>
  </si>
  <si>
    <t>SECURITY NATIONAL FINANCIAL CORP</t>
  </si>
  <si>
    <t>SNGX</t>
  </si>
  <si>
    <t>SOLIGENIX INC</t>
  </si>
  <si>
    <t>SNLN</t>
  </si>
  <si>
    <t>HIGHLAND FUNDS I</t>
  </si>
  <si>
    <t>SNMP</t>
  </si>
  <si>
    <t>EVOLVE TRANSITION INFRASTR LP</t>
  </si>
  <si>
    <t>SNN</t>
  </si>
  <si>
    <t>SMITH &amp; NEPHEW PLC</t>
  </si>
  <si>
    <t>SNOA</t>
  </si>
  <si>
    <t>SONOMA PHARMACEUTICALS INC</t>
  </si>
  <si>
    <t>SNOW</t>
  </si>
  <si>
    <t>SNOWFLAKE INC</t>
  </si>
  <si>
    <t>SNPD</t>
  </si>
  <si>
    <t>SNPE</t>
  </si>
  <si>
    <t>SNPG</t>
  </si>
  <si>
    <t>SNPO</t>
  </si>
  <si>
    <t>SNAP ONE HOLDINGS CORP</t>
  </si>
  <si>
    <t>SNPS</t>
  </si>
  <si>
    <t>SYNOPSYS INC</t>
  </si>
  <si>
    <t>SNPV</t>
  </si>
  <si>
    <t>SNPX</t>
  </si>
  <si>
    <t>SYNAPTOGENIX INC</t>
  </si>
  <si>
    <t>SNRH</t>
  </si>
  <si>
    <t>SENIOR CONNECT ACQ CORP I</t>
  </si>
  <si>
    <t>SNSE</t>
  </si>
  <si>
    <t>SENSEI BIOTHERAPEUTICS INC</t>
  </si>
  <si>
    <t>SNSR</t>
  </si>
  <si>
    <t>SNT</t>
  </si>
  <si>
    <t>SENSTAR TECHNOLOGIES LTD</t>
  </si>
  <si>
    <t>SNTG</t>
  </si>
  <si>
    <t>SENTAGE HOLDINGS INC</t>
  </si>
  <si>
    <t>SNTI</t>
  </si>
  <si>
    <t>SENTI BIOSCIENCES INC</t>
  </si>
  <si>
    <t>SNV</t>
  </si>
  <si>
    <t>SYNOVUS FINANCIAL CORP</t>
  </si>
  <si>
    <t>SNX</t>
  </si>
  <si>
    <t>TD SYNNEX CORP</t>
  </si>
  <si>
    <t>SNY</t>
  </si>
  <si>
    <t>SANOFI</t>
  </si>
  <si>
    <t>SO</t>
  </si>
  <si>
    <t>SOUTHERN CO</t>
  </si>
  <si>
    <t>SOBR</t>
  </si>
  <si>
    <t>SOBR SAFE INC</t>
  </si>
  <si>
    <t>SOCL</t>
  </si>
  <si>
    <t>SOFI</t>
  </si>
  <si>
    <t>SOFI TECHNOLOGIES INC</t>
  </si>
  <si>
    <t>SOFO</t>
  </si>
  <si>
    <t>SONIC FOUNDRY INC</t>
  </si>
  <si>
    <t>SOGU</t>
  </si>
  <si>
    <t>SOHO</t>
  </si>
  <si>
    <t>SOTHERLY HOTELS INC</t>
  </si>
  <si>
    <t>SOHU</t>
  </si>
  <si>
    <t>SOHU COM LTD</t>
  </si>
  <si>
    <t>SOI</t>
  </si>
  <si>
    <t>SOLARIS OILFIELD INFRSTR INC</t>
  </si>
  <si>
    <t>SOL</t>
  </si>
  <si>
    <t>RENESOLA LTD</t>
  </si>
  <si>
    <t>SOLO</t>
  </si>
  <si>
    <t>ELECTRAMECCANICA VEHICLES CORP</t>
  </si>
  <si>
    <t>SON</t>
  </si>
  <si>
    <t>SONOCO PRODUCTS CO</t>
  </si>
  <si>
    <t>SOND</t>
  </si>
  <si>
    <t>SONDER HOLDINGS INC</t>
  </si>
  <si>
    <t>SONM</t>
  </si>
  <si>
    <t>SONIM TECHNOLOGIES INC</t>
  </si>
  <si>
    <t>SONN</t>
  </si>
  <si>
    <t>SONNET BIOTHERAPEUTICS HLDGS INC</t>
  </si>
  <si>
    <t>SONO</t>
  </si>
  <si>
    <t>SONOS INC</t>
  </si>
  <si>
    <t>SONX</t>
  </si>
  <si>
    <t>SONENDO INC</t>
  </si>
  <si>
    <t>SONY</t>
  </si>
  <si>
    <t>SONY GROUP CORP</t>
  </si>
  <si>
    <t>SOPA</t>
  </si>
  <si>
    <t>SOCIETY PASS INC</t>
  </si>
  <si>
    <t>SOPH</t>
  </si>
  <si>
    <t>SOPHIA GENETICS S A</t>
  </si>
  <si>
    <t>SOR</t>
  </si>
  <si>
    <t>SOURCE CAPITAL INC</t>
  </si>
  <si>
    <t>SOS</t>
  </si>
  <si>
    <t>S O S LTD</t>
  </si>
  <si>
    <t>SOTK</t>
  </si>
  <si>
    <t>SONO TEK CORP</t>
  </si>
  <si>
    <t>SOUN</t>
  </si>
  <si>
    <t>SOUNDHOUND AI INC</t>
  </si>
  <si>
    <t>SOVO</t>
  </si>
  <si>
    <t>SOVOS BRANDS INC</t>
  </si>
  <si>
    <t>SOXL</t>
  </si>
  <si>
    <t>SOXQ</t>
  </si>
  <si>
    <t>SOXS</t>
  </si>
  <si>
    <t>SOXX</t>
  </si>
  <si>
    <t>SOYB</t>
  </si>
  <si>
    <t>SP</t>
  </si>
  <si>
    <t>S P PLUS CORP</t>
  </si>
  <si>
    <t>SPAX</t>
  </si>
  <si>
    <t>SPB</t>
  </si>
  <si>
    <t>SPECTRUM BRANDS HOLDINGS INC NEW</t>
  </si>
  <si>
    <t>SPBC</t>
  </si>
  <si>
    <t>SPCB</t>
  </si>
  <si>
    <t>SUPERCOM LTD</t>
  </si>
  <si>
    <t>SPCE</t>
  </si>
  <si>
    <t>VIRGIN GALACTIC HOLDINGS INC</t>
  </si>
  <si>
    <t>SPCM</t>
  </si>
  <si>
    <t>SOUND POINT ACQ CORP I LTD</t>
  </si>
  <si>
    <t>SPCX</t>
  </si>
  <si>
    <t>SPCZ</t>
  </si>
  <si>
    <t>SPD</t>
  </si>
  <si>
    <t>SPDN</t>
  </si>
  <si>
    <t>SPDV</t>
  </si>
  <si>
    <t>SPDW</t>
  </si>
  <si>
    <t>SPE</t>
  </si>
  <si>
    <t>SPECIAL OPPORTUNITIES FD INC</t>
  </si>
  <si>
    <t>SPEM</t>
  </si>
  <si>
    <t>SPEU</t>
  </si>
  <si>
    <t>SPFI</t>
  </si>
  <si>
    <t>SOUTH PLAINS FINANCIAL INC</t>
  </si>
  <si>
    <t>SPG</t>
  </si>
  <si>
    <t>SIMON PROPERTY GROUP INC NEW</t>
  </si>
  <si>
    <t>SPGI</t>
  </si>
  <si>
    <t>S &amp; P GLOBAL INC</t>
  </si>
  <si>
    <t>SPGM</t>
  </si>
  <si>
    <t>SPGP</t>
  </si>
  <si>
    <t>SPH</t>
  </si>
  <si>
    <t>SUBURBAN PROPANE PARTNERS LP</t>
  </si>
  <si>
    <t>SPHB</t>
  </si>
  <si>
    <t>SPHD</t>
  </si>
  <si>
    <t>SPHQ</t>
  </si>
  <si>
    <t>SPI</t>
  </si>
  <si>
    <t>S P I ENERGY CO LTD</t>
  </si>
  <si>
    <t>SPIR</t>
  </si>
  <si>
    <t>SPIRE GLOBAL INC</t>
  </si>
  <si>
    <t>SPKB</t>
  </si>
  <si>
    <t>SILVER SPIKE ACQ CORP II</t>
  </si>
  <si>
    <t>SPKX</t>
  </si>
  <si>
    <t>CONVEXITYSHARES TRUST</t>
  </si>
  <si>
    <t>SPKY</t>
  </si>
  <si>
    <t>SPLG</t>
  </si>
  <si>
    <t>SPLK</t>
  </si>
  <si>
    <t>SPLUNK INC</t>
  </si>
  <si>
    <t>SPLP</t>
  </si>
  <si>
    <t>STEEL PARTNERS HOLDINGS LP</t>
  </si>
  <si>
    <t>SPLV</t>
  </si>
  <si>
    <t>SPMD</t>
  </si>
  <si>
    <t>SPMO</t>
  </si>
  <si>
    <t>SPMV</t>
  </si>
  <si>
    <t>SPNE</t>
  </si>
  <si>
    <t>SEASPINE HOLDINGS CORP</t>
  </si>
  <si>
    <t>SPNS</t>
  </si>
  <si>
    <t>SAPIENS INTERNATIONAL CORP N V</t>
  </si>
  <si>
    <t>SPNT</t>
  </si>
  <si>
    <t>SIRIUSPOINT LTD</t>
  </si>
  <si>
    <t>SPOK</t>
  </si>
  <si>
    <t>SPOK HOLDINGS INC</t>
  </si>
  <si>
    <t>SPOT</t>
  </si>
  <si>
    <t>SPOTIFY TECHNOLOGY S A</t>
  </si>
  <si>
    <t>SPPI</t>
  </si>
  <si>
    <t>SPECTRUM PHARMACEUTICALS INC</t>
  </si>
  <si>
    <t>SPPP</t>
  </si>
  <si>
    <t>SPROTT PHYSICAL PLATN &amp; PALLA TR</t>
  </si>
  <si>
    <t>SPR</t>
  </si>
  <si>
    <t>SPIRIT AEROSYSTEMS HOLDINGS INC</t>
  </si>
  <si>
    <t>SPRB</t>
  </si>
  <si>
    <t>SPRUCE BIOSCIENCES INC</t>
  </si>
  <si>
    <t>SPRC</t>
  </si>
  <si>
    <t>SCISPARC LTD</t>
  </si>
  <si>
    <t>SPRE</t>
  </si>
  <si>
    <t>SPRO</t>
  </si>
  <si>
    <t>SPERO THERAPEUTICS INC</t>
  </si>
  <si>
    <t>SPRU</t>
  </si>
  <si>
    <t>SPRUCE POWER HOLDING CORP</t>
  </si>
  <si>
    <t>SPRX</t>
  </si>
  <si>
    <t>SPRY</t>
  </si>
  <si>
    <t>ARS PHARMACEUTICALS INC</t>
  </si>
  <si>
    <t>SPSC</t>
  </si>
  <si>
    <t>S P S COMMERCE INC</t>
  </si>
  <si>
    <t>SPSK</t>
  </si>
  <si>
    <t>SPSM</t>
  </si>
  <si>
    <t>SPT</t>
  </si>
  <si>
    <t>SPROUT SOCIAL INC</t>
  </si>
  <si>
    <t>SPTM</t>
  </si>
  <si>
    <t>SPTN</t>
  </si>
  <si>
    <t>SPARTANNASH CO</t>
  </si>
  <si>
    <t>SPUC</t>
  </si>
  <si>
    <t>SPUS</t>
  </si>
  <si>
    <t>SPUU</t>
  </si>
  <si>
    <t>SPVM</t>
  </si>
  <si>
    <t>SPVU</t>
  </si>
  <si>
    <t>SPWH</t>
  </si>
  <si>
    <t>SPORTSMANS WAREHOUSE HLDGS INC</t>
  </si>
  <si>
    <t>SPWR</t>
  </si>
  <si>
    <t>SUNPOWER CORP</t>
  </si>
  <si>
    <t>SPXC</t>
  </si>
  <si>
    <t>S P X TECHNOLOGIES INC</t>
  </si>
  <si>
    <t>SPXE</t>
  </si>
  <si>
    <t>SPXL</t>
  </si>
  <si>
    <t>SPXN</t>
  </si>
  <si>
    <t>SPXS</t>
  </si>
  <si>
    <t>SPXT</t>
  </si>
  <si>
    <t>SPXU</t>
  </si>
  <si>
    <t>SPXV</t>
  </si>
  <si>
    <t>SPXX</t>
  </si>
  <si>
    <t>NUVEEN S P 500 DYNAMIC OVERWR FD</t>
  </si>
  <si>
    <t>SPY</t>
  </si>
  <si>
    <t>SPDR S &amp; P 500 E T F TRUST</t>
  </si>
  <si>
    <t>SPYC</t>
  </si>
  <si>
    <t>SPYD</t>
  </si>
  <si>
    <t>SPYG</t>
  </si>
  <si>
    <t>SPYI</t>
  </si>
  <si>
    <t>SPYV</t>
  </si>
  <si>
    <t>SPYX</t>
  </si>
  <si>
    <t>SQ</t>
  </si>
  <si>
    <t>BLOCK INC</t>
  </si>
  <si>
    <t>SQEW</t>
  </si>
  <si>
    <t>SQFT</t>
  </si>
  <si>
    <t>PRESIDIO PROPERTY TRUST INC</t>
  </si>
  <si>
    <t>SQL</t>
  </si>
  <si>
    <t>SEQLL INC</t>
  </si>
  <si>
    <t>SQLV</t>
  </si>
  <si>
    <t>SQM</t>
  </si>
  <si>
    <t>SOCIEDAD QUIMICA &amp; MINERA CHL SA</t>
  </si>
  <si>
    <t>SQNS</t>
  </si>
  <si>
    <t>SEQUANS COMMUNICATIONS S A</t>
  </si>
  <si>
    <t>SQQQ</t>
  </si>
  <si>
    <t>SQSP</t>
  </si>
  <si>
    <t>SQUARESPACE INC</t>
  </si>
  <si>
    <t>SQZ</t>
  </si>
  <si>
    <t>S Q Z BIOTECHNOLOGIES CO</t>
  </si>
  <si>
    <t>SR</t>
  </si>
  <si>
    <t>SPIRE INC</t>
  </si>
  <si>
    <t>SRAD</t>
  </si>
  <si>
    <t>SPORTRADAR GROUP A G</t>
  </si>
  <si>
    <t>SRAX</t>
  </si>
  <si>
    <t>S R A X INC</t>
  </si>
  <si>
    <t>SRC</t>
  </si>
  <si>
    <t>SPIRIT REALTY CAPITAL INC NEW</t>
  </si>
  <si>
    <t>SRCE</t>
  </si>
  <si>
    <t>1ST SOURCE CORP</t>
  </si>
  <si>
    <t>SRCL</t>
  </si>
  <si>
    <t>STERICYCLE INC</t>
  </si>
  <si>
    <t>SRDX</t>
  </si>
  <si>
    <t>SURMODICS INC</t>
  </si>
  <si>
    <t>SRE</t>
  </si>
  <si>
    <t>SEMPRA ENERGY</t>
  </si>
  <si>
    <t>SRG</t>
  </si>
  <si>
    <t>SERITAGE GROWTH PROPERTIES</t>
  </si>
  <si>
    <t>SRGA</t>
  </si>
  <si>
    <t>SURGALIGN HOLDINGS INC</t>
  </si>
  <si>
    <t>SRHQ</t>
  </si>
  <si>
    <t>ELEVATION SERIES TRUST</t>
  </si>
  <si>
    <t>SRI</t>
  </si>
  <si>
    <t>STONERIDGE INC</t>
  </si>
  <si>
    <t>SRL</t>
  </si>
  <si>
    <t>SCULLY ROYALTY LTD</t>
  </si>
  <si>
    <t>SRNE</t>
  </si>
  <si>
    <t>SORRENTO THERAPEUTICS INC</t>
  </si>
  <si>
    <t>SRPT</t>
  </si>
  <si>
    <t>SAREPTA THERAPEUTICS INC</t>
  </si>
  <si>
    <t>SRRK</t>
  </si>
  <si>
    <t>SCHOLAR ROCK HOLDING CORP</t>
  </si>
  <si>
    <t>SRS</t>
  </si>
  <si>
    <t>SRT</t>
  </si>
  <si>
    <t>STARTEK INC</t>
  </si>
  <si>
    <t>SRTS</t>
  </si>
  <si>
    <t>SENSUS HEALTHCARE INC</t>
  </si>
  <si>
    <t>SRTY</t>
  </si>
  <si>
    <t>SRV</t>
  </si>
  <si>
    <t>CUSHING MLP &amp; INFRA TOT RET FD</t>
  </si>
  <si>
    <t>SRVR</t>
  </si>
  <si>
    <t>SRZN</t>
  </si>
  <si>
    <t>SURROZEN INC</t>
  </si>
  <si>
    <t>SSB</t>
  </si>
  <si>
    <t>SOUTHSTATE CORP</t>
  </si>
  <si>
    <t>SSBI</t>
  </si>
  <si>
    <t>SUMMIT STATE BANK</t>
  </si>
  <si>
    <t>SSBK</t>
  </si>
  <si>
    <t>SOUTHERN STATES BANCSHARES INC</t>
  </si>
  <si>
    <t>SSD</t>
  </si>
  <si>
    <t>SIMPSON MANUFACTURING CO INC</t>
  </si>
  <si>
    <t>SSFI</t>
  </si>
  <si>
    <t>SSG</t>
  </si>
  <si>
    <t>SSIC</t>
  </si>
  <si>
    <t>SILVER SPIKE INVESTMENT CORP</t>
  </si>
  <si>
    <t>SSKN</t>
  </si>
  <si>
    <t>STRATA SKIN SCIENCES INC</t>
  </si>
  <si>
    <t>SSL</t>
  </si>
  <si>
    <t>SASOL LTD</t>
  </si>
  <si>
    <t>SSLY</t>
  </si>
  <si>
    <t>SSNC</t>
  </si>
  <si>
    <t>S S &amp; C TECHNOLOGIES HLDGS INC</t>
  </si>
  <si>
    <t>SSNT</t>
  </si>
  <si>
    <t>SILVERSUN TECHNOLOGIES INC</t>
  </si>
  <si>
    <t>SSO</t>
  </si>
  <si>
    <t>SSP</t>
  </si>
  <si>
    <t>E W SCRIPPS CO</t>
  </si>
  <si>
    <t>SSPX</t>
  </si>
  <si>
    <t>SSPY</t>
  </si>
  <si>
    <t>SSRM</t>
  </si>
  <si>
    <t>S S R MINING INC</t>
  </si>
  <si>
    <t>SSSS</t>
  </si>
  <si>
    <t>SURO CAPITAL CORP</t>
  </si>
  <si>
    <t>SST</t>
  </si>
  <si>
    <t>SYSTEM1 INC</t>
  </si>
  <si>
    <t>SSTI</t>
  </si>
  <si>
    <t>SHOTSPOTTER INC</t>
  </si>
  <si>
    <t>SSTK</t>
  </si>
  <si>
    <t>SHUTTERSTOCK INC</t>
  </si>
  <si>
    <t>SSU</t>
  </si>
  <si>
    <t>S I G N A SPORTS UNITED N V</t>
  </si>
  <si>
    <t>SSUS</t>
  </si>
  <si>
    <t>SSXU</t>
  </si>
  <si>
    <t>SSY</t>
  </si>
  <si>
    <t>SUNLINK HEALTH SYSTEMS INC</t>
  </si>
  <si>
    <t>SSYS</t>
  </si>
  <si>
    <t>STRATASYS LTD</t>
  </si>
  <si>
    <t>ST</t>
  </si>
  <si>
    <t>SENSATA TECHNOLOGIES HOLDING PLC</t>
  </si>
  <si>
    <t>STAA</t>
  </si>
  <si>
    <t>STAAR SURGICAL CO</t>
  </si>
  <si>
    <t>STAB</t>
  </si>
  <si>
    <t>STATERA BIOPHARMA INC</t>
  </si>
  <si>
    <t>STAF</t>
  </si>
  <si>
    <t>STAFFING 360 SOLUTIONS INC</t>
  </si>
  <si>
    <t>STAG</t>
  </si>
  <si>
    <t>STAG INDUSTRIAL INC</t>
  </si>
  <si>
    <t>STAR</t>
  </si>
  <si>
    <t>ISTAR INC</t>
  </si>
  <si>
    <t>STBA</t>
  </si>
  <si>
    <t>S &amp; T BANCORP INC</t>
  </si>
  <si>
    <t>STBX</t>
  </si>
  <si>
    <t>STARBOX GROUP HOLDINGS LTD</t>
  </si>
  <si>
    <t>STC</t>
  </si>
  <si>
    <t>STEWART INFORMATION SVCS CORP</t>
  </si>
  <si>
    <t>STCE</t>
  </si>
  <si>
    <t>STCN</t>
  </si>
  <si>
    <t>STEEL CONNECT INC</t>
  </si>
  <si>
    <t>STE</t>
  </si>
  <si>
    <t>STERIS PLC NEW</t>
  </si>
  <si>
    <t>STEL</t>
  </si>
  <si>
    <t>STELLAR BANCORP INC</t>
  </si>
  <si>
    <t>STEM</t>
  </si>
  <si>
    <t>STEM INC</t>
  </si>
  <si>
    <t>STEP</t>
  </si>
  <si>
    <t>STEPSTONE GROUP INC</t>
  </si>
  <si>
    <t>STER</t>
  </si>
  <si>
    <t>STERLING CHECK CORP</t>
  </si>
  <si>
    <t>STET</t>
  </si>
  <si>
    <t>ST ENERGY TRANSITION I LTD</t>
  </si>
  <si>
    <t>STEW</t>
  </si>
  <si>
    <t>S R H TOTAL RETURN FUND INC</t>
  </si>
  <si>
    <t>STG</t>
  </si>
  <si>
    <t>SUNLANDS TECHNOLOGY GROUP</t>
  </si>
  <si>
    <t>STGF</t>
  </si>
  <si>
    <t>STGW</t>
  </si>
  <si>
    <t>STAGWELL INC</t>
  </si>
  <si>
    <t>STIM</t>
  </si>
  <si>
    <t>NEURONETICS INC</t>
  </si>
  <si>
    <t>STIX</t>
  </si>
  <si>
    <t>SEMANTIX INC</t>
  </si>
  <si>
    <t>STK</t>
  </si>
  <si>
    <t>COLUMBIA SELIG PREM TECH GR FD</t>
  </si>
  <si>
    <t>STKH</t>
  </si>
  <si>
    <t>STEAKHOLDER FOODS LTD</t>
  </si>
  <si>
    <t>STKL</t>
  </si>
  <si>
    <t>SUNOPTA INC</t>
  </si>
  <si>
    <t>STKS</t>
  </si>
  <si>
    <t>ONE GROUP HOSPITALITY INC</t>
  </si>
  <si>
    <t>STLA</t>
  </si>
  <si>
    <t>STELLANTIS NV</t>
  </si>
  <si>
    <t>STLD</t>
  </si>
  <si>
    <t>STEEL DYNAMICS INC</t>
  </si>
  <si>
    <t>STLG</t>
  </si>
  <si>
    <t>STLV</t>
  </si>
  <si>
    <t>STM</t>
  </si>
  <si>
    <t>STMICROELECTRONICS NV</t>
  </si>
  <si>
    <t>STN</t>
  </si>
  <si>
    <t>STANTEC INC</t>
  </si>
  <si>
    <t>STNC</t>
  </si>
  <si>
    <t>HENNESSY FUNDS TRUST</t>
  </si>
  <si>
    <t>STNE</t>
  </si>
  <si>
    <t>STONECO LTD</t>
  </si>
  <si>
    <t>STNG</t>
  </si>
  <si>
    <t>SCORPIO TANKERS INC</t>
  </si>
  <si>
    <t>STOK</t>
  </si>
  <si>
    <t>STOKE THERAPEUTICS INC</t>
  </si>
  <si>
    <t>STOR</t>
  </si>
  <si>
    <t>STORE CAPITAL CORP</t>
  </si>
  <si>
    <t>STR</t>
  </si>
  <si>
    <t>SITIO ROYALTIES CORP NEW</t>
  </si>
  <si>
    <t>STRA</t>
  </si>
  <si>
    <t>STRATEGIC EDUCATION INC</t>
  </si>
  <si>
    <t>STRC</t>
  </si>
  <si>
    <t>SARCOS TECH &amp; ROBOTICS CORP</t>
  </si>
  <si>
    <t>STRE</t>
  </si>
  <si>
    <t>SUPERNOVA PRTNRS ACQ CO III LTD</t>
  </si>
  <si>
    <t>STRL</t>
  </si>
  <si>
    <t>STERLING CONSTRUCTION CO INC</t>
  </si>
  <si>
    <t>STRM</t>
  </si>
  <si>
    <t>STREAMLINE HEALTH SOLUTIONS INC</t>
  </si>
  <si>
    <t>STRO</t>
  </si>
  <si>
    <t>SUTRO BIOPHARMA INC</t>
  </si>
  <si>
    <t>STRR</t>
  </si>
  <si>
    <t>STAR EQUITY HOLDINGS INC</t>
  </si>
  <si>
    <t>STRS</t>
  </si>
  <si>
    <t>STRATUS PROPERTIES INC</t>
  </si>
  <si>
    <t>STRT</t>
  </si>
  <si>
    <t>STRATTEC SECURITY CORP</t>
  </si>
  <si>
    <t>STRV</t>
  </si>
  <si>
    <t>STSA</t>
  </si>
  <si>
    <t>SATSUMA PHARMACEUTICALS INC</t>
  </si>
  <si>
    <t>STSS</t>
  </si>
  <si>
    <t>SHARPS TECHNOLOGY INC</t>
  </si>
  <si>
    <t>STT</t>
  </si>
  <si>
    <t>STATE STREET CORP</t>
  </si>
  <si>
    <t>STTK</t>
  </si>
  <si>
    <t>SHATTUCK LABS INC</t>
  </si>
  <si>
    <t>STVN</t>
  </si>
  <si>
    <t>STEVANATO GROUP S P A</t>
  </si>
  <si>
    <t>STWD</t>
  </si>
  <si>
    <t>STARWOOD PROPERTY TRUST INC</t>
  </si>
  <si>
    <t>STX</t>
  </si>
  <si>
    <t>SEAGATE TECHNOLOGY HOLDINGS PLC</t>
  </si>
  <si>
    <t>STXD</t>
  </si>
  <si>
    <t>STXG</t>
  </si>
  <si>
    <t>STXK</t>
  </si>
  <si>
    <t>STXS</t>
  </si>
  <si>
    <t>STEREOTAXIS INC</t>
  </si>
  <si>
    <t>STXV</t>
  </si>
  <si>
    <t>STZ</t>
  </si>
  <si>
    <t>CONSTELLATION BRANDS INC</t>
  </si>
  <si>
    <t>SU</t>
  </si>
  <si>
    <t>SUNCOR ENERGY INC NEW</t>
  </si>
  <si>
    <t>SUAC</t>
  </si>
  <si>
    <t>SHOULDERUP TECHNOLOGY ACQ CORP</t>
  </si>
  <si>
    <t>SUBS</t>
  </si>
  <si>
    <t>SUI</t>
  </si>
  <si>
    <t>SUN COMMUNITIES INC</t>
  </si>
  <si>
    <t>SUM</t>
  </si>
  <si>
    <t>SUMMIT MATERIALS INC</t>
  </si>
  <si>
    <t>SUMO</t>
  </si>
  <si>
    <t>SUMO LOGIC INC</t>
  </si>
  <si>
    <t>SUN</t>
  </si>
  <si>
    <t>SUNOCO LP</t>
  </si>
  <si>
    <t>SUNL</t>
  </si>
  <si>
    <t>SUNLIGHT FINANCIAL HOLDINGS INC</t>
  </si>
  <si>
    <t>SUNW</t>
  </si>
  <si>
    <t>SUNWORKS INC</t>
  </si>
  <si>
    <t>SUP</t>
  </si>
  <si>
    <t>SUPERIOR INDUSTRIES INTL INC</t>
  </si>
  <si>
    <t>SUPL</t>
  </si>
  <si>
    <t>SUPN</t>
  </si>
  <si>
    <t>SUPERNUS PHARMACEUTICALS INC</t>
  </si>
  <si>
    <t>SUPV</t>
  </si>
  <si>
    <t>GRUPO SUPERVIELLE SA</t>
  </si>
  <si>
    <t>SURE</t>
  </si>
  <si>
    <t>SURF</t>
  </si>
  <si>
    <t>SURFACE ONCOLOGY INC</t>
  </si>
  <si>
    <t>SURG</t>
  </si>
  <si>
    <t>SURGEPAYS INC</t>
  </si>
  <si>
    <t>SUSA</t>
  </si>
  <si>
    <t>SUSL</t>
  </si>
  <si>
    <t>SUZ</t>
  </si>
  <si>
    <t>SUZANO S A</t>
  </si>
  <si>
    <t>SVAL</t>
  </si>
  <si>
    <t>SVC</t>
  </si>
  <si>
    <t>SERVICE PROPERTIES TRUST</t>
  </si>
  <si>
    <t>SVFA</t>
  </si>
  <si>
    <t>S V F INVESTMENT CORP</t>
  </si>
  <si>
    <t>SVFB</t>
  </si>
  <si>
    <t>S V F INVESTMENT CORP 2</t>
  </si>
  <si>
    <t>SVFD</t>
  </si>
  <si>
    <t>SAVE FOODS INC</t>
  </si>
  <si>
    <t>SVII</t>
  </si>
  <si>
    <t>SPRING VALLEY ACQ CORP II</t>
  </si>
  <si>
    <t>SVIX</t>
  </si>
  <si>
    <t>V S TRUST</t>
  </si>
  <si>
    <t>SVM</t>
  </si>
  <si>
    <t>SILVERCORP METALS INC</t>
  </si>
  <si>
    <t>SVNA</t>
  </si>
  <si>
    <t>7 ACQUISITION CORP</t>
  </si>
  <si>
    <t>SVOL</t>
  </si>
  <si>
    <t>SVRA</t>
  </si>
  <si>
    <t>SAVARA INC</t>
  </si>
  <si>
    <t>SVRE</t>
  </si>
  <si>
    <t>SAVERONE 2014 LTD</t>
  </si>
  <si>
    <t>SVT</t>
  </si>
  <si>
    <t>SERVOTRONICS INC</t>
  </si>
  <si>
    <t>SVVC</t>
  </si>
  <si>
    <t>FIRSTHAND TECHNOLOGY VAL FD INC</t>
  </si>
  <si>
    <t>SVXY</t>
  </si>
  <si>
    <t>SWAG</t>
  </si>
  <si>
    <t>STRAN &amp; CO INC</t>
  </si>
  <si>
    <t>SWAN</t>
  </si>
  <si>
    <t>SWAR</t>
  </si>
  <si>
    <t>SWAV</t>
  </si>
  <si>
    <t>SHOCKWAVE MEDICAL INC</t>
  </si>
  <si>
    <t>SWBI</t>
  </si>
  <si>
    <t>SMITH &amp; WESSON BRANDS INC</t>
  </si>
  <si>
    <t>SWI</t>
  </si>
  <si>
    <t>SOLARWINDS CORP</t>
  </si>
  <si>
    <t>SWIM</t>
  </si>
  <si>
    <t>LATHAM GROUP INC</t>
  </si>
  <si>
    <t>SWIR</t>
  </si>
  <si>
    <t>SIERRA WIRELESS INC</t>
  </si>
  <si>
    <t>SWK</t>
  </si>
  <si>
    <t>STANLEY BLACK &amp; DECKER INC</t>
  </si>
  <si>
    <t>SWKH</t>
  </si>
  <si>
    <t>S W K HOLDINGS CORP</t>
  </si>
  <si>
    <t>SWKS</t>
  </si>
  <si>
    <t>SKYWORKS SOLUTIONS INC</t>
  </si>
  <si>
    <t>SWN</t>
  </si>
  <si>
    <t>SOUTHWESTERN ENERGY CO</t>
  </si>
  <si>
    <t>SWSS</t>
  </si>
  <si>
    <t>SPRINGWATER SPECIAL SIT CORP</t>
  </si>
  <si>
    <t>SWTX</t>
  </si>
  <si>
    <t>SPRINGWORKS THERAPEUTICS INC</t>
  </si>
  <si>
    <t>SWVL</t>
  </si>
  <si>
    <t>SWVL HOLDINGS CORP</t>
  </si>
  <si>
    <t>SWX</t>
  </si>
  <si>
    <t>SOUTHWEST GAS HOLDINGS INC</t>
  </si>
  <si>
    <t>SWZ</t>
  </si>
  <si>
    <t>SWISS HELVETIA FUND INC</t>
  </si>
  <si>
    <t>SXC</t>
  </si>
  <si>
    <t>SUNCOKE ENERGY INC</t>
  </si>
  <si>
    <t>SXI</t>
  </si>
  <si>
    <t>STANDEX INTERNATIONAL CORP</t>
  </si>
  <si>
    <t>SXQG</t>
  </si>
  <si>
    <t>SXT</t>
  </si>
  <si>
    <t>SENSIENT TECHNOLOGIES CORP</t>
  </si>
  <si>
    <t>SXTC</t>
  </si>
  <si>
    <t>CHINA S X T PHARMACEUTICALS INC</t>
  </si>
  <si>
    <t>SXUS</t>
  </si>
  <si>
    <t>SY</t>
  </si>
  <si>
    <t>SO YOUNG INTERNATIONAL INC</t>
  </si>
  <si>
    <t>SYBT</t>
  </si>
  <si>
    <t>STOCK YARDS BANCORP INC</t>
  </si>
  <si>
    <t>SYBX</t>
  </si>
  <si>
    <t>SYNLOGIC INC</t>
  </si>
  <si>
    <t>SYF</t>
  </si>
  <si>
    <t>SYNCHRONY FINANCIAL</t>
  </si>
  <si>
    <t>SYK</t>
  </si>
  <si>
    <t>STRYKER CORP</t>
  </si>
  <si>
    <t>SYM</t>
  </si>
  <si>
    <t>SYMBOTIC INC</t>
  </si>
  <si>
    <t>SYNA</t>
  </si>
  <si>
    <t>SYNAPTICS INC</t>
  </si>
  <si>
    <t>SYNB</t>
  </si>
  <si>
    <t>SYNH</t>
  </si>
  <si>
    <t>SYNEOS HEALTH INC</t>
  </si>
  <si>
    <t>SYPR</t>
  </si>
  <si>
    <t>SYPRIS SOLUTIONS INC</t>
  </si>
  <si>
    <t>SYRS</t>
  </si>
  <si>
    <t>SYROS PHARMACEUTICALS INC</t>
  </si>
  <si>
    <t>SYTA</t>
  </si>
  <si>
    <t>SIYATA MOBILE INC</t>
  </si>
  <si>
    <t>SYY</t>
  </si>
  <si>
    <t>SYSCO CORP</t>
  </si>
  <si>
    <t>SZK</t>
  </si>
  <si>
    <t>SZNE</t>
  </si>
  <si>
    <t>SZZL</t>
  </si>
  <si>
    <t>SIZZLE ACQUISITION CORP</t>
  </si>
  <si>
    <t>T</t>
  </si>
  <si>
    <t>A T &amp; T INC</t>
  </si>
  <si>
    <t>TA</t>
  </si>
  <si>
    <t>TRAVELCENTERS AMERICA INC</t>
  </si>
  <si>
    <t>TAC</t>
  </si>
  <si>
    <t>TRANSALTA CORP</t>
  </si>
  <si>
    <t>TACK</t>
  </si>
  <si>
    <t>CAPITOL SERIES TRUST</t>
  </si>
  <si>
    <t>TACT</t>
  </si>
  <si>
    <t>TRANSACT TECHNOLOGIES INC</t>
  </si>
  <si>
    <t>TAGG</t>
  </si>
  <si>
    <t>T ROWE PRICE E T F INC</t>
  </si>
  <si>
    <t>TAGS</t>
  </si>
  <si>
    <t>TAIL</t>
  </si>
  <si>
    <t>TAIT</t>
  </si>
  <si>
    <t>TAITRON COMPONENTS INC</t>
  </si>
  <si>
    <t>TAK</t>
  </si>
  <si>
    <t>TAKEDA PHARMACEUTICAL CO LTD</t>
  </si>
  <si>
    <t>TAL</t>
  </si>
  <si>
    <t>T A L EDUCATION GROUP</t>
  </si>
  <si>
    <t>TALK</t>
  </si>
  <si>
    <t>TALKSPACE INC</t>
  </si>
  <si>
    <t>TALO</t>
  </si>
  <si>
    <t>TALOS ENERGY INC</t>
  </si>
  <si>
    <t>TALS</t>
  </si>
  <si>
    <t>TALARIS THERAPEUTICS INC</t>
  </si>
  <si>
    <t>TAN</t>
  </si>
  <si>
    <t>TANH</t>
  </si>
  <si>
    <t>TANTECH HOLDINGS LTD</t>
  </si>
  <si>
    <t>TAOP</t>
  </si>
  <si>
    <t>TAOPING INC</t>
  </si>
  <si>
    <t>TARA</t>
  </si>
  <si>
    <t>PROTARA THERAPEUTICS INC</t>
  </si>
  <si>
    <t>TARK</t>
  </si>
  <si>
    <t>TARO</t>
  </si>
  <si>
    <t>TARO PHARM INDUSTRIES LTD</t>
  </si>
  <si>
    <t>TARS</t>
  </si>
  <si>
    <t>TARSUS PHARMACEUTICALS INC</t>
  </si>
  <si>
    <t>TASK</t>
  </si>
  <si>
    <t>TASKUS INC</t>
  </si>
  <si>
    <t>TAST</t>
  </si>
  <si>
    <t>CARROLS RESTAURANT GROUP INC</t>
  </si>
  <si>
    <t>TATT</t>
  </si>
  <si>
    <t>TAT TECHNOLOGIES LTD</t>
  </si>
  <si>
    <t>TAYD</t>
  </si>
  <si>
    <t>TAYLOR DEVICES INC</t>
  </si>
  <si>
    <t>TBBK</t>
  </si>
  <si>
    <t>BANCORP INC</t>
  </si>
  <si>
    <t>TBCP</t>
  </si>
  <si>
    <t>THUNDER BRIDGE CAP PRTNR III INC</t>
  </si>
  <si>
    <t>TBF</t>
  </si>
  <si>
    <t>TBI</t>
  </si>
  <si>
    <t>TRUEBLUE INC</t>
  </si>
  <si>
    <t>TBJL</t>
  </si>
  <si>
    <t>TBLA</t>
  </si>
  <si>
    <t>TABOOLA COM LTD</t>
  </si>
  <si>
    <t>TBLD</t>
  </si>
  <si>
    <t>THORNBURG INCOME BUILDER OPP TR</t>
  </si>
  <si>
    <t>TBLT</t>
  </si>
  <si>
    <t>TOUGHBUILT INDUSTRIES INC</t>
  </si>
  <si>
    <t>TBNK</t>
  </si>
  <si>
    <t>TERRITORIAL BANCORP INC</t>
  </si>
  <si>
    <t>TBPH</t>
  </si>
  <si>
    <t>THERAVANCE BIOPHARMA INC</t>
  </si>
  <si>
    <t>TBSA</t>
  </si>
  <si>
    <t>TB SA ACQUISITION CORP</t>
  </si>
  <si>
    <t>TBT</t>
  </si>
  <si>
    <t>TBX</t>
  </si>
  <si>
    <t>TC</t>
  </si>
  <si>
    <t>TUANCHE LTD</t>
  </si>
  <si>
    <t>TCBC</t>
  </si>
  <si>
    <t>TC BANCSHARES INC</t>
  </si>
  <si>
    <t>TCBI</t>
  </si>
  <si>
    <t>TEXAS CAPITAL BANCSHARES INC</t>
  </si>
  <si>
    <t>TCBK</t>
  </si>
  <si>
    <t>TRICO BANCSHARES</t>
  </si>
  <si>
    <t>TCBP</t>
  </si>
  <si>
    <t>T C BIOPHARM HOLDINGS PLC</t>
  </si>
  <si>
    <t>TCBS</t>
  </si>
  <si>
    <t>TEXAS COMMUNITY BANCSHARES INC</t>
  </si>
  <si>
    <t>TCBX</t>
  </si>
  <si>
    <t>THIRD COAST BANCSHARES INC</t>
  </si>
  <si>
    <t>TCDA</t>
  </si>
  <si>
    <t>TRICIDA INC</t>
  </si>
  <si>
    <t>TCFC</t>
  </si>
  <si>
    <t>COMMUNITY FINANCIAL CORP MD</t>
  </si>
  <si>
    <t>TCHI</t>
  </si>
  <si>
    <t>TCHP</t>
  </si>
  <si>
    <t>TCI</t>
  </si>
  <si>
    <t>TRANSCONTINENTAL REALTY INVS INC</t>
  </si>
  <si>
    <t>TCMD</t>
  </si>
  <si>
    <t>TACTILE SYSTEMS TECHNOLOGY INC</t>
  </si>
  <si>
    <t>TCN</t>
  </si>
  <si>
    <t>TRICON RESIDENTIAL INC</t>
  </si>
  <si>
    <t>TCOA</t>
  </si>
  <si>
    <t>TRAJECTORY ALPHA ACQ CORP</t>
  </si>
  <si>
    <t>TCOM</t>
  </si>
  <si>
    <t>TRIP COM GROUP LTD</t>
  </si>
  <si>
    <t>TCON</t>
  </si>
  <si>
    <t>TRACON PHARMACEUTICALS INC</t>
  </si>
  <si>
    <t>TCRR</t>
  </si>
  <si>
    <t>T C R 2 THERAPEUTICS INC</t>
  </si>
  <si>
    <t>TCRT</t>
  </si>
  <si>
    <t>ALAUNOS THERAPEUTICS INC</t>
  </si>
  <si>
    <t>TCRX</t>
  </si>
  <si>
    <t>TSCAN THERAPEUTICS INC</t>
  </si>
  <si>
    <t>TCS</t>
  </si>
  <si>
    <t>CONTAINER STORE GROUP INC</t>
  </si>
  <si>
    <t>TCVA</t>
  </si>
  <si>
    <t>T C V ACQUISITION CORP</t>
  </si>
  <si>
    <t>TCX</t>
  </si>
  <si>
    <t>TUCOWS INC</t>
  </si>
  <si>
    <t>TD</t>
  </si>
  <si>
    <t>TORONTO DOMINION BANK ONT</t>
  </si>
  <si>
    <t>TDC</t>
  </si>
  <si>
    <t>TERADATA CORP DE</t>
  </si>
  <si>
    <t>TDCX</t>
  </si>
  <si>
    <t>T D C X INC</t>
  </si>
  <si>
    <t>TDF</t>
  </si>
  <si>
    <t>TEMPLETON DRAGON FUND INC</t>
  </si>
  <si>
    <t>TDG</t>
  </si>
  <si>
    <t>TRANSDIGM GROUP INC</t>
  </si>
  <si>
    <t>TDIV</t>
  </si>
  <si>
    <t>TDOC</t>
  </si>
  <si>
    <t>TELADOC HEALTH INC</t>
  </si>
  <si>
    <t>TDS</t>
  </si>
  <si>
    <t>TELEPHONE &amp; DATA SYSTEMS INC</t>
  </si>
  <si>
    <t>TDSA</t>
  </si>
  <si>
    <t>TDSB</t>
  </si>
  <si>
    <t>TDSC</t>
  </si>
  <si>
    <t>TDSD</t>
  </si>
  <si>
    <t>TDSE</t>
  </si>
  <si>
    <t>TDUP</t>
  </si>
  <si>
    <t>THREDUP INC</t>
  </si>
  <si>
    <t>TDV</t>
  </si>
  <si>
    <t>TDVG</t>
  </si>
  <si>
    <t>TDW</t>
  </si>
  <si>
    <t>TIDEWATER INC NEW</t>
  </si>
  <si>
    <t>TDY</t>
  </si>
  <si>
    <t>TELEDYNE TECHNOLOGIES</t>
  </si>
  <si>
    <t>TEAF</t>
  </si>
  <si>
    <t>ECOFIN SUS &amp; SOC IMPACT TERM FD</t>
  </si>
  <si>
    <t>TEAM</t>
  </si>
  <si>
    <t>ATLASSIAN CORP PLC</t>
  </si>
  <si>
    <t>TECB</t>
  </si>
  <si>
    <t>BIO TECHNE CORP</t>
  </si>
  <si>
    <t>TECK</t>
  </si>
  <si>
    <t>TECK RESOURCES LTD</t>
  </si>
  <si>
    <t>TECL</t>
  </si>
  <si>
    <t>TECS</t>
  </si>
  <si>
    <t>TEDU</t>
  </si>
  <si>
    <t>TARENA INTERNATIONAL INC</t>
  </si>
  <si>
    <t>TEF</t>
  </si>
  <si>
    <t>TELEFONICA S A</t>
  </si>
  <si>
    <t>TEI</t>
  </si>
  <si>
    <t>TEMPLETON EMERG MKTS INC FD</t>
  </si>
  <si>
    <t>TEL</t>
  </si>
  <si>
    <t>T E CONNECTIVITY LTD</t>
  </si>
  <si>
    <t>TELA</t>
  </si>
  <si>
    <t>TELA BIO INC</t>
  </si>
  <si>
    <t>TELL</t>
  </si>
  <si>
    <t>TELLURIAN INC</t>
  </si>
  <si>
    <t>TEMP</t>
  </si>
  <si>
    <t>TENB</t>
  </si>
  <si>
    <t>TENABLE HOLDINGS INC</t>
  </si>
  <si>
    <t>TENK</t>
  </si>
  <si>
    <t>TENX KEANE ACQUISITION</t>
  </si>
  <si>
    <t>TENX</t>
  </si>
  <si>
    <t>TENAX THERAPEUTICS INC</t>
  </si>
  <si>
    <t>TEO</t>
  </si>
  <si>
    <t>TELECOM ARGENTINA S A</t>
  </si>
  <si>
    <t>TER</t>
  </si>
  <si>
    <t>TERADYNE INC</t>
  </si>
  <si>
    <t>TERN</t>
  </si>
  <si>
    <t>TERNS PHARMACEUTICALS INC</t>
  </si>
  <si>
    <t>TESS</t>
  </si>
  <si>
    <t>T E S S C O TECHNOLOGIES INC</t>
  </si>
  <si>
    <t>TETC</t>
  </si>
  <si>
    <t>TECH &amp; ENERGY TRANSITION CORP</t>
  </si>
  <si>
    <t>TETE</t>
  </si>
  <si>
    <t>TECHNOLOGY &amp; TELECOM ACQ CORP</t>
  </si>
  <si>
    <t>TEVA</t>
  </si>
  <si>
    <t>TEVA PHARMACEUTICAL INDS LTD</t>
  </si>
  <si>
    <t>TEX</t>
  </si>
  <si>
    <t>TEREX CORP NEW</t>
  </si>
  <si>
    <t>TFC</t>
  </si>
  <si>
    <t>TRUIST FINANCIAL CORP</t>
  </si>
  <si>
    <t>TFFP</t>
  </si>
  <si>
    <t>T F F PHARMACEUTICALS INC</t>
  </si>
  <si>
    <t>TFII</t>
  </si>
  <si>
    <t>TFI INTERNATIONAL INC</t>
  </si>
  <si>
    <t>TFIN</t>
  </si>
  <si>
    <t>TRIUMPH FINANCIAL INC</t>
  </si>
  <si>
    <t>TFJL</t>
  </si>
  <si>
    <t>TFLR</t>
  </si>
  <si>
    <t>TFPM</t>
  </si>
  <si>
    <t>TRIPLE FLAG PRECIOUS METALS CORP</t>
  </si>
  <si>
    <t>TFSL</t>
  </si>
  <si>
    <t>TFS FINANCIAL CORP</t>
  </si>
  <si>
    <t>TFX</t>
  </si>
  <si>
    <t>TELEFLEX INC</t>
  </si>
  <si>
    <t>TG</t>
  </si>
  <si>
    <t>TREDEGAR CORP</t>
  </si>
  <si>
    <t>TGAA</t>
  </si>
  <si>
    <t>TARGET GLOBAL ACQ I CORP</t>
  </si>
  <si>
    <t>TGAN</t>
  </si>
  <si>
    <t>TRANSPHORM INC</t>
  </si>
  <si>
    <t>TGB</t>
  </si>
  <si>
    <t>TASEKO MINES LTD</t>
  </si>
  <si>
    <t>TGH</t>
  </si>
  <si>
    <t>TEXTAINER GROUP HOLDINGS LTD</t>
  </si>
  <si>
    <t>TGI</t>
  </si>
  <si>
    <t>TRIUMPH GROUP INC NEW</t>
  </si>
  <si>
    <t>TGL</t>
  </si>
  <si>
    <t>TREASURE GLOBAL INC</t>
  </si>
  <si>
    <t>TGLS</t>
  </si>
  <si>
    <t>TECNOGLASS INC</t>
  </si>
  <si>
    <t>TGN</t>
  </si>
  <si>
    <t>TGNA</t>
  </si>
  <si>
    <t>TEGNA INC</t>
  </si>
  <si>
    <t>TGR</t>
  </si>
  <si>
    <t>KIMBELL TIGER ACQ CORP</t>
  </si>
  <si>
    <t>TGRW</t>
  </si>
  <si>
    <t>TGS</t>
  </si>
  <si>
    <t>TRANSPORTADORA DE GAS DEL SUR SA</t>
  </si>
  <si>
    <t>TGT</t>
  </si>
  <si>
    <t>TARGET CORP</t>
  </si>
  <si>
    <t>TGTX</t>
  </si>
  <si>
    <t>T G THERAPEUTICS INC</t>
  </si>
  <si>
    <t>TGVC</t>
  </si>
  <si>
    <t>T G VENTURE ACQ CORP</t>
  </si>
  <si>
    <t>TH</t>
  </si>
  <si>
    <t>TARGET HOSPITALITY CORP</t>
  </si>
  <si>
    <t>THAC</t>
  </si>
  <si>
    <t>THRIVE ACQUISITION CORP</t>
  </si>
  <si>
    <t>THC</t>
  </si>
  <si>
    <t>TENET HEALTHCARE CORP</t>
  </si>
  <si>
    <t>THCH</t>
  </si>
  <si>
    <t>T H INTERNATIONAL LTD</t>
  </si>
  <si>
    <t>THCP</t>
  </si>
  <si>
    <t>THUNDER BRIDGE CAP PRTNR IV INC</t>
  </si>
  <si>
    <t>THCX</t>
  </si>
  <si>
    <t>THD</t>
  </si>
  <si>
    <t>THFF</t>
  </si>
  <si>
    <t>FIRST FINANCIAL CORP IN</t>
  </si>
  <si>
    <t>THG</t>
  </si>
  <si>
    <t>HANOVER INSURANCE GROUP INC</t>
  </si>
  <si>
    <t>THLV</t>
  </si>
  <si>
    <t>THOR FINANCIAL TECHNOLOGIES TR</t>
  </si>
  <si>
    <t>THM</t>
  </si>
  <si>
    <t>INTL TOWER HILL MINES LTD NEW</t>
  </si>
  <si>
    <t>THMO</t>
  </si>
  <si>
    <t>THERMOGENESIS HOLDINGS INC</t>
  </si>
  <si>
    <t>THNQ</t>
  </si>
  <si>
    <t>THO</t>
  </si>
  <si>
    <t>THOR INDUSTRIES INC</t>
  </si>
  <si>
    <t>THQ</t>
  </si>
  <si>
    <t>TEKLA HEALTHCARE OPPS FD</t>
  </si>
  <si>
    <t>THR</t>
  </si>
  <si>
    <t>THERMON GROUP HOLDINGS INC</t>
  </si>
  <si>
    <t>THRD</t>
  </si>
  <si>
    <t>THIRD HARMONIC BIO INC</t>
  </si>
  <si>
    <t>THRM</t>
  </si>
  <si>
    <t>GENTHERM INC</t>
  </si>
  <si>
    <t>THRN</t>
  </si>
  <si>
    <t>THORNE HEALTHTECH INC</t>
  </si>
  <si>
    <t>THRX</t>
  </si>
  <si>
    <t>THESEUS PHARMACEUTICALS INC</t>
  </si>
  <si>
    <t>THRY</t>
  </si>
  <si>
    <t>THRYV HOLDINGS INC</t>
  </si>
  <si>
    <t>THS</t>
  </si>
  <si>
    <t>TREEHOUSE FOODS INC</t>
  </si>
  <si>
    <t>THTX</t>
  </si>
  <si>
    <t>THERATECHNOLOGIES INC</t>
  </si>
  <si>
    <t>THW</t>
  </si>
  <si>
    <t>TEKLA WORLD HEALTHCARE FUND</t>
  </si>
  <si>
    <t>THYF</t>
  </si>
  <si>
    <t>TIG</t>
  </si>
  <si>
    <t>TREAN INSURANCE GROUP INC</t>
  </si>
  <si>
    <t>TIGO</t>
  </si>
  <si>
    <t>MILLICOM INTL CELLULAR SA</t>
  </si>
  <si>
    <t>TIGR</t>
  </si>
  <si>
    <t>U P FINTECH HOLDING LTD</t>
  </si>
  <si>
    <t>TIL</t>
  </si>
  <si>
    <t>INSTIL BIO INC</t>
  </si>
  <si>
    <t>TILE</t>
  </si>
  <si>
    <t>INTERFACE INC</t>
  </si>
  <si>
    <t>TILL</t>
  </si>
  <si>
    <t>TILT</t>
  </si>
  <si>
    <t>TIMB</t>
  </si>
  <si>
    <t>T I M S A</t>
  </si>
  <si>
    <t>TIME</t>
  </si>
  <si>
    <t>TINT</t>
  </si>
  <si>
    <t>TINY</t>
  </si>
  <si>
    <t>TIOA</t>
  </si>
  <si>
    <t>TIO TECH A</t>
  </si>
  <si>
    <t>TIPT</t>
  </si>
  <si>
    <t>TIPTREE INC</t>
  </si>
  <si>
    <t>TIRX</t>
  </si>
  <si>
    <t>TIAN RUIXIANG HOLDINGS LTD</t>
  </si>
  <si>
    <t>TISI</t>
  </si>
  <si>
    <t>TEAM INC</t>
  </si>
  <si>
    <t>TITN</t>
  </si>
  <si>
    <t>TITAN MACHINERY INC</t>
  </si>
  <si>
    <t>TIVC</t>
  </si>
  <si>
    <t>TIVIC HEALTH SYSTEMS INC</t>
  </si>
  <si>
    <t>TIXT</t>
  </si>
  <si>
    <t>TELUS INTERNATIONAL CDA INC</t>
  </si>
  <si>
    <t>TJX</t>
  </si>
  <si>
    <t>T J X COMPANIES INC NEW</t>
  </si>
  <si>
    <t>TK</t>
  </si>
  <si>
    <t>TEEKAY CORP</t>
  </si>
  <si>
    <t>TKAT</t>
  </si>
  <si>
    <t>TAKUNG ART CO LTD</t>
  </si>
  <si>
    <t>TKC</t>
  </si>
  <si>
    <t>TURKCELL ILETISIM HIZMETLERI A S</t>
  </si>
  <si>
    <t>TKLF</t>
  </si>
  <si>
    <t>YOSHITSU CO LTD</t>
  </si>
  <si>
    <t>TKNO</t>
  </si>
  <si>
    <t>ALPHA TEKNOVA INC</t>
  </si>
  <si>
    <t>TKR</t>
  </si>
  <si>
    <t>TIMKEN CO</t>
  </si>
  <si>
    <t>TLF</t>
  </si>
  <si>
    <t>TANDY LEATHER FACTORY INC</t>
  </si>
  <si>
    <t>TLGA</t>
  </si>
  <si>
    <t>T L G ACQUISITION ONE CORP</t>
  </si>
  <si>
    <t>TLGY</t>
  </si>
  <si>
    <t>T L G Y ACQUISITION CORP</t>
  </si>
  <si>
    <t>TLIS</t>
  </si>
  <si>
    <t>TALIS BIOMEDICAL CORP</t>
  </si>
  <si>
    <t>TLK</t>
  </si>
  <si>
    <t>PERUSAHAAN P P P T TELEKOM INDO</t>
  </si>
  <si>
    <t>TLRY</t>
  </si>
  <si>
    <t>TILRAY BRANDS INC</t>
  </si>
  <si>
    <t>TLS</t>
  </si>
  <si>
    <t>TELOS CORP</t>
  </si>
  <si>
    <t>TLSA</t>
  </si>
  <si>
    <t>TIZIANA LIFE SCIENCES LTD</t>
  </si>
  <si>
    <t>TLTD</t>
  </si>
  <si>
    <t>TLTE</t>
  </si>
  <si>
    <t>TLYS</t>
  </si>
  <si>
    <t>TILLYS INC</t>
  </si>
  <si>
    <t>TM</t>
  </si>
  <si>
    <t>TOYOTA MOTOR CORP</t>
  </si>
  <si>
    <t>TMAT</t>
  </si>
  <si>
    <t>TMBR</t>
  </si>
  <si>
    <t>TIMBER PHARMACEUTICALS INC</t>
  </si>
  <si>
    <t>TMC</t>
  </si>
  <si>
    <t>TMC THE METALS CO INC</t>
  </si>
  <si>
    <t>TMCI</t>
  </si>
  <si>
    <t>TREACE MEDICAL CONCEPTS INC</t>
  </si>
  <si>
    <t>TMDI</t>
  </si>
  <si>
    <t>TITAN MEDICAL INC</t>
  </si>
  <si>
    <t>TMDV</t>
  </si>
  <si>
    <t>TMDX</t>
  </si>
  <si>
    <t>TRANSMEDICS GROUP INC</t>
  </si>
  <si>
    <t>TME</t>
  </si>
  <si>
    <t>TENCENT MUSIC ENTERTAINMENT GRP</t>
  </si>
  <si>
    <t>TMF</t>
  </si>
  <si>
    <t>TMFC</t>
  </si>
  <si>
    <t>R B B FUND INC</t>
  </si>
  <si>
    <t>TMFE</t>
  </si>
  <si>
    <t>TMFM</t>
  </si>
  <si>
    <t>TMFS</t>
  </si>
  <si>
    <t>TMFX</t>
  </si>
  <si>
    <t>TMHC</t>
  </si>
  <si>
    <t>TAYLOR MORRISON HOME CORP</t>
  </si>
  <si>
    <t>TMKR</t>
  </si>
  <si>
    <t>TASTEMAKER ACQUISITION CORP</t>
  </si>
  <si>
    <t>TMO</t>
  </si>
  <si>
    <t>THERMO FISHER SCIENTIFIC INC</t>
  </si>
  <si>
    <t>TMP</t>
  </si>
  <si>
    <t>TOMPKINS FINANCIAL CORP</t>
  </si>
  <si>
    <t>TMPO</t>
  </si>
  <si>
    <t>TEMPO AUTOMATION HOLDINGS INC</t>
  </si>
  <si>
    <t>TMQ</t>
  </si>
  <si>
    <t>TRILOGY METALS INC</t>
  </si>
  <si>
    <t>TMST</t>
  </si>
  <si>
    <t>TIMKENSTEEL CORP</t>
  </si>
  <si>
    <t>TMUS</t>
  </si>
  <si>
    <t>T MOBILE U S INC</t>
  </si>
  <si>
    <t>TMV</t>
  </si>
  <si>
    <t>TNA</t>
  </si>
  <si>
    <t>TNC</t>
  </si>
  <si>
    <t>TENNANT CO</t>
  </si>
  <si>
    <t>TNDM</t>
  </si>
  <si>
    <t>TANDEM DIABETES CARE INC</t>
  </si>
  <si>
    <t>TNET</t>
  </si>
  <si>
    <t>TRINET GROUP INC</t>
  </si>
  <si>
    <t>TNGX</t>
  </si>
  <si>
    <t>TANGO THERAPEUTICS INC</t>
  </si>
  <si>
    <t>TNK</t>
  </si>
  <si>
    <t>TEEKAY TANKERS LTD</t>
  </si>
  <si>
    <t>TNL</t>
  </si>
  <si>
    <t>TRAVEL &amp; LEISURE CO</t>
  </si>
  <si>
    <t>TNON</t>
  </si>
  <si>
    <t>TENON MEDICAL INC</t>
  </si>
  <si>
    <t>TNP</t>
  </si>
  <si>
    <t>TSAKOS ENERGY NAVIGATION LTD</t>
  </si>
  <si>
    <t>TNXP</t>
  </si>
  <si>
    <t>TONIX PHARMACEUTICALS HLDG CORP</t>
  </si>
  <si>
    <t>TNYA</t>
  </si>
  <si>
    <t>TENAYA THERAPEUTICS INC</t>
  </si>
  <si>
    <t>TOAC</t>
  </si>
  <si>
    <t>TALON 1 ACQUISITION CORP</t>
  </si>
  <si>
    <t>TOI</t>
  </si>
  <si>
    <t>ONCOLOGY INSTITUTE INC</t>
  </si>
  <si>
    <t>TOK</t>
  </si>
  <si>
    <t>TOKE</t>
  </si>
  <si>
    <t>TOL</t>
  </si>
  <si>
    <t>TOLL BROTHERS INC</t>
  </si>
  <si>
    <t>TOLZ</t>
  </si>
  <si>
    <t>TOMZ</t>
  </si>
  <si>
    <t>TOMI ENVIRONMENTAL SOLUTIONS INC</t>
  </si>
  <si>
    <t>TOP</t>
  </si>
  <si>
    <t>TOP FINANCIAL GROUP LTD</t>
  </si>
  <si>
    <t>TOPS</t>
  </si>
  <si>
    <t>TOP SHIPS INC</t>
  </si>
  <si>
    <t>TOST</t>
  </si>
  <si>
    <t>TOAST INC</t>
  </si>
  <si>
    <t>TOTR</t>
  </si>
  <si>
    <t>TOUR</t>
  </si>
  <si>
    <t>TUNIU CORP</t>
  </si>
  <si>
    <t>TOVX</t>
  </si>
  <si>
    <t>THERIVA BIOLOGICS INC</t>
  </si>
  <si>
    <t>TOWN</t>
  </si>
  <si>
    <t>TOWNEBANK</t>
  </si>
  <si>
    <t>TPB</t>
  </si>
  <si>
    <t>TURNING POINT BRANDS INC</t>
  </si>
  <si>
    <t>TPBA</t>
  </si>
  <si>
    <t>T P B ACQUISITION CORP I</t>
  </si>
  <si>
    <t>TPC</t>
  </si>
  <si>
    <t>TUTOR PERINI CORP</t>
  </si>
  <si>
    <t>TPG</t>
  </si>
  <si>
    <t>T P G INC</t>
  </si>
  <si>
    <t>TPH</t>
  </si>
  <si>
    <t>TRI POINTE HOMES INC</t>
  </si>
  <si>
    <t>TPHD</t>
  </si>
  <si>
    <t>TIMOTHY PLAN</t>
  </si>
  <si>
    <t>TPHE</t>
  </si>
  <si>
    <t>TPHS</t>
  </si>
  <si>
    <t>TRINITY PLACE HOLDINGS INC</t>
  </si>
  <si>
    <t>TPIC</t>
  </si>
  <si>
    <t>T P I COMPOSITES INC</t>
  </si>
  <si>
    <t>TPIF</t>
  </si>
  <si>
    <t>TPL</t>
  </si>
  <si>
    <t>TEXAS PACIFIC LAND CORP</t>
  </si>
  <si>
    <t>TPLC</t>
  </si>
  <si>
    <t>TPLE</t>
  </si>
  <si>
    <t>TPOR</t>
  </si>
  <si>
    <t>TPR</t>
  </si>
  <si>
    <t>TAPESTRY INC</t>
  </si>
  <si>
    <t>TPSC</t>
  </si>
  <si>
    <t>TPST</t>
  </si>
  <si>
    <t>TEMPEST THERAPEUTICS INC</t>
  </si>
  <si>
    <t>TPX</t>
  </si>
  <si>
    <t>TEMPUR SEALY INTERNATIONAL INC</t>
  </si>
  <si>
    <t>TPYP</t>
  </si>
  <si>
    <t>TPZ</t>
  </si>
  <si>
    <t>TORTOISE PWR &amp; ENGY INFRA FD INC</t>
  </si>
  <si>
    <t>TQQQ</t>
  </si>
  <si>
    <t>TR</t>
  </si>
  <si>
    <t>TOOTSIE ROLL INDS INC</t>
  </si>
  <si>
    <t>TRAQ</t>
  </si>
  <si>
    <t>TRINE II ACQUISITION CORP</t>
  </si>
  <si>
    <t>TRC</t>
  </si>
  <si>
    <t>TEJON RANCH CO</t>
  </si>
  <si>
    <t>TRCA</t>
  </si>
  <si>
    <t>TWIN RIDGE CAPITAL ACQ CORP</t>
  </si>
  <si>
    <t>TRDA</t>
  </si>
  <si>
    <t>ENTRADA THERAPEUTICS INC</t>
  </si>
  <si>
    <t>TREE</t>
  </si>
  <si>
    <t>LENDINGTREE INC</t>
  </si>
  <si>
    <t>TREX</t>
  </si>
  <si>
    <t>TREX COMPANY INC</t>
  </si>
  <si>
    <t>TRFK</t>
  </si>
  <si>
    <t>TRFM</t>
  </si>
  <si>
    <t>TRGP</t>
  </si>
  <si>
    <t>TARGA RESOURCES CORP</t>
  </si>
  <si>
    <t>TRHC</t>
  </si>
  <si>
    <t>TABULA RASA HEALTHCARE INC</t>
  </si>
  <si>
    <t>TRI</t>
  </si>
  <si>
    <t>THOMSON REUTERS CORP</t>
  </si>
  <si>
    <t>TRIB</t>
  </si>
  <si>
    <t>TRINITY BIOTECH PLC</t>
  </si>
  <si>
    <t>TRIP</t>
  </si>
  <si>
    <t>TRIPADVISOR INC</t>
  </si>
  <si>
    <t>TRIS</t>
  </si>
  <si>
    <t>TRISTAR ACQUISITION I CORP</t>
  </si>
  <si>
    <t>TRKA</t>
  </si>
  <si>
    <t>TROIKA MEDIA GROUP INC</t>
  </si>
  <si>
    <t>TRMB</t>
  </si>
  <si>
    <t>TRIMBLE INC</t>
  </si>
  <si>
    <t>TRMD</t>
  </si>
  <si>
    <t>T O R M PLC</t>
  </si>
  <si>
    <t>TRMK</t>
  </si>
  <si>
    <t>TRUSTMARK CORP</t>
  </si>
  <si>
    <t>TRMR</t>
  </si>
  <si>
    <t>TREMOR INTERNATIONAL LTD</t>
  </si>
  <si>
    <t>TRN</t>
  </si>
  <si>
    <t>TRINITY INDUSTRIES INC</t>
  </si>
  <si>
    <t>TRND</t>
  </si>
  <si>
    <t>TRNO</t>
  </si>
  <si>
    <t>TERRENO REALTY CORP</t>
  </si>
  <si>
    <t>TRNS</t>
  </si>
  <si>
    <t>TRANSCAT INC</t>
  </si>
  <si>
    <t>TRON</t>
  </si>
  <si>
    <t>CORNER GROWTH ACQUISITION CORP 2</t>
  </si>
  <si>
    <t>TROO</t>
  </si>
  <si>
    <t>T R O O P S INC</t>
  </si>
  <si>
    <t>TROW</t>
  </si>
  <si>
    <t>T ROWE PRICE GROUP INC</t>
  </si>
  <si>
    <t>TROX</t>
  </si>
  <si>
    <t>TRONOX HOLDINGS PLC</t>
  </si>
  <si>
    <t>TRP</t>
  </si>
  <si>
    <t>T C ENERGY CORP</t>
  </si>
  <si>
    <t>TRPL</t>
  </si>
  <si>
    <t>TRS</t>
  </si>
  <si>
    <t>TRIMAS CORP</t>
  </si>
  <si>
    <t>TRST</t>
  </si>
  <si>
    <t>TRUSTCO BANK CORP NY</t>
  </si>
  <si>
    <t>TRT</t>
  </si>
  <si>
    <t>TRIO TECH INTL</t>
  </si>
  <si>
    <t>TRTL</t>
  </si>
  <si>
    <t>TORTOISEECOFIN ACQ CORP III</t>
  </si>
  <si>
    <t>TRTN</t>
  </si>
  <si>
    <t>TRITON INTERNATIONAL LTD</t>
  </si>
  <si>
    <t>TRTX</t>
  </si>
  <si>
    <t>T P G RE FINANCE TRUST INC</t>
  </si>
  <si>
    <t>TRU</t>
  </si>
  <si>
    <t>TRANSUNION</t>
  </si>
  <si>
    <t>TRUE</t>
  </si>
  <si>
    <t>TRUECAR INC</t>
  </si>
  <si>
    <t>TRUP</t>
  </si>
  <si>
    <t>TRUPANION INC</t>
  </si>
  <si>
    <t>TRV</t>
  </si>
  <si>
    <t>TRAVELERS COMPANIES INC</t>
  </si>
  <si>
    <t>TRVG</t>
  </si>
  <si>
    <t>TRIVAGO N V</t>
  </si>
  <si>
    <t>TRVI</t>
  </si>
  <si>
    <t>TREVI THERAPEUTICS INC</t>
  </si>
  <si>
    <t>TRVN</t>
  </si>
  <si>
    <t>TREVENA INC</t>
  </si>
  <si>
    <t>TRX</t>
  </si>
  <si>
    <t>TRX GOLD CORP</t>
  </si>
  <si>
    <t>TS</t>
  </si>
  <si>
    <t>TENARIS S A</t>
  </si>
  <si>
    <t>TSAT</t>
  </si>
  <si>
    <t>TELESAT CORP</t>
  </si>
  <si>
    <t>TSBK</t>
  </si>
  <si>
    <t>TIMBERLAND BANCORP INC</t>
  </si>
  <si>
    <t>TSCO</t>
  </si>
  <si>
    <t>TRACTOR SUPPLY CO NEW</t>
  </si>
  <si>
    <t>TSE</t>
  </si>
  <si>
    <t>TRINSEO PLC</t>
  </si>
  <si>
    <t>TSEM</t>
  </si>
  <si>
    <t>TOWER SEMICONDUCTOR LTD</t>
  </si>
  <si>
    <t>TSHA</t>
  </si>
  <si>
    <t>TAYSHA GENE THERAPIES INC</t>
  </si>
  <si>
    <t>TSJA</t>
  </si>
  <si>
    <t>TSL</t>
  </si>
  <si>
    <t>TSLA</t>
  </si>
  <si>
    <t>TESLA INC</t>
  </si>
  <si>
    <t>TSLH</t>
  </si>
  <si>
    <t>TSLX</t>
  </si>
  <si>
    <t>SIXTH ST SPECIALTY LENDING INC</t>
  </si>
  <si>
    <t>TSLY</t>
  </si>
  <si>
    <t>TSM</t>
  </si>
  <si>
    <t>TAIWAN SEMICONDUCTOR MFG CO LTD</t>
  </si>
  <si>
    <t>TSME</t>
  </si>
  <si>
    <t>THRIVENT E T F TRUST</t>
  </si>
  <si>
    <t>TSN</t>
  </si>
  <si>
    <t>TYSON FOODS INC</t>
  </si>
  <si>
    <t>TSOC</t>
  </si>
  <si>
    <t>TSP</t>
  </si>
  <si>
    <t>TUSIMPLE HOLDINGS INC</t>
  </si>
  <si>
    <t>TSQ</t>
  </si>
  <si>
    <t>TOWNSQUARE MEDIA INC</t>
  </si>
  <si>
    <t>TSRI</t>
  </si>
  <si>
    <t>T S R INC</t>
  </si>
  <si>
    <t>TSVT</t>
  </si>
  <si>
    <t>2SEVENTY BIO INC</t>
  </si>
  <si>
    <t>TT</t>
  </si>
  <si>
    <t>TRANE TECHNOLOGIES PLC</t>
  </si>
  <si>
    <t>TTAI</t>
  </si>
  <si>
    <t>TTC</t>
  </si>
  <si>
    <t>TORO CO</t>
  </si>
  <si>
    <t>TTCF</t>
  </si>
  <si>
    <t>TATTOOED CHEF INC</t>
  </si>
  <si>
    <t>TTD</t>
  </si>
  <si>
    <t>TRADE DESK INC</t>
  </si>
  <si>
    <t>TTEC</t>
  </si>
  <si>
    <t>T T E C HOLDINGS INC</t>
  </si>
  <si>
    <t>TTEK</t>
  </si>
  <si>
    <t>TETRA TECH INC</t>
  </si>
  <si>
    <t>TTGT</t>
  </si>
  <si>
    <t>TECHTARGET INC</t>
  </si>
  <si>
    <t>TTI</t>
  </si>
  <si>
    <t>TETRA TECHNOLOGIES INC</t>
  </si>
  <si>
    <t>TTM</t>
  </si>
  <si>
    <t>TATA MOTORS LTD</t>
  </si>
  <si>
    <t>TTMI</t>
  </si>
  <si>
    <t>TTM TECHNOLOGIES INC</t>
  </si>
  <si>
    <t>TTNP</t>
  </si>
  <si>
    <t>TITAN PHARMACEUTICALS INC DEL</t>
  </si>
  <si>
    <t>TTOO</t>
  </si>
  <si>
    <t>T2 BIOSYSTEMS INC</t>
  </si>
  <si>
    <t>TTP</t>
  </si>
  <si>
    <t>TORTOISE PIPELINE &amp; ENER FD INC</t>
  </si>
  <si>
    <t>TTSH</t>
  </si>
  <si>
    <t>TILE SHOP HOLDINGS INC</t>
  </si>
  <si>
    <t>TTT</t>
  </si>
  <si>
    <t>TTWO</t>
  </si>
  <si>
    <t>TAKE TWO INTERACTIVE SOFTWR INC</t>
  </si>
  <si>
    <t>TU</t>
  </si>
  <si>
    <t>TELUS CORP</t>
  </si>
  <si>
    <t>TUA</t>
  </si>
  <si>
    <t>TUEM</t>
  </si>
  <si>
    <t>TUESDAY MORNING CORP</t>
  </si>
  <si>
    <t>TUG</t>
  </si>
  <si>
    <t>TUGN</t>
  </si>
  <si>
    <t>TUP</t>
  </si>
  <si>
    <t>TUPPERWARE BRANDS CORP</t>
  </si>
  <si>
    <t>TUR</t>
  </si>
  <si>
    <t>TURN</t>
  </si>
  <si>
    <t>180 DEGREE CAPITAL CORP</t>
  </si>
  <si>
    <t>TUSI</t>
  </si>
  <si>
    <t>TUSK</t>
  </si>
  <si>
    <t>MAMMOTH ENERGY SERVICES INC</t>
  </si>
  <si>
    <t>TUYA</t>
  </si>
  <si>
    <t>TUYA INC</t>
  </si>
  <si>
    <t>TV</t>
  </si>
  <si>
    <t>GRUPO TELEVISA SA</t>
  </si>
  <si>
    <t>TVTX</t>
  </si>
  <si>
    <t>TRAVERE THERAPEUTICS INC</t>
  </si>
  <si>
    <t>TW</t>
  </si>
  <si>
    <t>TRADEWEB MARKETS INC</t>
  </si>
  <si>
    <t>TWCB</t>
  </si>
  <si>
    <t>BILANDER ACQUISITION CORP</t>
  </si>
  <si>
    <t>TWEB</t>
  </si>
  <si>
    <t>TWI</t>
  </si>
  <si>
    <t>TITAN INTERNATIONAL INC ILL</t>
  </si>
  <si>
    <t>TWIN</t>
  </si>
  <si>
    <t>TWIN DISC INC</t>
  </si>
  <si>
    <t>TWIO</t>
  </si>
  <si>
    <t>TWKS</t>
  </si>
  <si>
    <t>THOUGHTWORKS HOLDING INC</t>
  </si>
  <si>
    <t>TWLO</t>
  </si>
  <si>
    <t>TWILIO INC</t>
  </si>
  <si>
    <t>TWLV</t>
  </si>
  <si>
    <t>TWELVE SEAS INVESTMENT CO II</t>
  </si>
  <si>
    <t>TWM</t>
  </si>
  <si>
    <t>TWN</t>
  </si>
  <si>
    <t>TAIWAN FUND INC</t>
  </si>
  <si>
    <t>TWND</t>
  </si>
  <si>
    <t>TAILWIND ACQUISITION CORP</t>
  </si>
  <si>
    <t>TWNI</t>
  </si>
  <si>
    <t>TAILWIND INTERNATIONAL ACQ CORP</t>
  </si>
  <si>
    <t>TWNK</t>
  </si>
  <si>
    <t>HOSTESS BRANDS INC</t>
  </si>
  <si>
    <t>TWO</t>
  </si>
  <si>
    <t>TWO HARBORS INVESTMENT CORP</t>
  </si>
  <si>
    <t>TWOA</t>
  </si>
  <si>
    <t>TWOU</t>
  </si>
  <si>
    <t>2 U INC</t>
  </si>
  <si>
    <t>TWST</t>
  </si>
  <si>
    <t>TWIST BIOSCIENCE CORP</t>
  </si>
  <si>
    <t>TERNIUM S A</t>
  </si>
  <si>
    <t>TXG</t>
  </si>
  <si>
    <t>10X GENOMICS INC</t>
  </si>
  <si>
    <t>TXMD</t>
  </si>
  <si>
    <t>THERAPEUTICSMD INC</t>
  </si>
  <si>
    <t>TEXAS INSTRUMENTS INC</t>
  </si>
  <si>
    <t>TXRH</t>
  </si>
  <si>
    <t>TEXAS ROADHOUSE INC</t>
  </si>
  <si>
    <t>TXT</t>
  </si>
  <si>
    <t>TEXTRON INC</t>
  </si>
  <si>
    <t>TYA</t>
  </si>
  <si>
    <t>TYD</t>
  </si>
  <si>
    <t>TYDE</t>
  </si>
  <si>
    <t>CRYPTYDE INC</t>
  </si>
  <si>
    <t>TYG</t>
  </si>
  <si>
    <t>TORTOISE ENERGY INFRASTRUCT CORP</t>
  </si>
  <si>
    <t>TYL</t>
  </si>
  <si>
    <t>TYLER TECHNOLOGIES INC</t>
  </si>
  <si>
    <t>TYLG</t>
  </si>
  <si>
    <t>TYNE</t>
  </si>
  <si>
    <t>TYO</t>
  </si>
  <si>
    <t>TYRA</t>
  </si>
  <si>
    <t>TYRA BIOSCIENCES INC</t>
  </si>
  <si>
    <t>TZA</t>
  </si>
  <si>
    <t>TZOO</t>
  </si>
  <si>
    <t>TRAVELZOO</t>
  </si>
  <si>
    <t>TZPS</t>
  </si>
  <si>
    <t>T Z P STRATEGIES ACQ CORP</t>
  </si>
  <si>
    <t>U</t>
  </si>
  <si>
    <t>UNITY SOFTWARE INC</t>
  </si>
  <si>
    <t>UA</t>
  </si>
  <si>
    <t>UNDER ARMOUR INC</t>
  </si>
  <si>
    <t>UAA</t>
  </si>
  <si>
    <t>UAE</t>
  </si>
  <si>
    <t>UAL</t>
  </si>
  <si>
    <t>UNITED AIRLINES HOLDINGS INC</t>
  </si>
  <si>
    <t>UAMY</t>
  </si>
  <si>
    <t>UNITED STATES ANTIMONY CORP</t>
  </si>
  <si>
    <t>UAN</t>
  </si>
  <si>
    <t>C V R PARTNERS LP</t>
  </si>
  <si>
    <t>UAPR</t>
  </si>
  <si>
    <t>UAUG</t>
  </si>
  <si>
    <t>UAV</t>
  </si>
  <si>
    <t>UAVS</t>
  </si>
  <si>
    <t>AGEAGLE AERIAL SYSTEMS INC</t>
  </si>
  <si>
    <t>UBA</t>
  </si>
  <si>
    <t>URSTADT BIDDLE PROPERTIES INC</t>
  </si>
  <si>
    <t>UBCB</t>
  </si>
  <si>
    <t>UBCP</t>
  </si>
  <si>
    <t>UNITED BANCORP INC OH</t>
  </si>
  <si>
    <t>UBER</t>
  </si>
  <si>
    <t>UBER TECHNOLOGIES INC</t>
  </si>
  <si>
    <t>UBFO</t>
  </si>
  <si>
    <t>UNITED SECURITY BANKSHARES</t>
  </si>
  <si>
    <t>UBND</t>
  </si>
  <si>
    <t>UBOT</t>
  </si>
  <si>
    <t>UBP</t>
  </si>
  <si>
    <t>UBR</t>
  </si>
  <si>
    <t>UBS</t>
  </si>
  <si>
    <t>U B S GROUP A G</t>
  </si>
  <si>
    <t>UBSI</t>
  </si>
  <si>
    <t>UNITED BANKSHARES INC</t>
  </si>
  <si>
    <t>UBT</t>
  </si>
  <si>
    <t>UBX</t>
  </si>
  <si>
    <t>UNITY BIOTECHNOLOGY INC</t>
  </si>
  <si>
    <t>UCBI</t>
  </si>
  <si>
    <t>UNITED COMMUNITY BANKS INC GA</t>
  </si>
  <si>
    <t>UCC</t>
  </si>
  <si>
    <t>UCL</t>
  </si>
  <si>
    <t>UCLOUDLINK GROUP INC</t>
  </si>
  <si>
    <t>UCO</t>
  </si>
  <si>
    <t>UCON</t>
  </si>
  <si>
    <t>UCRD</t>
  </si>
  <si>
    <t>UCTT</t>
  </si>
  <si>
    <t>ULTRA CLEAN HOLDINGS INC</t>
  </si>
  <si>
    <t>UCYB</t>
  </si>
  <si>
    <t>UDEC</t>
  </si>
  <si>
    <t>UDI</t>
  </si>
  <si>
    <t>UDIV</t>
  </si>
  <si>
    <t>UDMY</t>
  </si>
  <si>
    <t>UDEMY INC</t>
  </si>
  <si>
    <t>UDN</t>
  </si>
  <si>
    <t>INVESCO DB US DOLLAR IND TR</t>
  </si>
  <si>
    <t>UDOW</t>
  </si>
  <si>
    <t>UDR</t>
  </si>
  <si>
    <t>U D R INC</t>
  </si>
  <si>
    <t>UE</t>
  </si>
  <si>
    <t>URBAN EDGE PROPERTIES</t>
  </si>
  <si>
    <t>UEC</t>
  </si>
  <si>
    <t>URANIUM ENERGY CORP</t>
  </si>
  <si>
    <t>UEIC</t>
  </si>
  <si>
    <t>UNIVERSAL ELECTRONICS INC</t>
  </si>
  <si>
    <t>UEVM</t>
  </si>
  <si>
    <t>UFAB</t>
  </si>
  <si>
    <t>UNIQUE FABRICATING INC</t>
  </si>
  <si>
    <t>UFCS</t>
  </si>
  <si>
    <t>UNITED FIRE GROUP INC</t>
  </si>
  <si>
    <t>UFEB</t>
  </si>
  <si>
    <t>UFI</t>
  </si>
  <si>
    <t>UNIFI INC</t>
  </si>
  <si>
    <t>UFO</t>
  </si>
  <si>
    <t>UFPI</t>
  </si>
  <si>
    <t>U F P INDUSTRIES INC</t>
  </si>
  <si>
    <t>UFPT</t>
  </si>
  <si>
    <t>U F P TECHNOLOGIES INC</t>
  </si>
  <si>
    <t>UG</t>
  </si>
  <si>
    <t>UNITED GUARDIAN INC</t>
  </si>
  <si>
    <t>UGA</t>
  </si>
  <si>
    <t>UNITED STATES GASOLINE FUND L P</t>
  </si>
  <si>
    <t>UGE</t>
  </si>
  <si>
    <t>UGI</t>
  </si>
  <si>
    <t>U G I CORP NEW</t>
  </si>
  <si>
    <t>UGL</t>
  </si>
  <si>
    <t>UGP</t>
  </si>
  <si>
    <t>ULTRAPAR PARTICIPACOES S A</t>
  </si>
  <si>
    <t>UGRO</t>
  </si>
  <si>
    <t>URBAN GRO INC</t>
  </si>
  <si>
    <t>UHS</t>
  </si>
  <si>
    <t>UNIVERSAL HEALTH SERVICES INC</t>
  </si>
  <si>
    <t>UHT</t>
  </si>
  <si>
    <t>UNIVERSAL HEALTH RLTY INCM TR</t>
  </si>
  <si>
    <t>UI</t>
  </si>
  <si>
    <t>UBIQUITI INC</t>
  </si>
  <si>
    <t>UIHC</t>
  </si>
  <si>
    <t>UNITED INSURANCE HOLDINGS CORP</t>
  </si>
  <si>
    <t>UIS</t>
  </si>
  <si>
    <t>UNISYS CORP</t>
  </si>
  <si>
    <t>UITB</t>
  </si>
  <si>
    <t>UIVM</t>
  </si>
  <si>
    <t>UJAN</t>
  </si>
  <si>
    <t>UJB</t>
  </si>
  <si>
    <t>UJUL</t>
  </si>
  <si>
    <t>UJUN</t>
  </si>
  <si>
    <t>UK</t>
  </si>
  <si>
    <t>UCOMMUNE INTERNATIONAL LTD</t>
  </si>
  <si>
    <t>UL</t>
  </si>
  <si>
    <t>UNILEVER PLC</t>
  </si>
  <si>
    <t>ULBI</t>
  </si>
  <si>
    <t>ULTRALIFE CORP</t>
  </si>
  <si>
    <t>ULCC</t>
  </si>
  <si>
    <t>FRONTIER GROUP HOLDINGS INC</t>
  </si>
  <si>
    <t>ULE</t>
  </si>
  <si>
    <t>ULH</t>
  </si>
  <si>
    <t>UNIVERSAL LOGISTICS HOLDINGS INC</t>
  </si>
  <si>
    <t>ULTA</t>
  </si>
  <si>
    <t>ULTA BEAUTY INC</t>
  </si>
  <si>
    <t>ULVM</t>
  </si>
  <si>
    <t>UMAR</t>
  </si>
  <si>
    <t>UMAY</t>
  </si>
  <si>
    <t>UMBF</t>
  </si>
  <si>
    <t>U M B FINANCIAL CORP</t>
  </si>
  <si>
    <t>UMC</t>
  </si>
  <si>
    <t>UNITED MICROELECTRONICS CORP</t>
  </si>
  <si>
    <t>UMDD</t>
  </si>
  <si>
    <t>UMH</t>
  </si>
  <si>
    <t>U M H PROPERTIES INC</t>
  </si>
  <si>
    <t>UMI</t>
  </si>
  <si>
    <t>UMMA</t>
  </si>
  <si>
    <t>UMPQ</t>
  </si>
  <si>
    <t>UMPQUA HOLDINGS CORP</t>
  </si>
  <si>
    <t>UNAM</t>
  </si>
  <si>
    <t>UNICO AMERICAN CORP</t>
  </si>
  <si>
    <t>UNB</t>
  </si>
  <si>
    <t>UNION BANKSHARES INC</t>
  </si>
  <si>
    <t>UNCY</t>
  </si>
  <si>
    <t>UNICYCIVE THERAPEUTICS INC</t>
  </si>
  <si>
    <t>UNF</t>
  </si>
  <si>
    <t>UNIFIRST CORP</t>
  </si>
  <si>
    <t>UNFI</t>
  </si>
  <si>
    <t>UNITED NATURAL FOODS INC</t>
  </si>
  <si>
    <t>UNG</t>
  </si>
  <si>
    <t>UNITED STATES NATURAL GAS FD L P</t>
  </si>
  <si>
    <t>UNH</t>
  </si>
  <si>
    <t>UNITEDHEALTH GROUP INC</t>
  </si>
  <si>
    <t>UNIT</t>
  </si>
  <si>
    <t>UNITI GROUP INC</t>
  </si>
  <si>
    <t>UNL</t>
  </si>
  <si>
    <t>UNITED STATES 12 MO NAT GS FD LP</t>
  </si>
  <si>
    <t>UNM</t>
  </si>
  <si>
    <t>UNUM GROUP</t>
  </si>
  <si>
    <t>UNOV</t>
  </si>
  <si>
    <t>UNP</t>
  </si>
  <si>
    <t>UNION PACIFIC CORP</t>
  </si>
  <si>
    <t>UNTY</t>
  </si>
  <si>
    <t>UNITY BANCORP INC</t>
  </si>
  <si>
    <t>UNVR</t>
  </si>
  <si>
    <t>UNIVAR SOLUTIONS INC</t>
  </si>
  <si>
    <t>UOCT</t>
  </si>
  <si>
    <t>UONE</t>
  </si>
  <si>
    <t>URBAN ONE INC</t>
  </si>
  <si>
    <t>UONEK</t>
  </si>
  <si>
    <t>UP</t>
  </si>
  <si>
    <t>WHEELS UP EXPERIENCE INC</t>
  </si>
  <si>
    <t>UPAR</t>
  </si>
  <si>
    <t>UPC</t>
  </si>
  <si>
    <t>UNIVERSE PHARMACEUTICALS INC</t>
  </si>
  <si>
    <t>UPH</t>
  </si>
  <si>
    <t>UPHEALTH INC</t>
  </si>
  <si>
    <t>UPLD</t>
  </si>
  <si>
    <t>UPLAND SOFTWARE INC</t>
  </si>
  <si>
    <t>UPRO</t>
  </si>
  <si>
    <t>UPS</t>
  </si>
  <si>
    <t>UNITED PARCEL SERVICE INC</t>
  </si>
  <si>
    <t>UPST</t>
  </si>
  <si>
    <t>UPSTART HOLDINGS INC</t>
  </si>
  <si>
    <t>UPTD</t>
  </si>
  <si>
    <t>TRADEUP ACQUISITION CORP</t>
  </si>
  <si>
    <t>UPV</t>
  </si>
  <si>
    <t>UPW</t>
  </si>
  <si>
    <t>UPWD</t>
  </si>
  <si>
    <t>UPWK</t>
  </si>
  <si>
    <t>UPWORK INC</t>
  </si>
  <si>
    <t>UPXI</t>
  </si>
  <si>
    <t>UPEXI INC</t>
  </si>
  <si>
    <t>URA</t>
  </si>
  <si>
    <t>URBN</t>
  </si>
  <si>
    <t>URBAN OUTFITTERS INC</t>
  </si>
  <si>
    <t>URE</t>
  </si>
  <si>
    <t>URG</t>
  </si>
  <si>
    <t>UR ENERGY INC</t>
  </si>
  <si>
    <t>URGN</t>
  </si>
  <si>
    <t>UROGEN PHARMA LTD</t>
  </si>
  <si>
    <t>URI</t>
  </si>
  <si>
    <t>UNITED RENTALS INC</t>
  </si>
  <si>
    <t>URNM</t>
  </si>
  <si>
    <t>SPROTT FUNDS TRUST</t>
  </si>
  <si>
    <t>UROY</t>
  </si>
  <si>
    <t>URANIUM ROYALTY CORP</t>
  </si>
  <si>
    <t>URTH</t>
  </si>
  <si>
    <t>URTY</t>
  </si>
  <si>
    <t>USA</t>
  </si>
  <si>
    <t>LIBERTY ALL STAR EQUITY FD</t>
  </si>
  <si>
    <t>USAC</t>
  </si>
  <si>
    <t>U S A COMPRESSION PARTNERS LP</t>
  </si>
  <si>
    <t>USAI</t>
  </si>
  <si>
    <t>USAP</t>
  </si>
  <si>
    <t>UNIVERSAL STNLESS &amp; ALY PRODS IN</t>
  </si>
  <si>
    <t>USAS</t>
  </si>
  <si>
    <t>AMERICAS GOLD AND SILVER CORP</t>
  </si>
  <si>
    <t>USAU</t>
  </si>
  <si>
    <t>U S GOLD CORP</t>
  </si>
  <si>
    <t>USB</t>
  </si>
  <si>
    <t>U S BANCORP DEL</t>
  </si>
  <si>
    <t>USCB</t>
  </si>
  <si>
    <t>U S C B FINANCIAL HLDGS INC</t>
  </si>
  <si>
    <t>USCI</t>
  </si>
  <si>
    <t>UNITED STATES COMMODITY IND FUND</t>
  </si>
  <si>
    <t>USCT</t>
  </si>
  <si>
    <t>TKB CRITICAL TECHNOLOGIES 1</t>
  </si>
  <si>
    <t>USD</t>
  </si>
  <si>
    <t>USDP</t>
  </si>
  <si>
    <t>U S D PARTNERS LP</t>
  </si>
  <si>
    <t>USEA</t>
  </si>
  <si>
    <t>UNITED MARITIME CORP</t>
  </si>
  <si>
    <t>USEG</t>
  </si>
  <si>
    <t>U S ENERGY CORP</t>
  </si>
  <si>
    <t>USEP</t>
  </si>
  <si>
    <t>USEQ</t>
  </si>
  <si>
    <t>USER</t>
  </si>
  <si>
    <t>USERTESTING INC</t>
  </si>
  <si>
    <t>USFD</t>
  </si>
  <si>
    <t>US FOODS HOLDING CORP</t>
  </si>
  <si>
    <t>USIO</t>
  </si>
  <si>
    <t>USIO INC</t>
  </si>
  <si>
    <t>USL</t>
  </si>
  <si>
    <t>UNITED STATES 12 MONTH OIL FD LP</t>
  </si>
  <si>
    <t>USLB</t>
  </si>
  <si>
    <t>USLM</t>
  </si>
  <si>
    <t>UNITED STATES LIME MINERALS INC</t>
  </si>
  <si>
    <t>USM</t>
  </si>
  <si>
    <t>UNITED STATES CELLULAR CORP</t>
  </si>
  <si>
    <t>USMC</t>
  </si>
  <si>
    <t>USMF</t>
  </si>
  <si>
    <t>USMV</t>
  </si>
  <si>
    <t>USNA</t>
  </si>
  <si>
    <t>USANA HEALTH SCIENCES INC</t>
  </si>
  <si>
    <t>USO</t>
  </si>
  <si>
    <t>UNITED STATES OIL FUND L P</t>
  </si>
  <si>
    <t>USPH</t>
  </si>
  <si>
    <t>U S PHYSICAL THERAPY INC</t>
  </si>
  <si>
    <t>USPX</t>
  </si>
  <si>
    <t>USRT</t>
  </si>
  <si>
    <t>USSG</t>
  </si>
  <si>
    <t>UST</t>
  </si>
  <si>
    <t>USTB</t>
  </si>
  <si>
    <t>USVM</t>
  </si>
  <si>
    <t>USVT</t>
  </si>
  <si>
    <t>USX</t>
  </si>
  <si>
    <t>U S XPRESS ENTERPRISES INC NEW</t>
  </si>
  <si>
    <t>USXF</t>
  </si>
  <si>
    <t>UTAA</t>
  </si>
  <si>
    <t>U T A ACQUISITION CORP</t>
  </si>
  <si>
    <t>UTES</t>
  </si>
  <si>
    <t>UTF</t>
  </si>
  <si>
    <t>COHEN &amp; STEERS INFRA FD INC</t>
  </si>
  <si>
    <t>UTHR</t>
  </si>
  <si>
    <t>UNITED THERAPEUTICS CORP</t>
  </si>
  <si>
    <t>UTI</t>
  </si>
  <si>
    <t>UNIVERSAL TECHNICAL INSTITUTE IN</t>
  </si>
  <si>
    <t>UTL</t>
  </si>
  <si>
    <t>UNITIL CORP</t>
  </si>
  <si>
    <t>UTMD</t>
  </si>
  <si>
    <t>UTAH MEDICAL PRODUCTS INC</t>
  </si>
  <si>
    <t>UTME</t>
  </si>
  <si>
    <t>UTIME LTD</t>
  </si>
  <si>
    <t>UTRN</t>
  </si>
  <si>
    <t>UTRS</t>
  </si>
  <si>
    <t>MINERVA SURGICAL INC</t>
  </si>
  <si>
    <t>UTSI</t>
  </si>
  <si>
    <t>UTSTARCOM HOLDINGS CORP</t>
  </si>
  <si>
    <t>UTSL</t>
  </si>
  <si>
    <t>UTZ</t>
  </si>
  <si>
    <t>UTZ BRANDS INC</t>
  </si>
  <si>
    <t>UUP</t>
  </si>
  <si>
    <t>UUU</t>
  </si>
  <si>
    <t>UNIVERSAL SECURITY INSTRS INC</t>
  </si>
  <si>
    <t>UUUU</t>
  </si>
  <si>
    <t>ENERGY FUELS INC</t>
  </si>
  <si>
    <t>UVIX</t>
  </si>
  <si>
    <t>UVSP</t>
  </si>
  <si>
    <t>UNIVEST FINANCIAL CORP</t>
  </si>
  <si>
    <t>UVV</t>
  </si>
  <si>
    <t>UNIVERSAL CORP</t>
  </si>
  <si>
    <t>UVXY</t>
  </si>
  <si>
    <t>UWM</t>
  </si>
  <si>
    <t>UWMC</t>
  </si>
  <si>
    <t>U W M HOLDINGS CORP</t>
  </si>
  <si>
    <t>UXI</t>
  </si>
  <si>
    <t>UXIN</t>
  </si>
  <si>
    <t>UXIN LTD</t>
  </si>
  <si>
    <t>UYG</t>
  </si>
  <si>
    <t>UYM</t>
  </si>
  <si>
    <t>V</t>
  </si>
  <si>
    <t>VISA INC</t>
  </si>
  <si>
    <t>VABK</t>
  </si>
  <si>
    <t>VIRGINIA NATL BANKSHARES CORP</t>
  </si>
  <si>
    <t>VABS</t>
  </si>
  <si>
    <t>VAC</t>
  </si>
  <si>
    <t>MARRIOTT VACATIONS WORLDWIDE COR</t>
  </si>
  <si>
    <t>VACC</t>
  </si>
  <si>
    <t>VACCITECH PLC</t>
  </si>
  <si>
    <t>VAL</t>
  </si>
  <si>
    <t>VALARIS LTD</t>
  </si>
  <si>
    <t>VALE</t>
  </si>
  <si>
    <t>VALE S A</t>
  </si>
  <si>
    <t>VALN</t>
  </si>
  <si>
    <t>VALNEVA S E</t>
  </si>
  <si>
    <t>VALQ</t>
  </si>
  <si>
    <t>VALU</t>
  </si>
  <si>
    <t>VALUE LINE INC</t>
  </si>
  <si>
    <t>VAMO</t>
  </si>
  <si>
    <t>VANI</t>
  </si>
  <si>
    <t>VIVANI MEDICAL INC</t>
  </si>
  <si>
    <t>VAPO</t>
  </si>
  <si>
    <t>VAPOTHERM INC</t>
  </si>
  <si>
    <t>VAQC</t>
  </si>
  <si>
    <t>VECTOR ACQUISITION CORP II</t>
  </si>
  <si>
    <t>VATE</t>
  </si>
  <si>
    <t>INNOVATE CORP</t>
  </si>
  <si>
    <t>VAW</t>
  </si>
  <si>
    <t>VANGUARD SECTOR INDEX FUNDS</t>
  </si>
  <si>
    <t>VAXX</t>
  </si>
  <si>
    <t>VAXXINITY INC</t>
  </si>
  <si>
    <t>VB</t>
  </si>
  <si>
    <t>VANGUARD INDEX FUNDS</t>
  </si>
  <si>
    <t>VBFC</t>
  </si>
  <si>
    <t>VILLAGE BANK AND TRUST FINL CORP</t>
  </si>
  <si>
    <t>VBIV</t>
  </si>
  <si>
    <t>V B I VACCINES INC NEW</t>
  </si>
  <si>
    <t>VBK</t>
  </si>
  <si>
    <t>VBLT</t>
  </si>
  <si>
    <t>VASCULAR BIOGENICS LTD NEW</t>
  </si>
  <si>
    <t>VBND</t>
  </si>
  <si>
    <t>VBNK</t>
  </si>
  <si>
    <t>VERSABANK</t>
  </si>
  <si>
    <t>VBOC</t>
  </si>
  <si>
    <t>VISCOGLIOSI BROTHERS ACQ CORP</t>
  </si>
  <si>
    <t>VBR</t>
  </si>
  <si>
    <t>VBTX</t>
  </si>
  <si>
    <t>VERITEX HOLDINGS INC</t>
  </si>
  <si>
    <t>VC</t>
  </si>
  <si>
    <t>VISTEON CORP</t>
  </si>
  <si>
    <t>VCAR</t>
  </si>
  <si>
    <t>VCEL</t>
  </si>
  <si>
    <t>VERICEL CORP</t>
  </si>
  <si>
    <t>VCIF</t>
  </si>
  <si>
    <t>VERTICAL CAPITAL INCOME FUND</t>
  </si>
  <si>
    <t>VCLN</t>
  </si>
  <si>
    <t>VCLO</t>
  </si>
  <si>
    <t>VCNX</t>
  </si>
  <si>
    <t>VACCINEX INC</t>
  </si>
  <si>
    <t>VCR</t>
  </si>
  <si>
    <t>VCSA</t>
  </si>
  <si>
    <t>VACASA INC</t>
  </si>
  <si>
    <t>VCTR</t>
  </si>
  <si>
    <t>VICTORY CAPITAL HOLDINGS INC</t>
  </si>
  <si>
    <t>VCV</t>
  </si>
  <si>
    <t>INVESCO CALIFORNIA VL MUNI IN TR</t>
  </si>
  <si>
    <t>VCXA</t>
  </si>
  <si>
    <t>10X CAPITAL VENTURE ACQ CORP II</t>
  </si>
  <si>
    <t>VCXB</t>
  </si>
  <si>
    <t>10X CAPITAL VENTURE ACQ CORP III</t>
  </si>
  <si>
    <t>VCYT</t>
  </si>
  <si>
    <t>VERACYTE INC</t>
  </si>
  <si>
    <t>VDC</t>
  </si>
  <si>
    <t>VDE</t>
  </si>
  <si>
    <t>VDNI</t>
  </si>
  <si>
    <t>VEA</t>
  </si>
  <si>
    <t>VANGUARD TAX MANAGED FUNDS</t>
  </si>
  <si>
    <t>VECO</t>
  </si>
  <si>
    <t>VEECO INSTRUMENTS INC DEL</t>
  </si>
  <si>
    <t>VECT</t>
  </si>
  <si>
    <t>VECTIVBIO HOLDING A G</t>
  </si>
  <si>
    <t>VEDU</t>
  </si>
  <si>
    <t>VISIONARY EDU TECH HLDGS GP INC</t>
  </si>
  <si>
    <t>VEEE</t>
  </si>
  <si>
    <t>TWIN VEE POWERCATS CO</t>
  </si>
  <si>
    <t>VEEV</t>
  </si>
  <si>
    <t>VEEVA SYSTEMS INC</t>
  </si>
  <si>
    <t>VEGI</t>
  </si>
  <si>
    <t>VEGN</t>
  </si>
  <si>
    <t>VEL</t>
  </si>
  <si>
    <t>VELOCITY FINANCIAL INC</t>
  </si>
  <si>
    <t>VEMY</t>
  </si>
  <si>
    <t>VEON</t>
  </si>
  <si>
    <t>VEON LTD</t>
  </si>
  <si>
    <t>VERA</t>
  </si>
  <si>
    <t>VERA THERAPEUTICS INC</t>
  </si>
  <si>
    <t>VERB</t>
  </si>
  <si>
    <t>VERB TECHNOLOGY COMPANY INC</t>
  </si>
  <si>
    <t>VERI</t>
  </si>
  <si>
    <t>VERITONE INC</t>
  </si>
  <si>
    <t>VERO</t>
  </si>
  <si>
    <t>VENUS CONCEPT INC</t>
  </si>
  <si>
    <t>VERS</t>
  </si>
  <si>
    <t>VERU</t>
  </si>
  <si>
    <t>VERU INC</t>
  </si>
  <si>
    <t>VERV</t>
  </si>
  <si>
    <t>VERVE THERAPEUTICS INC</t>
  </si>
  <si>
    <t>VERX</t>
  </si>
  <si>
    <t>VERTEX INC</t>
  </si>
  <si>
    <t>VERY</t>
  </si>
  <si>
    <t>VERICITY INC</t>
  </si>
  <si>
    <t>VET</t>
  </si>
  <si>
    <t>VERMILION ENERGY INC</t>
  </si>
  <si>
    <t>VEU</t>
  </si>
  <si>
    <t>VANGUARD INTL EQUITY INDEX FUNDS</t>
  </si>
  <si>
    <t>VEV</t>
  </si>
  <si>
    <t>VICINITY MOTOR CORP</t>
  </si>
  <si>
    <t>VFC</t>
  </si>
  <si>
    <t>V F CORP</t>
  </si>
  <si>
    <t>VFF</t>
  </si>
  <si>
    <t>VILLAGE FARMS INTERNATIONAL INC</t>
  </si>
  <si>
    <t>VFH</t>
  </si>
  <si>
    <t>VFL</t>
  </si>
  <si>
    <t>DELAWARE INV NAT MUNI INCOME FD</t>
  </si>
  <si>
    <t>VFMF</t>
  </si>
  <si>
    <t>VANGUARD WELLINGTON FUND</t>
  </si>
  <si>
    <t>VFMO</t>
  </si>
  <si>
    <t>VFMV</t>
  </si>
  <si>
    <t>VFQY</t>
  </si>
  <si>
    <t>VFVA</t>
  </si>
  <si>
    <t>VGFC</t>
  </si>
  <si>
    <t>VERY GOOD FOOD CO INC</t>
  </si>
  <si>
    <t>VGI</t>
  </si>
  <si>
    <t>VIRTUS GLOBAL MULTI SECTR INC FD</t>
  </si>
  <si>
    <t>VGK</t>
  </si>
  <si>
    <t>VGM</t>
  </si>
  <si>
    <t>INVESCO TRUST INVESTMENT GR MUNS</t>
  </si>
  <si>
    <t>VGR</t>
  </si>
  <si>
    <t>VECTOR GROUP LTD</t>
  </si>
  <si>
    <t>VGT</t>
  </si>
  <si>
    <t>VGZ</t>
  </si>
  <si>
    <t>VISTA GOLD CORP</t>
  </si>
  <si>
    <t>VHAQ</t>
  </si>
  <si>
    <t>VIVEON HEALTH ACQUISITION CORP</t>
  </si>
  <si>
    <t>VHC</t>
  </si>
  <si>
    <t>VIRNETX HOLDING CORP</t>
  </si>
  <si>
    <t>VHI</t>
  </si>
  <si>
    <t>VALHI INC NEW</t>
  </si>
  <si>
    <t>VHNA</t>
  </si>
  <si>
    <t>VAHANNA TECH EDGE ACQ I CORP</t>
  </si>
  <si>
    <t>VHT</t>
  </si>
  <si>
    <t>VIA</t>
  </si>
  <si>
    <t>VIA RENEWABLES INC</t>
  </si>
  <si>
    <t>VIAO</t>
  </si>
  <si>
    <t>V I A OPTRONICS A G</t>
  </si>
  <si>
    <t>VIAV</t>
  </si>
  <si>
    <t>VIAVI SOLUTIONS INC</t>
  </si>
  <si>
    <t>VICE</t>
  </si>
  <si>
    <t>VICI</t>
  </si>
  <si>
    <t>VICI PROPERTIES INC</t>
  </si>
  <si>
    <t>VICR</t>
  </si>
  <si>
    <t>VICOR CORP</t>
  </si>
  <si>
    <t>VIDI</t>
  </si>
  <si>
    <t>VIEW</t>
  </si>
  <si>
    <t>VIEW INC</t>
  </si>
  <si>
    <t>VIG</t>
  </si>
  <si>
    <t>VANGUARD SPECIALIZED FUND</t>
  </si>
  <si>
    <t>VIGI</t>
  </si>
  <si>
    <t>VANGUARD WHITEHALL FUNDS</t>
  </si>
  <si>
    <t>VIGL</t>
  </si>
  <si>
    <t>VIGIL NEUROSCIENCE INC</t>
  </si>
  <si>
    <t>VII</t>
  </si>
  <si>
    <t>7GC &amp; CO HOLDINGS INC</t>
  </si>
  <si>
    <t>VINC</t>
  </si>
  <si>
    <t>VINCERX PHARMA INC</t>
  </si>
  <si>
    <t>VINE</t>
  </si>
  <si>
    <t>FRESH VINE WINE INC</t>
  </si>
  <si>
    <t>VINO</t>
  </si>
  <si>
    <t>GAUCHO GROUP HOLDINGS INC</t>
  </si>
  <si>
    <t>VINP</t>
  </si>
  <si>
    <t>VINCI PARTNERS INVESTMENTS LTD</t>
  </si>
  <si>
    <t>VIOG</t>
  </si>
  <si>
    <t>VIOO</t>
  </si>
  <si>
    <t>VIOT</t>
  </si>
  <si>
    <t>VIOMI TECHNOLOGY CO LTD</t>
  </si>
  <si>
    <t>VIOV</t>
  </si>
  <si>
    <t>VIPS</t>
  </si>
  <si>
    <t>VIPSHOP HOLDINGS LTD</t>
  </si>
  <si>
    <t>VIR</t>
  </si>
  <si>
    <t>VIR BIOTECHNOLOGY INC</t>
  </si>
  <si>
    <t>VIRC</t>
  </si>
  <si>
    <t>VIRCO MFG CORP</t>
  </si>
  <si>
    <t>VIRI</t>
  </si>
  <si>
    <t>VIRIOS THERAPEUTICS INC</t>
  </si>
  <si>
    <t>VIRS</t>
  </si>
  <si>
    <t>VIRT</t>
  </si>
  <si>
    <t>VIRTU FINANCIAL INC</t>
  </si>
  <si>
    <t>VIRX</t>
  </si>
  <si>
    <t>VIRACTA THERAPEUTICS INC</t>
  </si>
  <si>
    <t>VIS</t>
  </si>
  <si>
    <t>VISL</t>
  </si>
  <si>
    <t>VISLINK TECHNOLOGIES INC</t>
  </si>
  <si>
    <t>VIST</t>
  </si>
  <si>
    <t>VISTA ENERGY S A B DE C V</t>
  </si>
  <si>
    <t>VITL</t>
  </si>
  <si>
    <t>VITAL FARMS INC</t>
  </si>
  <si>
    <t>VIV</t>
  </si>
  <si>
    <t>TELEFONICA BRASIL S A</t>
  </si>
  <si>
    <t>VIVE</t>
  </si>
  <si>
    <t>VIVEVE MEDICAL INC</t>
  </si>
  <si>
    <t>VIVK</t>
  </si>
  <si>
    <t>VIVAKOR INC</t>
  </si>
  <si>
    <t>VIVO</t>
  </si>
  <si>
    <t>MERIDIAN BIOSCIENCE INC</t>
  </si>
  <si>
    <t>VIXM</t>
  </si>
  <si>
    <t>VIXY</t>
  </si>
  <si>
    <t>VJET</t>
  </si>
  <si>
    <t>VOXELJET AG</t>
  </si>
  <si>
    <t>VKI</t>
  </si>
  <si>
    <t>INVESCO ADVANTAGE MUN INC TR II</t>
  </si>
  <si>
    <t>VKQ</t>
  </si>
  <si>
    <t>INVESCO MUNICIPAL TRUST</t>
  </si>
  <si>
    <t>VKTX</t>
  </si>
  <si>
    <t>VIKING THERAPEUTICS INC</t>
  </si>
  <si>
    <t>VLAT</t>
  </si>
  <si>
    <t>VALOR LATITUDE ACQUISITION CORP</t>
  </si>
  <si>
    <t>VLCN</t>
  </si>
  <si>
    <t>VOLCON INC</t>
  </si>
  <si>
    <t>VLD</t>
  </si>
  <si>
    <t>VELO3D INC</t>
  </si>
  <si>
    <t>VLDR</t>
  </si>
  <si>
    <t>VELODYNE LIDAR INC</t>
  </si>
  <si>
    <t>VLGEA</t>
  </si>
  <si>
    <t>VILLAGE SUPER MARKET INC</t>
  </si>
  <si>
    <t>VLN</t>
  </si>
  <si>
    <t>VALENS SEMICONDUCTOR LTD</t>
  </si>
  <si>
    <t>VLNS</t>
  </si>
  <si>
    <t>VALENS CO INC</t>
  </si>
  <si>
    <t>VLO</t>
  </si>
  <si>
    <t>VALERO ENERGY CORP NEW</t>
  </si>
  <si>
    <t>VLON</t>
  </si>
  <si>
    <t>VALLON PHARMACEUTICALS INC</t>
  </si>
  <si>
    <t>VLRS</t>
  </si>
  <si>
    <t>CONTROLADORA VUELA COMP DE AVIA</t>
  </si>
  <si>
    <t>VLT</t>
  </si>
  <si>
    <t>INVESCO HIGH INCOME TRUST II</t>
  </si>
  <si>
    <t>VLTA</t>
  </si>
  <si>
    <t>VOLTA INC</t>
  </si>
  <si>
    <t>VLU</t>
  </si>
  <si>
    <t>VLUE</t>
  </si>
  <si>
    <t>VLY</t>
  </si>
  <si>
    <t>VALLEY NATIONAL BANCORP</t>
  </si>
  <si>
    <t>VMAR</t>
  </si>
  <si>
    <t>VISION MARINE TECHNOLOGIES INC</t>
  </si>
  <si>
    <t>VMC</t>
  </si>
  <si>
    <t>VULCAN MATERIALS CO</t>
  </si>
  <si>
    <t>VMCA</t>
  </si>
  <si>
    <t>VALUENCE MERGER CORP I</t>
  </si>
  <si>
    <t>VMD</t>
  </si>
  <si>
    <t>VIEMED HEALTHCARE INC</t>
  </si>
  <si>
    <t>VMEO</t>
  </si>
  <si>
    <t>VIMEO INC</t>
  </si>
  <si>
    <t>VMGA</t>
  </si>
  <si>
    <t>V M G CONSUMER ACQ CORP</t>
  </si>
  <si>
    <t>VMI</t>
  </si>
  <si>
    <t>VALMONT INDUSTRIES INC</t>
  </si>
  <si>
    <t>VMO</t>
  </si>
  <si>
    <t>INVESCO MUNICIPAL OPRTY TRUST</t>
  </si>
  <si>
    <t>VMOT</t>
  </si>
  <si>
    <t>VMW</t>
  </si>
  <si>
    <t>VMWARE INC</t>
  </si>
  <si>
    <t>VNAM</t>
  </si>
  <si>
    <t>VNCE</t>
  </si>
  <si>
    <t>VINCE HOLDING CORP</t>
  </si>
  <si>
    <t>VNDA</t>
  </si>
  <si>
    <t>VANDA PHARMACEUTICALS INC</t>
  </si>
  <si>
    <t>VNET</t>
  </si>
  <si>
    <t>VNET GROUP INC</t>
  </si>
  <si>
    <t>VNMC</t>
  </si>
  <si>
    <t>NATIXIS E T F TRUST II</t>
  </si>
  <si>
    <t>VNO</t>
  </si>
  <si>
    <t>VORNADO REALTY TRUST</t>
  </si>
  <si>
    <t>VNOM</t>
  </si>
  <si>
    <t>VIPER ENERGY PARTNERS LP</t>
  </si>
  <si>
    <t>VNQ</t>
  </si>
  <si>
    <t>VNRX</t>
  </si>
  <si>
    <t>VOLITIONRX LTD</t>
  </si>
  <si>
    <t>VNSE</t>
  </si>
  <si>
    <t>VNT</t>
  </si>
  <si>
    <t>VONTIER CORP</t>
  </si>
  <si>
    <t>VNTR</t>
  </si>
  <si>
    <t>VENATOR MATERIALS PLC</t>
  </si>
  <si>
    <t>VO</t>
  </si>
  <si>
    <t>VOC</t>
  </si>
  <si>
    <t>V O C ENERGY TRUST</t>
  </si>
  <si>
    <t>VOD</t>
  </si>
  <si>
    <t>VODAFONE GROUP PLC NEW</t>
  </si>
  <si>
    <t>VOE</t>
  </si>
  <si>
    <t>VONE</t>
  </si>
  <si>
    <t>VANGUARD SCOTTSDALE FUNDS</t>
  </si>
  <si>
    <t>VONG</t>
  </si>
  <si>
    <t>VONV</t>
  </si>
  <si>
    <t>VOO</t>
  </si>
  <si>
    <t>VOOG</t>
  </si>
  <si>
    <t>VOOV</t>
  </si>
  <si>
    <t>VOR</t>
  </si>
  <si>
    <t>VOR BIOPHARMA INC</t>
  </si>
  <si>
    <t>VORB</t>
  </si>
  <si>
    <t>VIRGIN ORBIT HOLDINGS INC</t>
  </si>
  <si>
    <t>VOT</t>
  </si>
  <si>
    <t>VOTE</t>
  </si>
  <si>
    <t>VOX</t>
  </si>
  <si>
    <t>VOXR</t>
  </si>
  <si>
    <t>VOX ROYALTY CORP</t>
  </si>
  <si>
    <t>VOXX</t>
  </si>
  <si>
    <t>VOXX INTERNATIONAL CORP</t>
  </si>
  <si>
    <t>VOYA</t>
  </si>
  <si>
    <t>VOYA FINANCIAL INC</t>
  </si>
  <si>
    <t>VPC</t>
  </si>
  <si>
    <t>VPCB</t>
  </si>
  <si>
    <t>V P C IMPACT ACQ HLDGS II</t>
  </si>
  <si>
    <t>VPG</t>
  </si>
  <si>
    <t>VISHAY PRECISION GROUP INC</t>
  </si>
  <si>
    <t>VPL</t>
  </si>
  <si>
    <t>VPU</t>
  </si>
  <si>
    <t>VPV</t>
  </si>
  <si>
    <t>INVESCO PA VALUE MUNICIPAL IN TR</t>
  </si>
  <si>
    <t>VQS</t>
  </si>
  <si>
    <t>V I Q SOLUTIONS INC</t>
  </si>
  <si>
    <t>VR</t>
  </si>
  <si>
    <t>VRA</t>
  </si>
  <si>
    <t>VERA BRADLEY INC</t>
  </si>
  <si>
    <t>VRAI</t>
  </si>
  <si>
    <t>VRAR</t>
  </si>
  <si>
    <t>GLIMPSE GROUP INC</t>
  </si>
  <si>
    <t>VRAX</t>
  </si>
  <si>
    <t>VIRAX BIOLABS GROUP LTD</t>
  </si>
  <si>
    <t>VRAY</t>
  </si>
  <si>
    <t>VIEWRAY INC</t>
  </si>
  <si>
    <t>VRCA</t>
  </si>
  <si>
    <t>VERRICA PHARMACEUTICALS INC</t>
  </si>
  <si>
    <t>VRDN</t>
  </si>
  <si>
    <t>VIRIDIAN THERAPEUTICS INC</t>
  </si>
  <si>
    <t>VRE</t>
  </si>
  <si>
    <t>VERIS RESIDENTIAL INC</t>
  </si>
  <si>
    <t>VREX</t>
  </si>
  <si>
    <t>VAREX IMAGING CORP</t>
  </si>
  <si>
    <t>VRIG</t>
  </si>
  <si>
    <t>VRM</t>
  </si>
  <si>
    <t>VROOM INC</t>
  </si>
  <si>
    <t>VRME</t>
  </si>
  <si>
    <t>VERIFYME INC</t>
  </si>
  <si>
    <t>VRNA</t>
  </si>
  <si>
    <t>VERONA PHARMA PLC</t>
  </si>
  <si>
    <t>VRNS</t>
  </si>
  <si>
    <t>VARONIS SYSTEMS INC</t>
  </si>
  <si>
    <t>VRNT</t>
  </si>
  <si>
    <t>VERINT SYSTEMS INC</t>
  </si>
  <si>
    <t>VRP</t>
  </si>
  <si>
    <t>VRPX</t>
  </si>
  <si>
    <t>VIRPAX PHARMACEUTICALS INC</t>
  </si>
  <si>
    <t>VRRM</t>
  </si>
  <si>
    <t>VERRA MOBILITY CORP</t>
  </si>
  <si>
    <t>VRSK</t>
  </si>
  <si>
    <t>VERISK ANALYTICS INC</t>
  </si>
  <si>
    <t>VRSN</t>
  </si>
  <si>
    <t>VERISIGN INC</t>
  </si>
  <si>
    <t>VRT</t>
  </si>
  <si>
    <t>VERTIV HOLDINGS CO</t>
  </si>
  <si>
    <t>VRTS</t>
  </si>
  <si>
    <t>VIRTUS INVESTMENT PARTNERS INC</t>
  </si>
  <si>
    <t>VRTV</t>
  </si>
  <si>
    <t>VERITIV CORP</t>
  </si>
  <si>
    <t>VRTX</t>
  </si>
  <si>
    <t>VERTEX PHARMACEUTICALS INC</t>
  </si>
  <si>
    <t>VS</t>
  </si>
  <si>
    <t>VERSUS SYSTEMS INC</t>
  </si>
  <si>
    <t>VSAC</t>
  </si>
  <si>
    <t>VISION SENSING ACQ CORP</t>
  </si>
  <si>
    <t>VSAT</t>
  </si>
  <si>
    <t>VIASAT INC</t>
  </si>
  <si>
    <t>VSCO</t>
  </si>
  <si>
    <t>VICTORIAS SECRET &amp; CO</t>
  </si>
  <si>
    <t>VSDA</t>
  </si>
  <si>
    <t>VSEC</t>
  </si>
  <si>
    <t>V S E CORP</t>
  </si>
  <si>
    <t>VSGX</t>
  </si>
  <si>
    <t>VSH</t>
  </si>
  <si>
    <t>VISHAY INTERTECHNOLOGY INC</t>
  </si>
  <si>
    <t>VSLU</t>
  </si>
  <si>
    <t>VSMV</t>
  </si>
  <si>
    <t>VSS</t>
  </si>
  <si>
    <t>VST</t>
  </si>
  <si>
    <t>VISTRA CORP</t>
  </si>
  <si>
    <t>VSTA</t>
  </si>
  <si>
    <t>VASTA PLATFORM LTD</t>
  </si>
  <si>
    <t>VSTM</t>
  </si>
  <si>
    <t>VERASTEM INC</t>
  </si>
  <si>
    <t>VSTO</t>
  </si>
  <si>
    <t>VISTA OUTDOOR INC</t>
  </si>
  <si>
    <t>VTEX</t>
  </si>
  <si>
    <t>V T E X</t>
  </si>
  <si>
    <t>VTGN</t>
  </si>
  <si>
    <t>VISTAGEN THERAPEUTICS INC</t>
  </si>
  <si>
    <t>VTHR</t>
  </si>
  <si>
    <t>VTI</t>
  </si>
  <si>
    <t>VTIP</t>
  </si>
  <si>
    <t>VANGUARD MALVERN FUNDS</t>
  </si>
  <si>
    <t>VTN</t>
  </si>
  <si>
    <t>INVESCO TRUST INVEST GR NY MUN</t>
  </si>
  <si>
    <t>VTNR</t>
  </si>
  <si>
    <t>VERTEX ENERGY INC</t>
  </si>
  <si>
    <t>VTOL</t>
  </si>
  <si>
    <t>BRISTOW GROUP INC</t>
  </si>
  <si>
    <t>VTR</t>
  </si>
  <si>
    <t>VENTAS INC</t>
  </si>
  <si>
    <t>VTRS</t>
  </si>
  <si>
    <t>VIATRIS INC</t>
  </si>
  <si>
    <t>VTRU</t>
  </si>
  <si>
    <t>VITRU LTD</t>
  </si>
  <si>
    <t>VTSI</t>
  </si>
  <si>
    <t>VIRTRA INC</t>
  </si>
  <si>
    <t>VTV</t>
  </si>
  <si>
    <t>VTVT</t>
  </si>
  <si>
    <t>V T V THERAPEUTICS INC</t>
  </si>
  <si>
    <t>VTWG</t>
  </si>
  <si>
    <t>VTWO</t>
  </si>
  <si>
    <t>VTWV</t>
  </si>
  <si>
    <t>VTYX</t>
  </si>
  <si>
    <t>VENTYX BIOSCIENCES INC</t>
  </si>
  <si>
    <t>VUG</t>
  </si>
  <si>
    <t>VUSE</t>
  </si>
  <si>
    <t>VUZI</t>
  </si>
  <si>
    <t>VUZIX CORP</t>
  </si>
  <si>
    <t>VV</t>
  </si>
  <si>
    <t>VVI</t>
  </si>
  <si>
    <t>VIAD CORP</t>
  </si>
  <si>
    <t>VVNT</t>
  </si>
  <si>
    <t>VIVINT SMART HOME INC</t>
  </si>
  <si>
    <t>VVOS</t>
  </si>
  <si>
    <t>VIVOS THERAPEUTICS INC</t>
  </si>
  <si>
    <t>VVPR</t>
  </si>
  <si>
    <t>VIVOPOWER INTERNATIONAL PLC</t>
  </si>
  <si>
    <t>VVV</t>
  </si>
  <si>
    <t>VALVOLINE INC</t>
  </si>
  <si>
    <t>VVX</t>
  </si>
  <si>
    <t>V 2 X INC</t>
  </si>
  <si>
    <t>VWE</t>
  </si>
  <si>
    <t>VINTAGE WINE ESTATES INC</t>
  </si>
  <si>
    <t>VWID</t>
  </si>
  <si>
    <t>VWO</t>
  </si>
  <si>
    <t>VXF</t>
  </si>
  <si>
    <t>VXRT</t>
  </si>
  <si>
    <t>VAXART INC</t>
  </si>
  <si>
    <t>VXUS</t>
  </si>
  <si>
    <t>VANGUARD STAR FUNDS</t>
  </si>
  <si>
    <t>VYGR</t>
  </si>
  <si>
    <t>VOYAGER THERAPEUTICS INC</t>
  </si>
  <si>
    <t>VYM</t>
  </si>
  <si>
    <t>VYMI</t>
  </si>
  <si>
    <t>VYNE</t>
  </si>
  <si>
    <t>VYNE THERAPEUTICS INC</t>
  </si>
  <si>
    <t>VYNT</t>
  </si>
  <si>
    <t>VYANT BIO INC</t>
  </si>
  <si>
    <t>VZ</t>
  </si>
  <si>
    <t>VERIZON COMMUNICATIONS INC</t>
  </si>
  <si>
    <t>VZIO</t>
  </si>
  <si>
    <t>VIZIO HOLDING CORP</t>
  </si>
  <si>
    <t>VZLA</t>
  </si>
  <si>
    <t>VIZSLA SILVER CORP</t>
  </si>
  <si>
    <t>W</t>
  </si>
  <si>
    <t>WAYFAIR INC</t>
  </si>
  <si>
    <t>WAB</t>
  </si>
  <si>
    <t>WABTEC CORP</t>
  </si>
  <si>
    <t>WABC</t>
  </si>
  <si>
    <t>WESTAMERICA BANCORPORATION</t>
  </si>
  <si>
    <t>WAFD</t>
  </si>
  <si>
    <t>WASHINGTON FEDERAL INC</t>
  </si>
  <si>
    <t>WAFU</t>
  </si>
  <si>
    <t>WAH FU EDUCATION GROUP LTD</t>
  </si>
  <si>
    <t>WAL</t>
  </si>
  <si>
    <t>WESTERN ALLIANCE BANCORPORATION</t>
  </si>
  <si>
    <t>WALD</t>
  </si>
  <si>
    <t>WALDENCAST PLC</t>
  </si>
  <si>
    <t>WANT</t>
  </si>
  <si>
    <t>WASH</t>
  </si>
  <si>
    <t>WASHINGTON TRUST BANCORP INC</t>
  </si>
  <si>
    <t>WAT</t>
  </si>
  <si>
    <t>WATERS CORP</t>
  </si>
  <si>
    <t>WATT</t>
  </si>
  <si>
    <t>ENERGOUS CORP</t>
  </si>
  <si>
    <t>WAVC</t>
  </si>
  <si>
    <t>WAVERLEY CAPITAL ACQ CORP 1</t>
  </si>
  <si>
    <t>WAVD</t>
  </si>
  <si>
    <t>WAVEDANCER INC</t>
  </si>
  <si>
    <t>WAVE</t>
  </si>
  <si>
    <t>ECO WAVE POWER GLOBAL A B PUBL</t>
  </si>
  <si>
    <t>WAVS</t>
  </si>
  <si>
    <t>WESTERN ACQ VENTURES CORP</t>
  </si>
  <si>
    <t>WB</t>
  </si>
  <si>
    <t>WEIBO CORP</t>
  </si>
  <si>
    <t>WBA</t>
  </si>
  <si>
    <t>WALGREENS BOOTS ALLIANCE INC</t>
  </si>
  <si>
    <t>WBAT</t>
  </si>
  <si>
    <t>WBD</t>
  </si>
  <si>
    <t>WARNER BROS DISCOVERY INC</t>
  </si>
  <si>
    <t>WBIF</t>
  </si>
  <si>
    <t>ABSOLUTE SHARES TRUST</t>
  </si>
  <si>
    <t>WBIG</t>
  </si>
  <si>
    <t>WBIL</t>
  </si>
  <si>
    <t>WBIY</t>
  </si>
  <si>
    <t>WBND</t>
  </si>
  <si>
    <t>WBS</t>
  </si>
  <si>
    <t>WEBSTER FINANCIAL CORP</t>
  </si>
  <si>
    <t>WBX</t>
  </si>
  <si>
    <t>WALLBOX N V</t>
  </si>
  <si>
    <t>WCBR</t>
  </si>
  <si>
    <t>WCC</t>
  </si>
  <si>
    <t>WESCO INTERNATIONAL INC</t>
  </si>
  <si>
    <t>WCLD</t>
  </si>
  <si>
    <t>WCN</t>
  </si>
  <si>
    <t>WASTE CONNECTIONS INC NEW</t>
  </si>
  <si>
    <t>WD</t>
  </si>
  <si>
    <t>WALKER &amp; DUNLOP INC</t>
  </si>
  <si>
    <t>WDAY</t>
  </si>
  <si>
    <t>WORKDAY INC</t>
  </si>
  <si>
    <t>WDC</t>
  </si>
  <si>
    <t>WESTERN DIGITAL CORP</t>
  </si>
  <si>
    <t>WDFC</t>
  </si>
  <si>
    <t>WD 40 CO</t>
  </si>
  <si>
    <t>WDH</t>
  </si>
  <si>
    <t>WATERDROP INC</t>
  </si>
  <si>
    <t>WDI</t>
  </si>
  <si>
    <t>WESTERN ASSET DIV INCOME FUND</t>
  </si>
  <si>
    <t>WDIV</t>
  </si>
  <si>
    <t>WDNA</t>
  </si>
  <si>
    <t>WDS</t>
  </si>
  <si>
    <t>WOODSIDE ENERGY GROUP LTD</t>
  </si>
  <si>
    <t>WE</t>
  </si>
  <si>
    <t>WEWORK INC</t>
  </si>
  <si>
    <t>WEA</t>
  </si>
  <si>
    <t>WESTERN ASSET PREMIER</t>
  </si>
  <si>
    <t>WEAT</t>
  </si>
  <si>
    <t>WEAV</t>
  </si>
  <si>
    <t>WEAVE COMMUNICATION INC</t>
  </si>
  <si>
    <t>WEBL</t>
  </si>
  <si>
    <t>WEBR</t>
  </si>
  <si>
    <t>WEBER INC</t>
  </si>
  <si>
    <t>WEBS</t>
  </si>
  <si>
    <t>WEC</t>
  </si>
  <si>
    <t>W E C ENERGY GROUP INC</t>
  </si>
  <si>
    <t>WEED</t>
  </si>
  <si>
    <t>WEIX</t>
  </si>
  <si>
    <t>DYNAMIC SHARES TRUST</t>
  </si>
  <si>
    <t>WEJO</t>
  </si>
  <si>
    <t>WEJO GROUP LTD</t>
  </si>
  <si>
    <t>WEL</t>
  </si>
  <si>
    <t>INTEGRATED WELLNESS ACQ CORP</t>
  </si>
  <si>
    <t>WEN</t>
  </si>
  <si>
    <t>WENDYS CO</t>
  </si>
  <si>
    <t>WERN</t>
  </si>
  <si>
    <t>WERNER ENTERPRISES INC</t>
  </si>
  <si>
    <t>WES</t>
  </si>
  <si>
    <t>WESTERN MIDSTREAM PARTNERS L P</t>
  </si>
  <si>
    <t>WEST</t>
  </si>
  <si>
    <t>WESTROCK COFFEE CO</t>
  </si>
  <si>
    <t>WETG</t>
  </si>
  <si>
    <t>WETRADE GROUP INC</t>
  </si>
  <si>
    <t>WEX</t>
  </si>
  <si>
    <t>W E X INC</t>
  </si>
  <si>
    <t>WEYS</t>
  </si>
  <si>
    <t>WEYCO GROUP INC</t>
  </si>
  <si>
    <t>WF</t>
  </si>
  <si>
    <t>WOORI FINANCIAL GROUP INC</t>
  </si>
  <si>
    <t>WFC</t>
  </si>
  <si>
    <t>WELLS FARGO &amp; CO NEW</t>
  </si>
  <si>
    <t>WFCF</t>
  </si>
  <si>
    <t>WHERE FOOD COMES FROM INC</t>
  </si>
  <si>
    <t>WFG</t>
  </si>
  <si>
    <t>WEST FRASER TIMBER CO LTD</t>
  </si>
  <si>
    <t>WFH</t>
  </si>
  <si>
    <t>WFHY</t>
  </si>
  <si>
    <t>WFIG</t>
  </si>
  <si>
    <t>WFRD</t>
  </si>
  <si>
    <t>WEATHERFORD INTERNATIONAL PLC</t>
  </si>
  <si>
    <t>WGMI</t>
  </si>
  <si>
    <t>WGO</t>
  </si>
  <si>
    <t>WINNEBAGO INDUSTRIES INC</t>
  </si>
  <si>
    <t>WGRO</t>
  </si>
  <si>
    <t>WH</t>
  </si>
  <si>
    <t>WYNDHAM HOTELS &amp; RESORTS INC</t>
  </si>
  <si>
    <t>WHD</t>
  </si>
  <si>
    <t>CACTUS INC</t>
  </si>
  <si>
    <t>WHF</t>
  </si>
  <si>
    <t>WHITEHORSE FINANCE INC</t>
  </si>
  <si>
    <t>WHG</t>
  </si>
  <si>
    <t>WESTWOOD HOLDINGS GROUP INC</t>
  </si>
  <si>
    <t>WHLM</t>
  </si>
  <si>
    <t>WILHELMINA INTERNATIONAL INC</t>
  </si>
  <si>
    <t>WHLR</t>
  </si>
  <si>
    <t>WHEELER REAL ESTATE INV TR INC</t>
  </si>
  <si>
    <t>WHR</t>
  </si>
  <si>
    <t>WHIRLPOOL CORP</t>
  </si>
  <si>
    <t>WILC</t>
  </si>
  <si>
    <t>G WILLI FOOD INTL LTD</t>
  </si>
  <si>
    <t>WIMI</t>
  </si>
  <si>
    <t>WIMI HOLOGRAM CLOUD INC</t>
  </si>
  <si>
    <t>WINA</t>
  </si>
  <si>
    <t>WINMARK CORP</t>
  </si>
  <si>
    <t>WING</t>
  </si>
  <si>
    <t>WINGSTOP INC</t>
  </si>
  <si>
    <t>WINN</t>
  </si>
  <si>
    <t>WINT</t>
  </si>
  <si>
    <t>WINDTREE THERAPEUTICS INC</t>
  </si>
  <si>
    <t>WINV</t>
  </si>
  <si>
    <t>WINVEST ACQUISITION CORP</t>
  </si>
  <si>
    <t>WIRE</t>
  </si>
  <si>
    <t>ENCORE WIRE CORP</t>
  </si>
  <si>
    <t>WISA</t>
  </si>
  <si>
    <t>WISA TECHNOLOGIES INC</t>
  </si>
  <si>
    <t>WISH</t>
  </si>
  <si>
    <t>CONTEXTLOGIC INC</t>
  </si>
  <si>
    <t>WIT</t>
  </si>
  <si>
    <t>WIPRO LTD</t>
  </si>
  <si>
    <t>WIX</t>
  </si>
  <si>
    <t>WIX COM LTD</t>
  </si>
  <si>
    <t>WIZ</t>
  </si>
  <si>
    <t>WK</t>
  </si>
  <si>
    <t>WORKIVA INC</t>
  </si>
  <si>
    <t>WKEY</t>
  </si>
  <si>
    <t>WISEKEY INTERNATIONAL HOLDING AG</t>
  </si>
  <si>
    <t>WKHS</t>
  </si>
  <si>
    <t>WORKHORSE GROUP INC</t>
  </si>
  <si>
    <t>WKME</t>
  </si>
  <si>
    <t>WALKME LTD</t>
  </si>
  <si>
    <t>WKSP</t>
  </si>
  <si>
    <t>WORKSPORT LTD</t>
  </si>
  <si>
    <t>WLDN</t>
  </si>
  <si>
    <t>WILLDAN GROUP INC</t>
  </si>
  <si>
    <t>WLDR</t>
  </si>
  <si>
    <t>WLDS</t>
  </si>
  <si>
    <t>WEARABLE DEVICES LTD</t>
  </si>
  <si>
    <t>WLFC</t>
  </si>
  <si>
    <t>WILLIS LEASE FINANCE CORP</t>
  </si>
  <si>
    <t>WLK</t>
  </si>
  <si>
    <t>WESTLAKE CORP</t>
  </si>
  <si>
    <t>WLKP</t>
  </si>
  <si>
    <t>WESTLAKE CHEMICAL PARTNERS LP</t>
  </si>
  <si>
    <t>WLMS</t>
  </si>
  <si>
    <t>WILLIAMS INDUSTRIAL SRVCS GP INC</t>
  </si>
  <si>
    <t>WLTG</t>
  </si>
  <si>
    <t>WLTH</t>
  </si>
  <si>
    <t>WLY</t>
  </si>
  <si>
    <t>WILEY JOHN &amp; SONS INC</t>
  </si>
  <si>
    <t>WLYB</t>
  </si>
  <si>
    <t>WM</t>
  </si>
  <si>
    <t>WASTE MANAGEMENT INC DEL</t>
  </si>
  <si>
    <t>WMB</t>
  </si>
  <si>
    <t>WILLIAMS COS</t>
  </si>
  <si>
    <t>WMC</t>
  </si>
  <si>
    <t>WESTERN ASSET MORTGAGE CAP CORP</t>
  </si>
  <si>
    <t>WMG</t>
  </si>
  <si>
    <t>WARNER MUSIC GROUP CORP</t>
  </si>
  <si>
    <t>WMK</t>
  </si>
  <si>
    <t>WEIS MARKETS INC</t>
  </si>
  <si>
    <t>WMPN</t>
  </si>
  <si>
    <t>WILLIAM PENN BANCORPORATION</t>
  </si>
  <si>
    <t>WMS</t>
  </si>
  <si>
    <t>ADVANCED DRAINAGE SYSTEMS INC</t>
  </si>
  <si>
    <t>WMT</t>
  </si>
  <si>
    <t>WALMART INC</t>
  </si>
  <si>
    <t>WNC</t>
  </si>
  <si>
    <t>WABASH NATIONAL CORP</t>
  </si>
  <si>
    <t>WNDY</t>
  </si>
  <si>
    <t>WNEB</t>
  </si>
  <si>
    <t>WESTERN NEW ENGLAND BANCORP INC</t>
  </si>
  <si>
    <t>WNNR</t>
  </si>
  <si>
    <t>ANDRETTI ACQUISITION CORP</t>
  </si>
  <si>
    <t>WNS</t>
  </si>
  <si>
    <t>W N S HOLDINGS LTD</t>
  </si>
  <si>
    <t>WNW</t>
  </si>
  <si>
    <t>MEIWU TECHNOLOGY CO LTD</t>
  </si>
  <si>
    <t>WOLF</t>
  </si>
  <si>
    <t>WOLFSPEED INC</t>
  </si>
  <si>
    <t>WOOD</t>
  </si>
  <si>
    <t>WOOF</t>
  </si>
  <si>
    <t>PETCO HEALTH &amp; WELLNESS CO INC</t>
  </si>
  <si>
    <t>WOR</t>
  </si>
  <si>
    <t>WORTHINGTON INDUSTRIES INC</t>
  </si>
  <si>
    <t>WORX</t>
  </si>
  <si>
    <t>SCWORX CORP</t>
  </si>
  <si>
    <t>WOW</t>
  </si>
  <si>
    <t>WIDEOPENWEST INC</t>
  </si>
  <si>
    <t>WPC</t>
  </si>
  <si>
    <t>W P CAREY INC</t>
  </si>
  <si>
    <t>WPCA</t>
  </si>
  <si>
    <t>WARBURG PINCUS CAP CORP I A</t>
  </si>
  <si>
    <t>WPCB</t>
  </si>
  <si>
    <t>WARBURG PINCUS CAP CORP I B</t>
  </si>
  <si>
    <t>WPM</t>
  </si>
  <si>
    <t>WHEATON PRECIOUS METALS CORP</t>
  </si>
  <si>
    <t>WPP</t>
  </si>
  <si>
    <t>W P P PLC NEW</t>
  </si>
  <si>
    <t>WPRT</t>
  </si>
  <si>
    <t>WESTPORT FUEL SYSTEMS INC</t>
  </si>
  <si>
    <t>WPS</t>
  </si>
  <si>
    <t>WQGA</t>
  </si>
  <si>
    <t>WORLD QUANTUM GROWTH ACQ CORP</t>
  </si>
  <si>
    <t>WRAC</t>
  </si>
  <si>
    <t>WILLIAMS ROWLAND ACQ CORP</t>
  </si>
  <si>
    <t>WRAP</t>
  </si>
  <si>
    <t>WRAP TECHNOLOGIES INC</t>
  </si>
  <si>
    <t>WRB</t>
  </si>
  <si>
    <t>BERKLEY W R CORP</t>
  </si>
  <si>
    <t>WRBY</t>
  </si>
  <si>
    <t>WARBY PARKER INC</t>
  </si>
  <si>
    <t>WRK</t>
  </si>
  <si>
    <t>WESTROCK CO</t>
  </si>
  <si>
    <t>WRLD</t>
  </si>
  <si>
    <t>WORLD ACCEPTANCE CORP</t>
  </si>
  <si>
    <t>WRN</t>
  </si>
  <si>
    <t>WESTERN COPPER &amp; GOLD CORP</t>
  </si>
  <si>
    <t>WRND</t>
  </si>
  <si>
    <t>WSBC</t>
  </si>
  <si>
    <t>WESBANCO INC</t>
  </si>
  <si>
    <t>WSBF</t>
  </si>
  <si>
    <t>WATERSTONE FINANCIAL INC NEW</t>
  </si>
  <si>
    <t>WSC</t>
  </si>
  <si>
    <t>WILLSCOT MOBILE MINI HLDGS CORP</t>
  </si>
  <si>
    <t>WSFS</t>
  </si>
  <si>
    <t>WSFS FINANCIAL CORP</t>
  </si>
  <si>
    <t>WSM</t>
  </si>
  <si>
    <t>WILLIAMS SONOMA INC</t>
  </si>
  <si>
    <t>WSR</t>
  </si>
  <si>
    <t>WHITESTONE REIT</t>
  </si>
  <si>
    <t>WST</t>
  </si>
  <si>
    <t>WEST PHARMACEUTICAL SERVICES INC</t>
  </si>
  <si>
    <t>WT</t>
  </si>
  <si>
    <t>WISDOMTREE INC</t>
  </si>
  <si>
    <t>WTAI</t>
  </si>
  <si>
    <t>WTBA</t>
  </si>
  <si>
    <t>WEST BANCORPORATION INC</t>
  </si>
  <si>
    <t>WTER</t>
  </si>
  <si>
    <t>ALKALINE WATER CO INC</t>
  </si>
  <si>
    <t>WTFC</t>
  </si>
  <si>
    <t>WINTRUST FINANCIAL CORP</t>
  </si>
  <si>
    <t>WTI</t>
  </si>
  <si>
    <t>W &amp; T OFFSHORE INC</t>
  </si>
  <si>
    <t>WTM</t>
  </si>
  <si>
    <t>WHITE MOUNTAINS INS GROUP INC</t>
  </si>
  <si>
    <t>WTMA</t>
  </si>
  <si>
    <t>WELSBACH TECH METALS ACQ CORP</t>
  </si>
  <si>
    <t>WTMF</t>
  </si>
  <si>
    <t>WTRE</t>
  </si>
  <si>
    <t>WTRG</t>
  </si>
  <si>
    <t>ESSENTIAL UTILITIES INC</t>
  </si>
  <si>
    <t>WTS</t>
  </si>
  <si>
    <t>WATTS WATER TECHNOLOGIES INC</t>
  </si>
  <si>
    <t>WTT</t>
  </si>
  <si>
    <t>WIRELESS TELECOM GROUP INC</t>
  </si>
  <si>
    <t>WTTR</t>
  </si>
  <si>
    <t>SELECT ENERGY SERVICES INC</t>
  </si>
  <si>
    <t>WTV</t>
  </si>
  <si>
    <t>WTW</t>
  </si>
  <si>
    <t>WILLIS TOWERS WATSON PUB LTD CO</t>
  </si>
  <si>
    <t>WU</t>
  </si>
  <si>
    <t>WESTERN UNION CO</t>
  </si>
  <si>
    <t>WULF</t>
  </si>
  <si>
    <t>TERAWULF INC</t>
  </si>
  <si>
    <t>WVE</t>
  </si>
  <si>
    <t>W A V E LIFE SCIENCES LTD</t>
  </si>
  <si>
    <t>WVVI</t>
  </si>
  <si>
    <t>WILLAMETTE VALLEY VINYDS INC</t>
  </si>
  <si>
    <t>WW</t>
  </si>
  <si>
    <t>W W INTERNATIONAL INC</t>
  </si>
  <si>
    <t>WWAC</t>
  </si>
  <si>
    <t>WORLDWIDE WEBB ACQ CORP</t>
  </si>
  <si>
    <t>WWD</t>
  </si>
  <si>
    <t>WOODWARD INC</t>
  </si>
  <si>
    <t>WWE</t>
  </si>
  <si>
    <t>WORLD WRESTLING ENTMT INC</t>
  </si>
  <si>
    <t>WWJD</t>
  </si>
  <si>
    <t>WWR</t>
  </si>
  <si>
    <t>WESTWATER RESOURCES INC</t>
  </si>
  <si>
    <t>WWW</t>
  </si>
  <si>
    <t>WOLVERINE WORLD WIDE INC</t>
  </si>
  <si>
    <t>WY</t>
  </si>
  <si>
    <t>WEYERHAEUSER CO</t>
  </si>
  <si>
    <t>WYNN</t>
  </si>
  <si>
    <t>WYNN RESORTS LTD</t>
  </si>
  <si>
    <t>WYY</t>
  </si>
  <si>
    <t>WIDEPOINT CORP</t>
  </si>
  <si>
    <t>X</t>
  </si>
  <si>
    <t>UNITED STATES STEEL CORP NEW</t>
  </si>
  <si>
    <t>XAIR</t>
  </si>
  <si>
    <t>BEYOND AIR INC</t>
  </si>
  <si>
    <t>XAR</t>
  </si>
  <si>
    <t>XBAP</t>
  </si>
  <si>
    <t>XBI</t>
  </si>
  <si>
    <t>XBIO</t>
  </si>
  <si>
    <t>XENETIC BIOSCIENCES INC</t>
  </si>
  <si>
    <t>XBIT</t>
  </si>
  <si>
    <t>XBIOTECH INC</t>
  </si>
  <si>
    <t>XBJA</t>
  </si>
  <si>
    <t>XBJL</t>
  </si>
  <si>
    <t>XBOC</t>
  </si>
  <si>
    <t>XBTF</t>
  </si>
  <si>
    <t>XC</t>
  </si>
  <si>
    <t>XCEM</t>
  </si>
  <si>
    <t>XCLR</t>
  </si>
  <si>
    <t>XCOR</t>
  </si>
  <si>
    <t>FUNDX INVESTMENT TRUST</t>
  </si>
  <si>
    <t>XCUR</t>
  </si>
  <si>
    <t>EXICURE INC</t>
  </si>
  <si>
    <t>XDAP</t>
  </si>
  <si>
    <t>XDAT</t>
  </si>
  <si>
    <t>XDEC</t>
  </si>
  <si>
    <t>XDJA</t>
  </si>
  <si>
    <t>XDJL</t>
  </si>
  <si>
    <t>XDNA</t>
  </si>
  <si>
    <t>XDOC</t>
  </si>
  <si>
    <t>XDQQ</t>
  </si>
  <si>
    <t>XDSQ</t>
  </si>
  <si>
    <t>XEL</t>
  </si>
  <si>
    <t>X C E L ENERGY INC</t>
  </si>
  <si>
    <t>XELA</t>
  </si>
  <si>
    <t>EXELA TECHNOLOGIES INC</t>
  </si>
  <si>
    <t>XELB</t>
  </si>
  <si>
    <t>XCEL BRANDS INC</t>
  </si>
  <si>
    <t>XENE</t>
  </si>
  <si>
    <t>XENON PHARMACEUTICALS INC</t>
  </si>
  <si>
    <t>XERS</t>
  </si>
  <si>
    <t>XERIS BIOPHARMA HOLDINGS INC</t>
  </si>
  <si>
    <t>XES</t>
  </si>
  <si>
    <t>XFIN</t>
  </si>
  <si>
    <t>EXCELFIN ACQUISITION CORP</t>
  </si>
  <si>
    <t>XFLT</t>
  </si>
  <si>
    <t>X A I OCTAGON FL RT &amp; ALT INC TT</t>
  </si>
  <si>
    <t>XFOR</t>
  </si>
  <si>
    <t>X4 PHARMACEUTICALS INC</t>
  </si>
  <si>
    <t>XGN</t>
  </si>
  <si>
    <t>EXAGEN INC</t>
  </si>
  <si>
    <t>XHB</t>
  </si>
  <si>
    <t>XHE</t>
  </si>
  <si>
    <t>XHR</t>
  </si>
  <si>
    <t>XENIA HOTELS &amp; RESORTS INC</t>
  </si>
  <si>
    <t>XHS</t>
  </si>
  <si>
    <t>XIN</t>
  </si>
  <si>
    <t>XINYUAN REAL ESTATE CO LTD</t>
  </si>
  <si>
    <t>XITK</t>
  </si>
  <si>
    <t>XJH</t>
  </si>
  <si>
    <t>XJR</t>
  </si>
  <si>
    <t>XJUN</t>
  </si>
  <si>
    <t>XLB</t>
  </si>
  <si>
    <t>SELECT SECTOR SPDR TRUST</t>
  </si>
  <si>
    <t>XLC</t>
  </si>
  <si>
    <t>XLE</t>
  </si>
  <si>
    <t>XLF</t>
  </si>
  <si>
    <t>XLG</t>
  </si>
  <si>
    <t>XLI</t>
  </si>
  <si>
    <t>XLK</t>
  </si>
  <si>
    <t>XLO</t>
  </si>
  <si>
    <t>XILIO THERAPEUTICS INC</t>
  </si>
  <si>
    <t>XLP</t>
  </si>
  <si>
    <t>XLRE</t>
  </si>
  <si>
    <t>XLSR</t>
  </si>
  <si>
    <t>XLU</t>
  </si>
  <si>
    <t>XLV</t>
  </si>
  <si>
    <t>XLY</t>
  </si>
  <si>
    <t>XM</t>
  </si>
  <si>
    <t>QUALTRICS INTERNATIONAL INC</t>
  </si>
  <si>
    <t>XME</t>
  </si>
  <si>
    <t>XMHQ</t>
  </si>
  <si>
    <t>XMLV</t>
  </si>
  <si>
    <t>XMMO</t>
  </si>
  <si>
    <t>XMTR</t>
  </si>
  <si>
    <t>XOMETRY INC</t>
  </si>
  <si>
    <t>XMVM</t>
  </si>
  <si>
    <t>XNAV</t>
  </si>
  <si>
    <t>XNCR</t>
  </si>
  <si>
    <t>XENCOR INC</t>
  </si>
  <si>
    <t>XNET</t>
  </si>
  <si>
    <t>XUNLEI LTD</t>
  </si>
  <si>
    <t>XNTK</t>
  </si>
  <si>
    <t>XOM</t>
  </si>
  <si>
    <t>EXXON MOBIL CORP</t>
  </si>
  <si>
    <t>XOMA</t>
  </si>
  <si>
    <t>XOMA CORP</t>
  </si>
  <si>
    <t>XOP</t>
  </si>
  <si>
    <t>XOS</t>
  </si>
  <si>
    <t>XOS INC</t>
  </si>
  <si>
    <t>XOUT</t>
  </si>
  <si>
    <t>XP</t>
  </si>
  <si>
    <t>X P INC</t>
  </si>
  <si>
    <t>XPAX</t>
  </si>
  <si>
    <t>XPAC ACQUISITION CORP</t>
  </si>
  <si>
    <t>XPDB</t>
  </si>
  <si>
    <t>POWER &amp; DIGITAL INFR ACQ II CORP</t>
  </si>
  <si>
    <t>XPEL</t>
  </si>
  <si>
    <t>XPEL INC</t>
  </si>
  <si>
    <t>XPER</t>
  </si>
  <si>
    <t>XPERI INC</t>
  </si>
  <si>
    <t>XPEV</t>
  </si>
  <si>
    <t>XPENG INC</t>
  </si>
  <si>
    <t>XPH</t>
  </si>
  <si>
    <t>XPL</t>
  </si>
  <si>
    <t>SOLITARIO ZINC CORP</t>
  </si>
  <si>
    <t>XPND</t>
  </si>
  <si>
    <t>XPO</t>
  </si>
  <si>
    <t>X P O INC</t>
  </si>
  <si>
    <t>XPOF</t>
  </si>
  <si>
    <t>XPONENTIAL FITNESS INC</t>
  </si>
  <si>
    <t>XPON</t>
  </si>
  <si>
    <t>EXPION360 INC</t>
  </si>
  <si>
    <t>XPP</t>
  </si>
  <si>
    <t>XPRO</t>
  </si>
  <si>
    <t>EXPRO GROUP HOLDINGS N V</t>
  </si>
  <si>
    <t>XRAY</t>
  </si>
  <si>
    <t>DENTSPLY SIRONA INC</t>
  </si>
  <si>
    <t>XRLV</t>
  </si>
  <si>
    <t>XRMI</t>
  </si>
  <si>
    <t>XRT</t>
  </si>
  <si>
    <t>XRTX</t>
  </si>
  <si>
    <t>XORTX THERAPEUTICS INC</t>
  </si>
  <si>
    <t>XRX</t>
  </si>
  <si>
    <t>XEROX HOLDINGS CORP</t>
  </si>
  <si>
    <t>XSD</t>
  </si>
  <si>
    <t>XSEP</t>
  </si>
  <si>
    <t>XSHD</t>
  </si>
  <si>
    <t>XSHQ</t>
  </si>
  <si>
    <t>XSLV</t>
  </si>
  <si>
    <t>XSMO</t>
  </si>
  <si>
    <t>XSOE</t>
  </si>
  <si>
    <t>XSVM</t>
  </si>
  <si>
    <t>XSW</t>
  </si>
  <si>
    <t>XT</t>
  </si>
  <si>
    <t>XTAP</t>
  </si>
  <si>
    <t>XTJA</t>
  </si>
  <si>
    <t>XTJL</t>
  </si>
  <si>
    <t>XTL</t>
  </si>
  <si>
    <t>XTLB</t>
  </si>
  <si>
    <t>X T L BIOPHARMACEUTICALS LTD</t>
  </si>
  <si>
    <t>XTN</t>
  </si>
  <si>
    <t>XTNT</t>
  </si>
  <si>
    <t>XTANT MEDICAL HOLDINGS INC</t>
  </si>
  <si>
    <t>XTOC</t>
  </si>
  <si>
    <t>XTR</t>
  </si>
  <si>
    <t>XUSP</t>
  </si>
  <si>
    <t>XVOL</t>
  </si>
  <si>
    <t>XVV</t>
  </si>
  <si>
    <t>XWEB</t>
  </si>
  <si>
    <t>XWEL</t>
  </si>
  <si>
    <t>XWELL INC</t>
  </si>
  <si>
    <t>XXII</t>
  </si>
  <si>
    <t>22ND CENTURY GROUP INC</t>
  </si>
  <si>
    <t>XYF</t>
  </si>
  <si>
    <t>X FINANCIAL</t>
  </si>
  <si>
    <t>XYL</t>
  </si>
  <si>
    <t>XYLEM INC</t>
  </si>
  <si>
    <t>XYLD</t>
  </si>
  <si>
    <t>XYLG</t>
  </si>
  <si>
    <t>YALA</t>
  </si>
  <si>
    <t>YALLA GROUP LTD</t>
  </si>
  <si>
    <t>YALL</t>
  </si>
  <si>
    <t>YANG</t>
  </si>
  <si>
    <t>YCBD</t>
  </si>
  <si>
    <t>CBDMD INC</t>
  </si>
  <si>
    <t>YCL</t>
  </si>
  <si>
    <t>YCS</t>
  </si>
  <si>
    <t>YDEC</t>
  </si>
  <si>
    <t>YELL</t>
  </si>
  <si>
    <t>YELLOW CORP NEW</t>
  </si>
  <si>
    <t>YELP</t>
  </si>
  <si>
    <t>YELP INC</t>
  </si>
  <si>
    <t>YETI</t>
  </si>
  <si>
    <t>YETI HOLDINGS INC</t>
  </si>
  <si>
    <t>YEXT</t>
  </si>
  <si>
    <t>YEXT INC</t>
  </si>
  <si>
    <t>YGMZ</t>
  </si>
  <si>
    <t>MINGZHU LOGISTICS HOLDINGS LTD</t>
  </si>
  <si>
    <t>YI</t>
  </si>
  <si>
    <t>111 INC</t>
  </si>
  <si>
    <t>YINN</t>
  </si>
  <si>
    <t>YJ</t>
  </si>
  <si>
    <t>YUNJI INC</t>
  </si>
  <si>
    <t>YJUN</t>
  </si>
  <si>
    <t>YLDE</t>
  </si>
  <si>
    <t>YMAB</t>
  </si>
  <si>
    <t>Y MABS THERAPEUTICS INC</t>
  </si>
  <si>
    <t>YMAR</t>
  </si>
  <si>
    <t>YMM</t>
  </si>
  <si>
    <t>FULL TRUCK ALLIANCE CO LTD</t>
  </si>
  <si>
    <t>YOLO</t>
  </si>
  <si>
    <t>YORW</t>
  </si>
  <si>
    <t>YORK WATER CO</t>
  </si>
  <si>
    <t>YOSH</t>
  </si>
  <si>
    <t>YOSHIHARU GLOBAL CO</t>
  </si>
  <si>
    <t>YOTA</t>
  </si>
  <si>
    <t>YOTTA ACQUISITION CORP</t>
  </si>
  <si>
    <t>YOU</t>
  </si>
  <si>
    <t>CLEAR SECURE INC</t>
  </si>
  <si>
    <t>YPF</t>
  </si>
  <si>
    <t>Y P F SOCIEDAD ANONIMA</t>
  </si>
  <si>
    <t>YPS</t>
  </si>
  <si>
    <t>YQ</t>
  </si>
  <si>
    <t>17 EDUCATION &amp; TECH GROUP INC</t>
  </si>
  <si>
    <t>YRD</t>
  </si>
  <si>
    <t>YIREN DIGITAL LTD</t>
  </si>
  <si>
    <t>YSEP</t>
  </si>
  <si>
    <t>YSG</t>
  </si>
  <si>
    <t>YATSEN HOLDING LTD</t>
  </si>
  <si>
    <t>YTEN</t>
  </si>
  <si>
    <t>YIELD10 BIOSCIENCE INC</t>
  </si>
  <si>
    <t>YTPG</t>
  </si>
  <si>
    <t>T P G PACE BENEFICIAL II CORP</t>
  </si>
  <si>
    <t>YTRA</t>
  </si>
  <si>
    <t>YATRA ONLINE INC</t>
  </si>
  <si>
    <t>YUM</t>
  </si>
  <si>
    <t>YUM BRANDS INC</t>
  </si>
  <si>
    <t>YUMC</t>
  </si>
  <si>
    <t>YUM CHINA HOLDINGS INC</t>
  </si>
  <si>
    <t>YUMY</t>
  </si>
  <si>
    <t>YVR</t>
  </si>
  <si>
    <t>LIQUID MEDIA GROUP LTD</t>
  </si>
  <si>
    <t>YXI</t>
  </si>
  <si>
    <t>YY</t>
  </si>
  <si>
    <t>JOYY INC</t>
  </si>
  <si>
    <t>YYY</t>
  </si>
  <si>
    <t>Z</t>
  </si>
  <si>
    <t>ZILLOW GROUP INC</t>
  </si>
  <si>
    <t>ZBH</t>
  </si>
  <si>
    <t>ZIMMER BIOMET HOLDINGS INC</t>
  </si>
  <si>
    <t>ZEBRA TECHNOLOGIES CORP</t>
  </si>
  <si>
    <t>ZCMD</t>
  </si>
  <si>
    <t>ZHONGCHAO INC</t>
  </si>
  <si>
    <t>ZD</t>
  </si>
  <si>
    <t>ZIFF DAVIS INC</t>
  </si>
  <si>
    <t>ZDGE</t>
  </si>
  <si>
    <t>ZEDGE INC</t>
  </si>
  <si>
    <t>ZECP</t>
  </si>
  <si>
    <t>ZACKS TRUST</t>
  </si>
  <si>
    <t>ZENV</t>
  </si>
  <si>
    <t>ZENVIA INC</t>
  </si>
  <si>
    <t>ZEPP</t>
  </si>
  <si>
    <t>ZEPP HEALTH CORP</t>
  </si>
  <si>
    <t>ZEST</t>
  </si>
  <si>
    <t>ECOARK HOLDINGS INC</t>
  </si>
  <si>
    <t>ZETA</t>
  </si>
  <si>
    <t>ZETA GLOBAL HOLDINGS CORP</t>
  </si>
  <si>
    <t>ZEUS</t>
  </si>
  <si>
    <t>OLYMPIC STEEL INC</t>
  </si>
  <si>
    <t>ZEV</t>
  </si>
  <si>
    <t>LIGHTNING EMOTORS INC</t>
  </si>
  <si>
    <t>ZFOX</t>
  </si>
  <si>
    <t>ZEROFOX HOLDINGS INC</t>
  </si>
  <si>
    <t>ZG</t>
  </si>
  <si>
    <t>ZGEN</t>
  </si>
  <si>
    <t>ZGN</t>
  </si>
  <si>
    <t>ERMENEGILDO ZEGNA N V</t>
  </si>
  <si>
    <t>ZH</t>
  </si>
  <si>
    <t>ZHIHU INC</t>
  </si>
  <si>
    <t>ZHDG</t>
  </si>
  <si>
    <t>ZI</t>
  </si>
  <si>
    <t>ZOOMINFO TECHNOLOGIES INC</t>
  </si>
  <si>
    <t>ZIG</t>
  </si>
  <si>
    <t>ZIM</t>
  </si>
  <si>
    <t>Z I M INTEGRATED SHIP SERV LTD</t>
  </si>
  <si>
    <t>ZIMV</t>
  </si>
  <si>
    <t>ZIMVIE INC</t>
  </si>
  <si>
    <t>ZING</t>
  </si>
  <si>
    <t>F T A C ZEUS ACQUISITION CORP</t>
  </si>
  <si>
    <t>ZION</t>
  </si>
  <si>
    <t>ZIONS BANCORPORATION N A</t>
  </si>
  <si>
    <t>ZIP</t>
  </si>
  <si>
    <t>ZIPRECRUITER INC</t>
  </si>
  <si>
    <t>ZIVO</t>
  </si>
  <si>
    <t>ZIVO BIOSCIENCE INC</t>
  </si>
  <si>
    <t>ZKIN</t>
  </si>
  <si>
    <t>Z K INTERNATIONAL GROUP CO LTD</t>
  </si>
  <si>
    <t>ZLAB</t>
  </si>
  <si>
    <t>ZAI LAB LTD</t>
  </si>
  <si>
    <t>ZM</t>
  </si>
  <si>
    <t>ZOOM VIDEO COMMUNICATIONS INC</t>
  </si>
  <si>
    <t>ZNH</t>
  </si>
  <si>
    <t>CHINA SOUTHERN AIRLINES CO LTD</t>
  </si>
  <si>
    <t>ZNTL</t>
  </si>
  <si>
    <t>ZENTALIS PHARMACEUTICALS INC</t>
  </si>
  <si>
    <t>ZOM</t>
  </si>
  <si>
    <t>ZOMEDICA CORP</t>
  </si>
  <si>
    <t>ZROZ</t>
  </si>
  <si>
    <t>PIMCO E T F TRUST</t>
  </si>
  <si>
    <t>ZS</t>
  </si>
  <si>
    <t>ZSCALER INC</t>
  </si>
  <si>
    <t>ZSL</t>
  </si>
  <si>
    <t>ZT</t>
  </si>
  <si>
    <t>ZIMMER ENERGY TRANSIT ACQ CORP</t>
  </si>
  <si>
    <t>ZTEK</t>
  </si>
  <si>
    <t>ZENTEK LTD</t>
  </si>
  <si>
    <t>ZTO</t>
  </si>
  <si>
    <t>Z T O EXPRESS CAYMAN INC</t>
  </si>
  <si>
    <t>ZTR</t>
  </si>
  <si>
    <t>VIRTUS TOTAL RETURN FUND INC</t>
  </si>
  <si>
    <t>ZTS</t>
  </si>
  <si>
    <t>ZOETIS INC</t>
  </si>
  <si>
    <t>ZUMZ</t>
  </si>
  <si>
    <t>ZUMIEZ INC</t>
  </si>
  <si>
    <t>ZUO</t>
  </si>
  <si>
    <t>ZUORA INC</t>
  </si>
  <si>
    <t>ZVIA</t>
  </si>
  <si>
    <t>ZEVIA P B C</t>
  </si>
  <si>
    <t>ZVSA</t>
  </si>
  <si>
    <t>ZYVERSA THERAPEUTICS INC</t>
  </si>
  <si>
    <t>ZWS</t>
  </si>
  <si>
    <t>ZURN ELKAY WATER SOLUTIONS CORP</t>
  </si>
  <si>
    <t>ZYME</t>
  </si>
  <si>
    <t>ZYMEWORKS INC DE</t>
  </si>
  <si>
    <t>ZYNE</t>
  </si>
  <si>
    <t>ZYNERBA PHARMACEUTICALS INC</t>
  </si>
  <si>
    <t>ZYXI</t>
  </si>
  <si>
    <t>ZYNEX INC</t>
  </si>
  <si>
    <t>5.VLOOKUP vs INDEX MATCH vs XLOOKUP</t>
  </si>
  <si>
    <t>6. Keyboard Shortcuts</t>
  </si>
  <si>
    <t>Dividends ($)</t>
  </si>
  <si>
    <t>What is the stock's percentage return?</t>
  </si>
  <si>
    <r>
      <t xml:space="preserve">The period-1 return is </t>
    </r>
    <r>
      <rPr>
        <sz val="11"/>
        <color rgb="FFFF0000"/>
        <rFont val="Aptos Narrow"/>
        <family val="2"/>
        <scheme val="minor"/>
      </rPr>
      <t>(P1 + D1 - P0)/P0</t>
    </r>
    <r>
      <rPr>
        <sz val="11"/>
        <color theme="1"/>
        <rFont val="Aptos Narrow"/>
        <family val="2"/>
        <scheme val="minor"/>
      </rPr>
      <t>, where P0 is the starting price, P1 is the ending price, and D1 is the dividend paid during period 1.</t>
    </r>
  </si>
  <si>
    <t>P0</t>
  </si>
  <si>
    <t>P1</t>
  </si>
  <si>
    <t>D1</t>
  </si>
  <si>
    <t>Return %</t>
  </si>
  <si>
    <t>Case Data</t>
  </si>
  <si>
    <t>2. Exact Match</t>
  </si>
  <si>
    <t>TRIM</t>
  </si>
  <si>
    <t>VLOOKUP</t>
  </si>
  <si>
    <t>INDEX MATCH</t>
  </si>
  <si>
    <t>XLOOKUP</t>
  </si>
  <si>
    <t>7. Avoid Formula Stuffing</t>
  </si>
  <si>
    <t>3. The Invisible Error</t>
  </si>
  <si>
    <t>4. Write Naked VLOOKUPS First</t>
  </si>
  <si>
    <t>1. Drop the Anchor</t>
  </si>
  <si>
    <t>Dividends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</si>
</sst>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6" formatCode="0.0%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color theme="1" tint="0.34998626667073579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9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43" fontId="0" fillId="0" borderId="0" xfId="1" applyFont="1"/>
    <xf numFmtId="164" fontId="0" fillId="0" borderId="0" xfId="1" applyNumberFormat="1" applyFont="1"/>
    <xf numFmtId="0" fontId="4" fillId="2" borderId="0" xfId="0" applyFont="1" applyFill="1"/>
    <xf numFmtId="0" fontId="4" fillId="3" borderId="0" xfId="0" applyFont="1" applyFill="1"/>
    <xf numFmtId="0" fontId="4" fillId="4" borderId="0" xfId="0" applyFont="1" applyFill="1" applyAlignment="1">
      <alignment horizontal="centerContinuous"/>
    </xf>
    <xf numFmtId="0" fontId="0" fillId="4" borderId="0" xfId="0" applyFill="1" applyAlignment="1">
      <alignment horizontal="centerContinuous"/>
    </xf>
    <xf numFmtId="0" fontId="6" fillId="5" borderId="1" xfId="0" applyFont="1" applyFill="1" applyBorder="1"/>
    <xf numFmtId="0" fontId="7" fillId="5" borderId="1" xfId="0" applyFont="1" applyFill="1" applyBorder="1"/>
    <xf numFmtId="0" fontId="3" fillId="0" borderId="0" xfId="0" applyFont="1" applyAlignment="1">
      <alignment horizontal="center"/>
    </xf>
    <xf numFmtId="166" fontId="0" fillId="0" borderId="0" xfId="0" quotePrefix="1" applyNumberFormat="1"/>
    <xf numFmtId="166" fontId="0" fillId="0" borderId="0" xfId="0" applyNumberFormat="1"/>
    <xf numFmtId="2" fontId="0" fillId="0" borderId="0" xfId="0" applyNumberForma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0" xfId="0" applyFont="1"/>
    <xf numFmtId="0" fontId="5" fillId="0" borderId="0" xfId="0" applyFont="1"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4" borderId="0" xfId="0" applyNumberFormat="1" applyFont="1" applyFill="1" applyAlignment="1">
      <alignment horizontal="centerContinuous"/>
    </xf>
    <xf numFmtId="0" fontId="0" fillId="0" borderId="0" xfId="0" quotePrefix="1"/>
  </cellXfs>
  <cellStyles count="2">
    <cellStyle name="Comma" xfId="1" builtinId="3"/>
    <cellStyle name="Normal" xfId="0" builtinId="0"/>
  </cellStyles>
  <dxfs count="4"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1"/>
      </font>
      <fill>
        <patternFill>
          <bgColor theme="6" tint="0.59996337778862885"/>
        </patternFill>
      </fill>
    </dxf>
    <dxf>
      <font>
        <color theme="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3DFF4-E23D-4B6C-A684-3C292D5545D3}">
  <dimension ref="B1:H21"/>
  <sheetViews>
    <sheetView tabSelected="1" workbookViewId="0">
      <selection activeCell="C5" sqref="C5"/>
    </sheetView>
  </sheetViews>
  <sheetFormatPr defaultRowHeight="14.5" x14ac:dyDescent="0.35"/>
  <cols>
    <col min="1" max="1" width="3.7265625" customWidth="1"/>
    <col min="3" max="3" width="10" bestFit="1" customWidth="1"/>
    <col min="6" max="6" width="9" customWidth="1"/>
    <col min="7" max="7" width="37.54296875" customWidth="1"/>
    <col min="8" max="8" width="10.54296875" bestFit="1" customWidth="1"/>
  </cols>
  <sheetData>
    <row r="1" spans="2:8" s="7" customFormat="1" ht="30.75" customHeight="1" x14ac:dyDescent="0.5">
      <c r="B1" s="8" t="s">
        <v>15422</v>
      </c>
    </row>
    <row r="3" spans="2:8" x14ac:dyDescent="0.35">
      <c r="F3" s="5" t="s">
        <v>21</v>
      </c>
      <c r="G3" s="6"/>
      <c r="H3" s="6"/>
    </row>
    <row r="4" spans="2:8" x14ac:dyDescent="0.35">
      <c r="B4" s="4" t="s">
        <v>20</v>
      </c>
      <c r="C4" s="4" t="s">
        <v>25</v>
      </c>
      <c r="F4" s="3" t="s">
        <v>20</v>
      </c>
      <c r="G4" s="3" t="s">
        <v>22</v>
      </c>
      <c r="H4" s="3" t="s">
        <v>25</v>
      </c>
    </row>
    <row r="5" spans="2:8" x14ac:dyDescent="0.35">
      <c r="B5" t="s">
        <v>0</v>
      </c>
      <c r="C5">
        <f>VLOOKUP(B5,$F$5:$H$21,3,FALSE)</f>
        <v>12.72</v>
      </c>
      <c r="F5" t="s">
        <v>32</v>
      </c>
      <c r="G5" t="s">
        <v>33</v>
      </c>
      <c r="H5" s="1">
        <v>18.09</v>
      </c>
    </row>
    <row r="6" spans="2:8" x14ac:dyDescent="0.35">
      <c r="B6" t="s">
        <v>32</v>
      </c>
      <c r="C6">
        <f t="shared" ref="C6:C15" si="0">VLOOKUP(B6,$F$5:$H$21,3,FALSE)</f>
        <v>18.09</v>
      </c>
      <c r="F6" t="s">
        <v>42</v>
      </c>
      <c r="G6" t="s">
        <v>43</v>
      </c>
      <c r="H6" s="1">
        <v>12.83</v>
      </c>
    </row>
    <row r="7" spans="2:8" x14ac:dyDescent="0.35">
      <c r="B7" t="s">
        <v>2</v>
      </c>
      <c r="C7">
        <f t="shared" si="0"/>
        <v>82.88</v>
      </c>
      <c r="F7" t="s">
        <v>0</v>
      </c>
      <c r="G7" t="s">
        <v>50</v>
      </c>
      <c r="H7" s="1">
        <v>12.72</v>
      </c>
    </row>
    <row r="8" spans="2:8" x14ac:dyDescent="0.35">
      <c r="B8" t="s">
        <v>3</v>
      </c>
      <c r="C8">
        <f t="shared" si="0"/>
        <v>119.78</v>
      </c>
      <c r="F8" t="s">
        <v>5</v>
      </c>
      <c r="G8" t="s">
        <v>331</v>
      </c>
      <c r="H8" s="1">
        <v>88.92</v>
      </c>
    </row>
    <row r="9" spans="2:8" x14ac:dyDescent="0.35">
      <c r="B9" t="s">
        <v>4</v>
      </c>
      <c r="C9">
        <f t="shared" si="0"/>
        <v>165.22</v>
      </c>
      <c r="F9" t="s">
        <v>6</v>
      </c>
      <c r="G9" t="s">
        <v>737</v>
      </c>
      <c r="H9" s="1">
        <v>262.64</v>
      </c>
    </row>
    <row r="10" spans="2:8" x14ac:dyDescent="0.35">
      <c r="B10" t="s">
        <v>5</v>
      </c>
      <c r="C10">
        <f t="shared" si="0"/>
        <v>88.92</v>
      </c>
      <c r="F10" t="s">
        <v>1885</v>
      </c>
      <c r="G10" t="s">
        <v>1886</v>
      </c>
      <c r="H10">
        <v>15.51</v>
      </c>
    </row>
    <row r="11" spans="2:8" x14ac:dyDescent="0.35">
      <c r="B11" t="s">
        <v>6</v>
      </c>
      <c r="C11">
        <f t="shared" si="0"/>
        <v>262.64</v>
      </c>
      <c r="F11" t="s">
        <v>8</v>
      </c>
      <c r="G11" t="s">
        <v>2404</v>
      </c>
      <c r="H11" s="1">
        <v>76.87</v>
      </c>
    </row>
    <row r="12" spans="2:8" x14ac:dyDescent="0.35">
      <c r="B12" t="s">
        <v>7</v>
      </c>
      <c r="C12">
        <f t="shared" si="0"/>
        <v>17.420000000000002</v>
      </c>
      <c r="F12" t="s">
        <v>14</v>
      </c>
      <c r="G12" t="s">
        <v>4647</v>
      </c>
      <c r="H12" s="1">
        <v>59</v>
      </c>
    </row>
    <row r="13" spans="2:8" x14ac:dyDescent="0.35">
      <c r="B13" t="s">
        <v>10</v>
      </c>
      <c r="C13">
        <f t="shared" si="0"/>
        <v>239.96</v>
      </c>
      <c r="F13" t="s">
        <v>3</v>
      </c>
      <c r="G13" t="s">
        <v>4775</v>
      </c>
      <c r="H13" s="1">
        <v>119.78</v>
      </c>
    </row>
    <row r="14" spans="2:8" x14ac:dyDescent="0.35">
      <c r="B14" t="s">
        <v>42</v>
      </c>
      <c r="C14">
        <f t="shared" si="0"/>
        <v>12.83</v>
      </c>
      <c r="F14" t="s">
        <v>10</v>
      </c>
      <c r="G14" t="s">
        <v>6420</v>
      </c>
      <c r="H14" s="1">
        <v>239.96</v>
      </c>
    </row>
    <row r="15" spans="2:8" x14ac:dyDescent="0.35">
      <c r="B15" t="s">
        <v>13</v>
      </c>
      <c r="C15">
        <f t="shared" si="0"/>
        <v>99.46</v>
      </c>
      <c r="F15" t="s">
        <v>7</v>
      </c>
      <c r="G15" t="s">
        <v>7865</v>
      </c>
      <c r="H15" s="1">
        <v>17.420000000000002</v>
      </c>
    </row>
    <row r="16" spans="2:8" x14ac:dyDescent="0.35">
      <c r="F16" t="s">
        <v>11</v>
      </c>
      <c r="G16" t="s">
        <v>10951</v>
      </c>
      <c r="H16" s="1">
        <v>157.94</v>
      </c>
    </row>
    <row r="17" spans="6:8" x14ac:dyDescent="0.35">
      <c r="F17" t="s">
        <v>13</v>
      </c>
      <c r="G17" t="s">
        <v>11131</v>
      </c>
      <c r="H17" s="1">
        <v>99.46</v>
      </c>
    </row>
    <row r="18" spans="6:8" x14ac:dyDescent="0.35">
      <c r="F18" t="s">
        <v>2</v>
      </c>
      <c r="G18" t="s">
        <v>13430</v>
      </c>
      <c r="H18" s="1">
        <v>82.88</v>
      </c>
    </row>
    <row r="19" spans="6:8" x14ac:dyDescent="0.35">
      <c r="F19" t="s">
        <v>4</v>
      </c>
      <c r="G19" t="s">
        <v>13957</v>
      </c>
      <c r="H19" s="1">
        <v>165.22</v>
      </c>
    </row>
    <row r="20" spans="6:8" x14ac:dyDescent="0.35">
      <c r="F20" t="s">
        <v>15388</v>
      </c>
      <c r="G20" t="s">
        <v>15389</v>
      </c>
      <c r="H20" s="1">
        <v>21.74</v>
      </c>
    </row>
    <row r="21" spans="6:8" x14ac:dyDescent="0.35">
      <c r="F21" t="s">
        <v>15400</v>
      </c>
      <c r="G21" t="s">
        <v>15401</v>
      </c>
      <c r="H21" s="1">
        <v>0.53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C50BA-FE98-468D-B524-E93696D4FD71}">
  <dimension ref="B1:H21"/>
  <sheetViews>
    <sheetView workbookViewId="0">
      <selection activeCell="D5" sqref="D5"/>
    </sheetView>
  </sheetViews>
  <sheetFormatPr defaultRowHeight="14.5" x14ac:dyDescent="0.35"/>
  <cols>
    <col min="1" max="1" width="3.7265625" customWidth="1"/>
    <col min="3" max="3" width="10" bestFit="1" customWidth="1"/>
    <col min="5" max="5" width="38.81640625" customWidth="1"/>
    <col min="6" max="6" width="8.453125" customWidth="1"/>
    <col min="7" max="7" width="37.7265625" bestFit="1" customWidth="1"/>
    <col min="8" max="8" width="10.54296875" bestFit="1" customWidth="1"/>
  </cols>
  <sheetData>
    <row r="1" spans="2:8" s="7" customFormat="1" ht="30.75" customHeight="1" x14ac:dyDescent="0.5">
      <c r="B1" s="8" t="s">
        <v>15414</v>
      </c>
    </row>
    <row r="3" spans="2:8" x14ac:dyDescent="0.35">
      <c r="C3" s="13"/>
      <c r="D3" s="16" t="b">
        <v>0</v>
      </c>
      <c r="F3" s="5" t="s">
        <v>21</v>
      </c>
      <c r="G3" s="6"/>
      <c r="H3" s="6"/>
    </row>
    <row r="4" spans="2:8" x14ac:dyDescent="0.35">
      <c r="B4" s="4" t="s">
        <v>20</v>
      </c>
      <c r="C4" s="4" t="s">
        <v>25</v>
      </c>
      <c r="D4" s="4" t="s">
        <v>25</v>
      </c>
      <c r="F4" s="3" t="s">
        <v>20</v>
      </c>
      <c r="G4" s="3" t="s">
        <v>22</v>
      </c>
      <c r="H4" s="3" t="s">
        <v>25</v>
      </c>
    </row>
    <row r="5" spans="2:8" x14ac:dyDescent="0.35">
      <c r="B5" t="s">
        <v>0</v>
      </c>
      <c r="C5">
        <f>VLOOKUP(B5,$F$5:$H$21,3,FALSE)</f>
        <v>12.72</v>
      </c>
      <c r="D5">
        <f>_xlfn.XLOOKUP(B5,$F$5:$F$21,$H$5:$H$21)</f>
        <v>12.72</v>
      </c>
      <c r="F5" t="s">
        <v>15400</v>
      </c>
      <c r="G5" t="s">
        <v>15401</v>
      </c>
      <c r="H5" s="1">
        <v>0.53</v>
      </c>
    </row>
    <row r="6" spans="2:8" x14ac:dyDescent="0.35">
      <c r="B6" t="s">
        <v>32</v>
      </c>
      <c r="C6">
        <f t="shared" ref="C6:C15" si="0">VLOOKUP(B6,$F$5:$H$21,3,FALSE)</f>
        <v>18.09</v>
      </c>
      <c r="D6">
        <f t="shared" ref="D6:D15" si="1">_xlfn.XLOOKUP(B6,$F$5:$F$21,$H$5:$H$21)</f>
        <v>18.09</v>
      </c>
      <c r="F6" t="s">
        <v>0</v>
      </c>
      <c r="G6" t="s">
        <v>50</v>
      </c>
      <c r="H6" s="1">
        <v>12.72</v>
      </c>
    </row>
    <row r="7" spans="2:8" x14ac:dyDescent="0.35">
      <c r="B7" t="s">
        <v>2</v>
      </c>
      <c r="C7">
        <f t="shared" si="0"/>
        <v>82.88</v>
      </c>
      <c r="D7">
        <f t="shared" si="1"/>
        <v>82.88</v>
      </c>
      <c r="F7" t="s">
        <v>42</v>
      </c>
      <c r="G7" t="s">
        <v>43</v>
      </c>
      <c r="H7" s="1">
        <v>12.83</v>
      </c>
    </row>
    <row r="8" spans="2:8" x14ac:dyDescent="0.35">
      <c r="B8" t="s">
        <v>3</v>
      </c>
      <c r="C8">
        <f t="shared" si="0"/>
        <v>119.78</v>
      </c>
      <c r="D8">
        <f t="shared" si="1"/>
        <v>119.78</v>
      </c>
      <c r="F8" t="s">
        <v>1885</v>
      </c>
      <c r="G8" t="s">
        <v>1886</v>
      </c>
      <c r="H8">
        <v>15.51</v>
      </c>
    </row>
    <row r="9" spans="2:8" x14ac:dyDescent="0.35">
      <c r="B9" t="s">
        <v>4</v>
      </c>
      <c r="C9">
        <f t="shared" si="0"/>
        <v>165.22</v>
      </c>
      <c r="D9">
        <f t="shared" si="1"/>
        <v>165.22</v>
      </c>
      <c r="F9" t="s">
        <v>7</v>
      </c>
      <c r="G9" t="s">
        <v>7865</v>
      </c>
      <c r="H9" s="1">
        <v>17.420000000000002</v>
      </c>
    </row>
    <row r="10" spans="2:8" x14ac:dyDescent="0.35">
      <c r="B10" t="s">
        <v>5</v>
      </c>
      <c r="C10">
        <f t="shared" si="0"/>
        <v>88.92</v>
      </c>
      <c r="D10">
        <f t="shared" si="1"/>
        <v>88.92</v>
      </c>
      <c r="F10" t="s">
        <v>32</v>
      </c>
      <c r="G10" t="s">
        <v>33</v>
      </c>
      <c r="H10" s="1">
        <v>18.09</v>
      </c>
    </row>
    <row r="11" spans="2:8" x14ac:dyDescent="0.35">
      <c r="B11" t="s">
        <v>6</v>
      </c>
      <c r="C11">
        <f t="shared" si="0"/>
        <v>262.64</v>
      </c>
      <c r="D11">
        <f t="shared" si="1"/>
        <v>262.64</v>
      </c>
      <c r="F11" t="s">
        <v>15388</v>
      </c>
      <c r="G11" t="s">
        <v>15389</v>
      </c>
      <c r="H11" s="1">
        <v>21.74</v>
      </c>
    </row>
    <row r="12" spans="2:8" x14ac:dyDescent="0.35">
      <c r="B12" t="s">
        <v>7</v>
      </c>
      <c r="C12">
        <f t="shared" si="0"/>
        <v>17.420000000000002</v>
      </c>
      <c r="D12">
        <f t="shared" si="1"/>
        <v>17.420000000000002</v>
      </c>
      <c r="F12" t="s">
        <v>14</v>
      </c>
      <c r="G12" t="s">
        <v>4647</v>
      </c>
      <c r="H12" s="1">
        <v>59</v>
      </c>
    </row>
    <row r="13" spans="2:8" x14ac:dyDescent="0.35">
      <c r="B13" t="s">
        <v>10</v>
      </c>
      <c r="C13">
        <f t="shared" si="0"/>
        <v>239.96</v>
      </c>
      <c r="D13">
        <f t="shared" si="1"/>
        <v>239.96</v>
      </c>
      <c r="F13" t="s">
        <v>8</v>
      </c>
      <c r="G13" t="s">
        <v>2404</v>
      </c>
      <c r="H13" s="1">
        <v>76.87</v>
      </c>
    </row>
    <row r="14" spans="2:8" x14ac:dyDescent="0.35">
      <c r="B14" t="s">
        <v>42</v>
      </c>
      <c r="C14">
        <f t="shared" si="0"/>
        <v>12.83</v>
      </c>
      <c r="D14">
        <f t="shared" si="1"/>
        <v>12.83</v>
      </c>
      <c r="F14" t="s">
        <v>2</v>
      </c>
      <c r="G14" t="s">
        <v>13430</v>
      </c>
      <c r="H14" s="1">
        <v>82.88</v>
      </c>
    </row>
    <row r="15" spans="2:8" x14ac:dyDescent="0.35">
      <c r="B15" t="s">
        <v>13</v>
      </c>
      <c r="C15">
        <f t="shared" si="0"/>
        <v>99.46</v>
      </c>
      <c r="D15">
        <f t="shared" si="1"/>
        <v>99.46</v>
      </c>
      <c r="F15" t="s">
        <v>5</v>
      </c>
      <c r="G15" t="s">
        <v>331</v>
      </c>
      <c r="H15" s="1">
        <v>88.92</v>
      </c>
    </row>
    <row r="16" spans="2:8" x14ac:dyDescent="0.35">
      <c r="F16" t="s">
        <v>13</v>
      </c>
      <c r="G16" t="s">
        <v>11131</v>
      </c>
      <c r="H16" s="1">
        <v>99.46</v>
      </c>
    </row>
    <row r="17" spans="6:8" x14ac:dyDescent="0.35">
      <c r="F17" t="s">
        <v>3</v>
      </c>
      <c r="G17" t="s">
        <v>4775</v>
      </c>
      <c r="H17" s="1">
        <v>119.78</v>
      </c>
    </row>
    <row r="18" spans="6:8" x14ac:dyDescent="0.35">
      <c r="F18" t="s">
        <v>11</v>
      </c>
      <c r="G18" t="s">
        <v>10951</v>
      </c>
      <c r="H18" s="1">
        <v>157.94</v>
      </c>
    </row>
    <row r="19" spans="6:8" x14ac:dyDescent="0.35">
      <c r="F19" t="s">
        <v>4</v>
      </c>
      <c r="G19" t="s">
        <v>13957</v>
      </c>
      <c r="H19" s="1">
        <v>165.22</v>
      </c>
    </row>
    <row r="20" spans="6:8" x14ac:dyDescent="0.35">
      <c r="F20" t="s">
        <v>10</v>
      </c>
      <c r="G20" t="s">
        <v>6420</v>
      </c>
      <c r="H20" s="1">
        <v>239.96</v>
      </c>
    </row>
    <row r="21" spans="6:8" x14ac:dyDescent="0.35">
      <c r="F21" t="s">
        <v>6</v>
      </c>
      <c r="G21" t="s">
        <v>737</v>
      </c>
      <c r="H21" s="1">
        <v>262.64</v>
      </c>
    </row>
  </sheetData>
  <autoFilter ref="F4:H21" xr:uid="{353C50BA-FE98-468D-B524-E93696D4FD71}">
    <sortState xmlns:xlrd2="http://schemas.microsoft.com/office/spreadsheetml/2017/richdata2" ref="F5:H21">
      <sortCondition ref="H4:H21"/>
    </sortState>
  </autoFilter>
  <conditionalFormatting sqref="D4:D15">
    <cfRule type="expression" dxfId="3" priority="1">
      <formula>$D$3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3CA10-A83C-4FBC-A5F3-A59E9C37EC57}">
  <dimension ref="B1:I21"/>
  <sheetViews>
    <sheetView workbookViewId="0">
      <selection activeCell="G15" sqref="G15"/>
    </sheetView>
  </sheetViews>
  <sheetFormatPr defaultRowHeight="14.5" x14ac:dyDescent="0.35"/>
  <cols>
    <col min="1" max="1" width="3.7265625" customWidth="1"/>
    <col min="3" max="3" width="10" bestFit="1" customWidth="1"/>
    <col min="4" max="4" width="10" customWidth="1"/>
    <col min="7" max="7" width="8.453125" customWidth="1"/>
    <col min="8" max="8" width="37.7265625" bestFit="1" customWidth="1"/>
    <col min="9" max="9" width="10.54296875" bestFit="1" customWidth="1"/>
  </cols>
  <sheetData>
    <row r="1" spans="2:9" s="7" customFormat="1" ht="30.75" customHeight="1" x14ac:dyDescent="0.5">
      <c r="B1" s="8" t="s">
        <v>15420</v>
      </c>
    </row>
    <row r="3" spans="2:9" x14ac:dyDescent="0.35">
      <c r="C3" s="13"/>
      <c r="D3" s="14" t="b">
        <v>1</v>
      </c>
      <c r="G3" s="5" t="s">
        <v>21</v>
      </c>
      <c r="H3" s="6"/>
      <c r="I3" s="6"/>
    </row>
    <row r="4" spans="2:9" x14ac:dyDescent="0.35">
      <c r="B4" s="4" t="s">
        <v>20</v>
      </c>
      <c r="C4" s="4" t="s">
        <v>25</v>
      </c>
      <c r="D4" s="15" t="s">
        <v>15415</v>
      </c>
      <c r="G4" s="3" t="s">
        <v>20</v>
      </c>
      <c r="H4" s="3" t="s">
        <v>22</v>
      </c>
      <c r="I4" s="3" t="s">
        <v>25</v>
      </c>
    </row>
    <row r="5" spans="2:9" x14ac:dyDescent="0.35">
      <c r="B5" t="s">
        <v>0</v>
      </c>
      <c r="C5">
        <f>VLOOKUP(B5,$G$5:$I$21,3,FALSE)</f>
        <v>12.72</v>
      </c>
      <c r="D5" t="str">
        <f>TRIM(B5)</f>
        <v>AAL</v>
      </c>
      <c r="G5" t="s">
        <v>32</v>
      </c>
      <c r="H5" t="s">
        <v>33</v>
      </c>
      <c r="I5" s="1">
        <v>18.09</v>
      </c>
    </row>
    <row r="6" spans="2:9" x14ac:dyDescent="0.35">
      <c r="B6" t="s">
        <v>32</v>
      </c>
      <c r="C6">
        <f t="shared" ref="C6:C15" si="0">VLOOKUP(B6,$G$5:$I$21,3,FALSE)</f>
        <v>18.09</v>
      </c>
      <c r="D6" t="str">
        <f t="shared" ref="D6:D15" si="1">TRIM(B6)</f>
        <v>AAAU</v>
      </c>
      <c r="G6" t="s">
        <v>42</v>
      </c>
      <c r="H6" t="s">
        <v>43</v>
      </c>
      <c r="I6" s="1">
        <v>12.83</v>
      </c>
    </row>
    <row r="7" spans="2:9" x14ac:dyDescent="0.35">
      <c r="B7" t="s">
        <v>2</v>
      </c>
      <c r="C7">
        <f t="shared" si="0"/>
        <v>82.88</v>
      </c>
      <c r="D7" t="str">
        <f t="shared" si="1"/>
        <v>TECH</v>
      </c>
      <c r="G7" t="s">
        <v>0</v>
      </c>
      <c r="H7" t="s">
        <v>50</v>
      </c>
      <c r="I7" s="1">
        <v>12.72</v>
      </c>
    </row>
    <row r="8" spans="2:9" x14ac:dyDescent="0.35">
      <c r="B8" t="s">
        <v>3</v>
      </c>
      <c r="C8">
        <f t="shared" si="0"/>
        <v>119.78</v>
      </c>
      <c r="D8" t="str">
        <f t="shared" si="1"/>
        <v>ETSY</v>
      </c>
      <c r="G8" t="s">
        <v>5</v>
      </c>
      <c r="H8" t="s">
        <v>331</v>
      </c>
      <c r="I8" s="1">
        <v>88.92</v>
      </c>
    </row>
    <row r="9" spans="2:9" x14ac:dyDescent="0.35">
      <c r="B9" t="s">
        <v>4</v>
      </c>
      <c r="C9">
        <f t="shared" si="0"/>
        <v>165.22</v>
      </c>
      <c r="D9" t="str">
        <f t="shared" si="1"/>
        <v>TXN</v>
      </c>
      <c r="G9" t="s">
        <v>6</v>
      </c>
      <c r="H9" t="s">
        <v>737</v>
      </c>
      <c r="I9" s="1">
        <v>262.64</v>
      </c>
    </row>
    <row r="10" spans="2:9" x14ac:dyDescent="0.35">
      <c r="B10" t="s">
        <v>5</v>
      </c>
      <c r="C10">
        <f t="shared" si="0"/>
        <v>88.92</v>
      </c>
      <c r="D10" t="str">
        <f t="shared" si="1"/>
        <v>AEE</v>
      </c>
      <c r="G10" t="s">
        <v>1885</v>
      </c>
      <c r="H10" t="s">
        <v>1886</v>
      </c>
      <c r="I10">
        <v>15.51</v>
      </c>
    </row>
    <row r="11" spans="2:9" x14ac:dyDescent="0.35">
      <c r="B11" t="s">
        <v>6</v>
      </c>
      <c r="C11">
        <f t="shared" si="0"/>
        <v>262.64</v>
      </c>
      <c r="D11" t="str">
        <f t="shared" si="1"/>
        <v>AMGN</v>
      </c>
      <c r="G11" t="s">
        <v>8</v>
      </c>
      <c r="H11" t="s">
        <v>2404</v>
      </c>
      <c r="I11" s="1">
        <v>76.87</v>
      </c>
    </row>
    <row r="12" spans="2:9" x14ac:dyDescent="0.35">
      <c r="B12" t="s">
        <v>7</v>
      </c>
      <c r="C12">
        <f t="shared" si="0"/>
        <v>17.420000000000002</v>
      </c>
      <c r="D12" t="str">
        <f t="shared" si="1"/>
        <v>KEY</v>
      </c>
      <c r="G12" t="s">
        <v>14</v>
      </c>
      <c r="H12" t="s">
        <v>4647</v>
      </c>
      <c r="I12" s="1">
        <v>59</v>
      </c>
    </row>
    <row r="13" spans="2:9" x14ac:dyDescent="0.35">
      <c r="B13" t="s">
        <v>10</v>
      </c>
      <c r="C13">
        <f t="shared" si="0"/>
        <v>239.96</v>
      </c>
      <c r="D13" t="str">
        <f t="shared" si="1"/>
        <v>HCA</v>
      </c>
      <c r="G13" t="s">
        <v>3</v>
      </c>
      <c r="H13" t="s">
        <v>4775</v>
      </c>
      <c r="I13" s="1">
        <v>119.78</v>
      </c>
    </row>
    <row r="14" spans="2:9" x14ac:dyDescent="0.35">
      <c r="B14" t="s">
        <v>42</v>
      </c>
      <c r="C14">
        <f t="shared" si="0"/>
        <v>12.83</v>
      </c>
      <c r="D14" t="str">
        <f t="shared" si="1"/>
        <v>AADI</v>
      </c>
      <c r="G14" t="s">
        <v>10</v>
      </c>
      <c r="H14" t="s">
        <v>6420</v>
      </c>
      <c r="I14" s="1">
        <v>239.96</v>
      </c>
    </row>
    <row r="15" spans="2:9" x14ac:dyDescent="0.35">
      <c r="B15" t="s">
        <v>13</v>
      </c>
      <c r="C15">
        <f t="shared" si="0"/>
        <v>99.46</v>
      </c>
      <c r="D15" t="str">
        <f t="shared" si="1"/>
        <v>PRU</v>
      </c>
      <c r="G15" t="s">
        <v>7</v>
      </c>
      <c r="H15" t="s">
        <v>7865</v>
      </c>
      <c r="I15" s="1">
        <v>17.420000000000002</v>
      </c>
    </row>
    <row r="16" spans="2:9" x14ac:dyDescent="0.35">
      <c r="G16" t="s">
        <v>11</v>
      </c>
      <c r="H16" t="s">
        <v>10951</v>
      </c>
      <c r="I16" s="1">
        <v>157.94</v>
      </c>
    </row>
    <row r="17" spans="7:9" x14ac:dyDescent="0.35">
      <c r="G17" t="s">
        <v>13</v>
      </c>
      <c r="H17" t="s">
        <v>11131</v>
      </c>
      <c r="I17" s="1">
        <v>99.46</v>
      </c>
    </row>
    <row r="18" spans="7:9" x14ac:dyDescent="0.35">
      <c r="G18" t="s">
        <v>2</v>
      </c>
      <c r="H18" t="s">
        <v>13430</v>
      </c>
      <c r="I18" s="1">
        <v>82.88</v>
      </c>
    </row>
    <row r="19" spans="7:9" x14ac:dyDescent="0.35">
      <c r="G19" t="s">
        <v>4</v>
      </c>
      <c r="H19" t="s">
        <v>13957</v>
      </c>
      <c r="I19" s="1">
        <v>165.22</v>
      </c>
    </row>
    <row r="20" spans="7:9" x14ac:dyDescent="0.35">
      <c r="G20" t="s">
        <v>15388</v>
      </c>
      <c r="H20" t="s">
        <v>15389</v>
      </c>
      <c r="I20" s="1">
        <v>21.74</v>
      </c>
    </row>
    <row r="21" spans="7:9" x14ac:dyDescent="0.35">
      <c r="G21" t="s">
        <v>15400</v>
      </c>
      <c r="H21" t="s">
        <v>15401</v>
      </c>
      <c r="I21" s="1">
        <v>0.53</v>
      </c>
    </row>
  </sheetData>
  <conditionalFormatting sqref="D4">
    <cfRule type="expression" dxfId="2" priority="1">
      <formula>D$3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46B91-59F4-4A4A-8E10-452810707AB5}">
  <dimension ref="B1:H21"/>
  <sheetViews>
    <sheetView workbookViewId="0">
      <selection activeCell="C5" sqref="C5"/>
    </sheetView>
  </sheetViews>
  <sheetFormatPr defaultRowHeight="14.5" x14ac:dyDescent="0.35"/>
  <cols>
    <col min="1" max="1" width="3.7265625" customWidth="1"/>
    <col min="2" max="2" width="10" customWidth="1"/>
    <col min="3" max="3" width="10.7265625" customWidth="1"/>
    <col min="6" max="6" width="22.26953125" bestFit="1" customWidth="1"/>
    <col min="7" max="7" width="37.7265625" bestFit="1" customWidth="1"/>
    <col min="8" max="8" width="10.54296875" bestFit="1" customWidth="1"/>
  </cols>
  <sheetData>
    <row r="1" spans="2:8" s="7" customFormat="1" ht="30.75" customHeight="1" x14ac:dyDescent="0.5">
      <c r="B1" s="8" t="s">
        <v>15421</v>
      </c>
    </row>
    <row r="3" spans="2:8" x14ac:dyDescent="0.35">
      <c r="F3" s="5" t="s">
        <v>21</v>
      </c>
      <c r="G3" s="6"/>
      <c r="H3" s="6"/>
    </row>
    <row r="4" spans="2:8" x14ac:dyDescent="0.35">
      <c r="B4" s="4" t="s">
        <v>20</v>
      </c>
      <c r="C4" s="4" t="s">
        <v>25</v>
      </c>
      <c r="F4" s="3" t="s">
        <v>20</v>
      </c>
      <c r="G4" s="3" t="s">
        <v>22</v>
      </c>
      <c r="H4" s="3" t="s">
        <v>25</v>
      </c>
    </row>
    <row r="5" spans="2:8" x14ac:dyDescent="0.35">
      <c r="B5" t="s">
        <v>32</v>
      </c>
      <c r="C5">
        <f>IFERROR(VLOOKUP(B5,$F$5:$H$21,3,FALSE),"")</f>
        <v>18.09</v>
      </c>
      <c r="F5" t="s">
        <v>32</v>
      </c>
      <c r="G5" t="s">
        <v>33</v>
      </c>
      <c r="H5" s="1">
        <v>18.09</v>
      </c>
    </row>
    <row r="6" spans="2:8" x14ac:dyDescent="0.35">
      <c r="B6" t="s">
        <v>0</v>
      </c>
      <c r="C6">
        <f t="shared" ref="C6:C14" si="0">IFERROR(VLOOKUP(B6,$F$5:$H$21,3,FALSE),"")</f>
        <v>12.72</v>
      </c>
      <c r="F6" t="s">
        <v>0</v>
      </c>
      <c r="G6" t="s">
        <v>50</v>
      </c>
      <c r="H6" s="1">
        <v>12.72</v>
      </c>
    </row>
    <row r="7" spans="2:8" x14ac:dyDescent="0.35">
      <c r="B7" t="s">
        <v>149</v>
      </c>
      <c r="C7" t="str">
        <f t="shared" si="0"/>
        <v/>
      </c>
      <c r="F7" t="s">
        <v>5</v>
      </c>
      <c r="G7" t="s">
        <v>331</v>
      </c>
      <c r="H7" s="1">
        <v>88.92</v>
      </c>
    </row>
    <row r="8" spans="2:8" x14ac:dyDescent="0.35">
      <c r="B8" t="s">
        <v>5</v>
      </c>
      <c r="C8">
        <f t="shared" si="0"/>
        <v>88.92</v>
      </c>
      <c r="F8" t="s">
        <v>898</v>
      </c>
      <c r="G8" t="s">
        <v>899</v>
      </c>
      <c r="H8" s="1">
        <v>12.29</v>
      </c>
    </row>
    <row r="9" spans="2:8" x14ac:dyDescent="0.35">
      <c r="B9" t="s">
        <v>3</v>
      </c>
      <c r="C9">
        <f t="shared" si="0"/>
        <v>119.78</v>
      </c>
      <c r="F9" t="s">
        <v>2747</v>
      </c>
      <c r="G9" t="s">
        <v>2748</v>
      </c>
      <c r="H9" s="1">
        <v>93.09</v>
      </c>
    </row>
    <row r="10" spans="2:8" x14ac:dyDescent="0.35">
      <c r="B10" t="s">
        <v>10204</v>
      </c>
      <c r="C10">
        <f t="shared" si="0"/>
        <v>17.98</v>
      </c>
      <c r="F10" t="s">
        <v>4731</v>
      </c>
      <c r="G10" t="s">
        <v>4732</v>
      </c>
      <c r="H10" s="1">
        <v>2.57</v>
      </c>
    </row>
    <row r="11" spans="2:8" x14ac:dyDescent="0.35">
      <c r="B11" t="s">
        <v>2</v>
      </c>
      <c r="C11">
        <f t="shared" si="0"/>
        <v>82.88</v>
      </c>
      <c r="F11" t="s">
        <v>3</v>
      </c>
      <c r="G11" t="s">
        <v>4775</v>
      </c>
      <c r="H11" s="1">
        <v>119.78</v>
      </c>
    </row>
    <row r="12" spans="2:8" x14ac:dyDescent="0.35">
      <c r="B12" t="s">
        <v>4</v>
      </c>
      <c r="C12">
        <f t="shared" si="0"/>
        <v>165.22</v>
      </c>
      <c r="F12" t="s">
        <v>9323</v>
      </c>
      <c r="G12" t="s">
        <v>9324</v>
      </c>
      <c r="H12" s="1">
        <v>22.02</v>
      </c>
    </row>
    <row r="13" spans="2:8" x14ac:dyDescent="0.35">
      <c r="B13" t="s">
        <v>42</v>
      </c>
      <c r="C13" t="str">
        <f t="shared" si="0"/>
        <v/>
      </c>
      <c r="F13" t="s">
        <v>10052</v>
      </c>
      <c r="G13" t="s">
        <v>2567</v>
      </c>
      <c r="H13" s="1">
        <v>18.190000000000001</v>
      </c>
    </row>
    <row r="14" spans="2:8" x14ac:dyDescent="0.35">
      <c r="B14" t="s">
        <v>13</v>
      </c>
      <c r="C14" t="str">
        <f t="shared" si="0"/>
        <v/>
      </c>
      <c r="F14" t="s">
        <v>10204</v>
      </c>
      <c r="G14" t="s">
        <v>10205</v>
      </c>
      <c r="H14" s="1">
        <v>17.98</v>
      </c>
    </row>
    <row r="15" spans="2:8" x14ac:dyDescent="0.35">
      <c r="F15" t="s">
        <v>12284</v>
      </c>
      <c r="G15" t="s">
        <v>2567</v>
      </c>
      <c r="H15" s="1">
        <v>19.91</v>
      </c>
    </row>
    <row r="16" spans="2:8" x14ac:dyDescent="0.35">
      <c r="F16" t="s">
        <v>12669</v>
      </c>
      <c r="G16" t="s">
        <v>12670</v>
      </c>
      <c r="H16" s="1">
        <v>24.89</v>
      </c>
    </row>
    <row r="17" spans="6:8" x14ac:dyDescent="0.35">
      <c r="F17" t="s">
        <v>2</v>
      </c>
      <c r="G17" t="s">
        <v>13430</v>
      </c>
      <c r="H17" s="1">
        <v>82.88</v>
      </c>
    </row>
    <row r="18" spans="6:8" x14ac:dyDescent="0.35">
      <c r="F18" t="s">
        <v>13851</v>
      </c>
      <c r="G18" t="s">
        <v>2567</v>
      </c>
      <c r="H18" s="1">
        <v>14.63</v>
      </c>
    </row>
    <row r="19" spans="6:8" x14ac:dyDescent="0.35">
      <c r="F19" t="s">
        <v>4</v>
      </c>
      <c r="G19" t="s">
        <v>13957</v>
      </c>
      <c r="H19" s="1">
        <v>165.22</v>
      </c>
    </row>
    <row r="20" spans="6:8" x14ac:dyDescent="0.35">
      <c r="F20" t="s">
        <v>14012</v>
      </c>
      <c r="G20" t="s">
        <v>14013</v>
      </c>
      <c r="H20" s="1">
        <v>40.49</v>
      </c>
    </row>
    <row r="21" spans="6:8" x14ac:dyDescent="0.35">
      <c r="F21" t="s">
        <v>15007</v>
      </c>
      <c r="G21" t="s">
        <v>15008</v>
      </c>
      <c r="H21" s="1">
        <v>36.979999999999997</v>
      </c>
    </row>
  </sheetData>
  <sortState xmlns:xlrd2="http://schemas.microsoft.com/office/spreadsheetml/2017/richdata2" ref="B5:B12">
    <sortCondition ref="B5:B1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2510B-B14E-4431-AC6A-1C83B61254FD}">
  <dimension ref="B1:J8828"/>
  <sheetViews>
    <sheetView workbookViewId="0">
      <selection activeCell="E2" sqref="E2"/>
    </sheetView>
  </sheetViews>
  <sheetFormatPr defaultRowHeight="14.5" x14ac:dyDescent="0.35"/>
  <cols>
    <col min="1" max="1" width="3.7265625" customWidth="1"/>
    <col min="3" max="3" width="10" bestFit="1" customWidth="1"/>
    <col min="4" max="4" width="13.1796875" bestFit="1" customWidth="1"/>
    <col min="5" max="5" width="9.453125" bestFit="1" customWidth="1"/>
    <col min="8" max="8" width="10.54296875" customWidth="1"/>
    <col min="9" max="9" width="37.7265625" bestFit="1" customWidth="1"/>
    <col min="10" max="10" width="10.54296875" bestFit="1" customWidth="1"/>
  </cols>
  <sheetData>
    <row r="1" spans="2:10" s="7" customFormat="1" ht="30.75" customHeight="1" x14ac:dyDescent="0.5">
      <c r="B1" s="8" t="s">
        <v>15404</v>
      </c>
    </row>
    <row r="2" spans="2:10" x14ac:dyDescent="0.35">
      <c r="D2" s="16" t="b">
        <v>0</v>
      </c>
      <c r="E2" s="16" t="b">
        <v>0</v>
      </c>
    </row>
    <row r="3" spans="2:10" x14ac:dyDescent="0.35">
      <c r="C3" s="13" t="s">
        <v>15416</v>
      </c>
      <c r="D3" s="13" t="s">
        <v>15417</v>
      </c>
      <c r="E3" s="13" t="s">
        <v>15418</v>
      </c>
      <c r="H3" s="5" t="s">
        <v>21</v>
      </c>
      <c r="I3" s="6"/>
      <c r="J3" s="6"/>
    </row>
    <row r="4" spans="2:10" x14ac:dyDescent="0.35">
      <c r="B4" s="4" t="s">
        <v>20</v>
      </c>
      <c r="C4" s="4" t="s">
        <v>25</v>
      </c>
      <c r="D4" s="4" t="s">
        <v>25</v>
      </c>
      <c r="E4" s="4" t="s">
        <v>25</v>
      </c>
      <c r="H4" s="3" t="s">
        <v>20</v>
      </c>
      <c r="I4" s="3" t="s">
        <v>22</v>
      </c>
      <c r="J4" s="3" t="s">
        <v>25</v>
      </c>
    </row>
    <row r="5" spans="2:10" x14ac:dyDescent="0.35">
      <c r="B5" t="s">
        <v>0</v>
      </c>
      <c r="C5">
        <f t="shared" ref="C5:C21" si="0">VLOOKUP(B5,$H$5:$J$8828,3,FALSE)</f>
        <v>12.72</v>
      </c>
      <c r="D5">
        <f t="shared" ref="D5:D21" si="1">INDEX($J$5:$J$8828,MATCH(B5,$H$5:$H$8828,0))</f>
        <v>12.72</v>
      </c>
      <c r="E5">
        <f t="shared" ref="E5:E21" si="2">_xlfn.XLOOKUP(B5,$H$5:$H$8828,$J$5:$J$8828)</f>
        <v>12.72</v>
      </c>
      <c r="H5" t="s">
        <v>26</v>
      </c>
      <c r="I5" t="s">
        <v>27</v>
      </c>
      <c r="J5" s="1">
        <v>149.65</v>
      </c>
    </row>
    <row r="6" spans="2:10" x14ac:dyDescent="0.35">
      <c r="B6" t="s">
        <v>32</v>
      </c>
      <c r="C6">
        <f t="shared" si="0"/>
        <v>18.09</v>
      </c>
      <c r="D6">
        <f t="shared" si="1"/>
        <v>18.09</v>
      </c>
      <c r="E6">
        <f t="shared" si="2"/>
        <v>18.09</v>
      </c>
      <c r="H6" t="s">
        <v>29</v>
      </c>
      <c r="I6" t="s">
        <v>30</v>
      </c>
      <c r="J6" s="1">
        <v>45.47</v>
      </c>
    </row>
    <row r="7" spans="2:10" x14ac:dyDescent="0.35">
      <c r="B7" t="s">
        <v>2</v>
      </c>
      <c r="C7">
        <f t="shared" si="0"/>
        <v>82.88</v>
      </c>
      <c r="D7">
        <f t="shared" si="1"/>
        <v>82.88</v>
      </c>
      <c r="E7">
        <f t="shared" si="2"/>
        <v>82.88</v>
      </c>
      <c r="H7" t="s">
        <v>32</v>
      </c>
      <c r="I7" t="s">
        <v>33</v>
      </c>
      <c r="J7" s="1">
        <v>18.09</v>
      </c>
    </row>
    <row r="8" spans="2:10" x14ac:dyDescent="0.35">
      <c r="B8" t="s">
        <v>3</v>
      </c>
      <c r="C8">
        <f t="shared" si="0"/>
        <v>119.78</v>
      </c>
      <c r="D8">
        <f t="shared" si="1"/>
        <v>119.78</v>
      </c>
      <c r="E8">
        <f t="shared" si="2"/>
        <v>119.78</v>
      </c>
      <c r="H8" t="s">
        <v>35</v>
      </c>
      <c r="I8" t="s">
        <v>36</v>
      </c>
      <c r="J8" s="1">
        <v>10.07</v>
      </c>
    </row>
    <row r="9" spans="2:10" x14ac:dyDescent="0.35">
      <c r="B9" t="s">
        <v>4</v>
      </c>
      <c r="C9">
        <f t="shared" si="0"/>
        <v>165.22</v>
      </c>
      <c r="D9">
        <f t="shared" si="1"/>
        <v>165.22</v>
      </c>
      <c r="E9">
        <f t="shared" si="2"/>
        <v>165.22</v>
      </c>
      <c r="H9" t="s">
        <v>37</v>
      </c>
      <c r="I9" t="s">
        <v>38</v>
      </c>
      <c r="J9" s="1">
        <v>1.27</v>
      </c>
    </row>
    <row r="10" spans="2:10" x14ac:dyDescent="0.35">
      <c r="B10" t="s">
        <v>5</v>
      </c>
      <c r="C10">
        <f t="shared" si="0"/>
        <v>88.92</v>
      </c>
      <c r="D10">
        <f t="shared" si="1"/>
        <v>88.92</v>
      </c>
      <c r="E10">
        <f t="shared" si="2"/>
        <v>88.92</v>
      </c>
      <c r="H10" t="s">
        <v>40</v>
      </c>
      <c r="I10" t="s">
        <v>41</v>
      </c>
      <c r="J10" s="1">
        <v>10.119999999999999</v>
      </c>
    </row>
    <row r="11" spans="2:10" x14ac:dyDescent="0.35">
      <c r="B11" t="s">
        <v>6</v>
      </c>
      <c r="C11">
        <f t="shared" si="0"/>
        <v>262.64</v>
      </c>
      <c r="D11">
        <f t="shared" si="1"/>
        <v>262.64</v>
      </c>
      <c r="E11">
        <f t="shared" si="2"/>
        <v>262.64</v>
      </c>
      <c r="H11" t="s">
        <v>42</v>
      </c>
      <c r="I11" t="s">
        <v>43</v>
      </c>
      <c r="J11" s="1">
        <v>12.83</v>
      </c>
    </row>
    <row r="12" spans="2:10" x14ac:dyDescent="0.35">
      <c r="B12" t="s">
        <v>7</v>
      </c>
      <c r="C12">
        <f t="shared" si="0"/>
        <v>17.420000000000002</v>
      </c>
      <c r="D12">
        <f t="shared" si="1"/>
        <v>17.420000000000002</v>
      </c>
      <c r="E12">
        <f t="shared" si="2"/>
        <v>17.420000000000002</v>
      </c>
      <c r="H12" t="s">
        <v>44</v>
      </c>
      <c r="I12" t="s">
        <v>45</v>
      </c>
      <c r="J12" s="1">
        <v>47.76</v>
      </c>
    </row>
    <row r="13" spans="2:10" x14ac:dyDescent="0.35">
      <c r="B13" t="s">
        <v>8</v>
      </c>
      <c r="C13">
        <f t="shared" si="0"/>
        <v>76.87</v>
      </c>
      <c r="D13">
        <f t="shared" si="1"/>
        <v>76.87</v>
      </c>
      <c r="E13">
        <f t="shared" si="2"/>
        <v>76.87</v>
      </c>
      <c r="H13" t="s">
        <v>47</v>
      </c>
      <c r="I13" t="s">
        <v>48</v>
      </c>
      <c r="J13" s="1">
        <v>2.93</v>
      </c>
    </row>
    <row r="14" spans="2:10" x14ac:dyDescent="0.35">
      <c r="B14" t="s">
        <v>29</v>
      </c>
      <c r="C14">
        <f t="shared" si="0"/>
        <v>45.47</v>
      </c>
      <c r="D14">
        <f t="shared" si="1"/>
        <v>45.47</v>
      </c>
      <c r="E14">
        <f t="shared" si="2"/>
        <v>45.47</v>
      </c>
      <c r="H14" t="s">
        <v>0</v>
      </c>
      <c r="I14" t="s">
        <v>50</v>
      </c>
      <c r="J14" s="1">
        <v>12.72</v>
      </c>
    </row>
    <row r="15" spans="2:10" x14ac:dyDescent="0.35">
      <c r="B15" t="s">
        <v>10</v>
      </c>
      <c r="C15">
        <f t="shared" si="0"/>
        <v>239.96</v>
      </c>
      <c r="D15">
        <f t="shared" si="1"/>
        <v>239.96</v>
      </c>
      <c r="E15">
        <f t="shared" si="2"/>
        <v>239.96</v>
      </c>
      <c r="H15" t="s">
        <v>52</v>
      </c>
      <c r="I15" t="s">
        <v>53</v>
      </c>
      <c r="J15" s="1">
        <v>11.91</v>
      </c>
    </row>
    <row r="16" spans="2:10" x14ac:dyDescent="0.35">
      <c r="B16" t="s">
        <v>11</v>
      </c>
      <c r="C16">
        <f t="shared" si="0"/>
        <v>157.94</v>
      </c>
      <c r="D16">
        <f t="shared" si="1"/>
        <v>157.94</v>
      </c>
      <c r="E16">
        <f t="shared" si="2"/>
        <v>157.94</v>
      </c>
      <c r="H16" t="s">
        <v>55</v>
      </c>
      <c r="I16" t="s">
        <v>56</v>
      </c>
      <c r="J16" s="1">
        <v>2.34</v>
      </c>
    </row>
    <row r="17" spans="2:10" x14ac:dyDescent="0.35">
      <c r="B17" t="s">
        <v>42</v>
      </c>
      <c r="C17">
        <f t="shared" si="0"/>
        <v>12.83</v>
      </c>
      <c r="D17">
        <f t="shared" si="1"/>
        <v>12.83</v>
      </c>
      <c r="E17">
        <f t="shared" si="2"/>
        <v>12.83</v>
      </c>
      <c r="H17" t="s">
        <v>58</v>
      </c>
      <c r="I17" t="s">
        <v>59</v>
      </c>
      <c r="J17" s="1">
        <v>11.95</v>
      </c>
    </row>
    <row r="18" spans="2:10" x14ac:dyDescent="0.35">
      <c r="B18" t="s">
        <v>13</v>
      </c>
      <c r="C18">
        <f t="shared" si="0"/>
        <v>99.46</v>
      </c>
      <c r="D18">
        <f t="shared" si="1"/>
        <v>99.46</v>
      </c>
      <c r="E18">
        <f t="shared" si="2"/>
        <v>99.46</v>
      </c>
      <c r="H18" t="s">
        <v>60</v>
      </c>
      <c r="I18" t="s">
        <v>61</v>
      </c>
      <c r="J18" s="1">
        <v>1.89</v>
      </c>
    </row>
    <row r="19" spans="2:10" x14ac:dyDescent="0.35">
      <c r="B19" t="s">
        <v>14</v>
      </c>
      <c r="C19">
        <f t="shared" si="0"/>
        <v>59</v>
      </c>
      <c r="D19">
        <f t="shared" si="1"/>
        <v>59</v>
      </c>
      <c r="E19">
        <f t="shared" si="2"/>
        <v>59</v>
      </c>
      <c r="H19" t="s">
        <v>62</v>
      </c>
      <c r="I19" t="s">
        <v>63</v>
      </c>
      <c r="J19" s="1">
        <v>50.21</v>
      </c>
    </row>
    <row r="20" spans="2:10" x14ac:dyDescent="0.35">
      <c r="B20" t="s">
        <v>15</v>
      </c>
      <c r="C20">
        <f t="shared" si="0"/>
        <v>183.68</v>
      </c>
      <c r="D20">
        <f t="shared" si="1"/>
        <v>183.68</v>
      </c>
      <c r="E20">
        <f t="shared" si="2"/>
        <v>183.68</v>
      </c>
      <c r="H20" t="s">
        <v>65</v>
      </c>
      <c r="I20" t="s">
        <v>66</v>
      </c>
      <c r="J20" s="1">
        <v>147.03</v>
      </c>
    </row>
    <row r="21" spans="2:10" x14ac:dyDescent="0.35">
      <c r="B21" t="s">
        <v>16</v>
      </c>
      <c r="C21">
        <f t="shared" si="0"/>
        <v>256.41000000000003</v>
      </c>
      <c r="D21">
        <f t="shared" si="1"/>
        <v>256.41000000000003</v>
      </c>
      <c r="E21">
        <f t="shared" si="2"/>
        <v>256.41000000000003</v>
      </c>
      <c r="H21" t="s">
        <v>68</v>
      </c>
      <c r="I21" t="s">
        <v>69</v>
      </c>
      <c r="J21" s="1">
        <v>15.38</v>
      </c>
    </row>
    <row r="22" spans="2:10" x14ac:dyDescent="0.35">
      <c r="H22" t="s">
        <v>70</v>
      </c>
      <c r="I22" t="s">
        <v>71</v>
      </c>
      <c r="J22" s="1">
        <v>129.93</v>
      </c>
    </row>
    <row r="23" spans="2:10" x14ac:dyDescent="0.35">
      <c r="H23" t="s">
        <v>72</v>
      </c>
      <c r="I23" t="s">
        <v>73</v>
      </c>
      <c r="J23" s="1">
        <v>16.649999999999999</v>
      </c>
    </row>
    <row r="24" spans="2:10" x14ac:dyDescent="0.35">
      <c r="H24" t="s">
        <v>74</v>
      </c>
      <c r="I24" t="s">
        <v>75</v>
      </c>
      <c r="J24" s="1">
        <v>26.5</v>
      </c>
    </row>
    <row r="25" spans="2:10" x14ac:dyDescent="0.35">
      <c r="H25" t="s">
        <v>76</v>
      </c>
      <c r="I25" t="s">
        <v>77</v>
      </c>
      <c r="J25" s="1">
        <v>0.24</v>
      </c>
    </row>
    <row r="26" spans="2:10" x14ac:dyDescent="0.35">
      <c r="H26" t="s">
        <v>79</v>
      </c>
      <c r="I26" t="s">
        <v>80</v>
      </c>
      <c r="J26" s="1">
        <v>100.8</v>
      </c>
    </row>
    <row r="27" spans="2:10" x14ac:dyDescent="0.35">
      <c r="H27" t="s">
        <v>81</v>
      </c>
      <c r="I27" t="s">
        <v>82</v>
      </c>
      <c r="J27" s="1">
        <v>64.790000000000006</v>
      </c>
    </row>
    <row r="28" spans="2:10" x14ac:dyDescent="0.35">
      <c r="H28" t="s">
        <v>83</v>
      </c>
      <c r="I28" t="s">
        <v>84</v>
      </c>
      <c r="J28" s="1">
        <v>34.369999999999997</v>
      </c>
    </row>
    <row r="29" spans="2:10" x14ac:dyDescent="0.35">
      <c r="H29" t="s">
        <v>86</v>
      </c>
      <c r="I29" t="s">
        <v>87</v>
      </c>
      <c r="J29" s="1">
        <v>30.46</v>
      </c>
    </row>
    <row r="30" spans="2:10" x14ac:dyDescent="0.35">
      <c r="H30" t="s">
        <v>88</v>
      </c>
      <c r="I30" t="s">
        <v>89</v>
      </c>
      <c r="J30" s="1">
        <v>161.61000000000001</v>
      </c>
    </row>
    <row r="31" spans="2:10" x14ac:dyDescent="0.35">
      <c r="H31" t="s">
        <v>91</v>
      </c>
      <c r="I31" t="s">
        <v>92</v>
      </c>
      <c r="J31" s="1">
        <v>165.71</v>
      </c>
    </row>
    <row r="32" spans="2:10" x14ac:dyDescent="0.35">
      <c r="H32" t="s">
        <v>93</v>
      </c>
      <c r="I32" t="s">
        <v>94</v>
      </c>
      <c r="J32" s="1">
        <v>47.14</v>
      </c>
    </row>
    <row r="33" spans="8:10" x14ac:dyDescent="0.35">
      <c r="H33" t="s">
        <v>95</v>
      </c>
      <c r="I33" t="s">
        <v>96</v>
      </c>
      <c r="J33" s="1">
        <v>10.130000000000001</v>
      </c>
    </row>
    <row r="34" spans="8:10" x14ac:dyDescent="0.35">
      <c r="H34" t="s">
        <v>97</v>
      </c>
      <c r="I34" t="s">
        <v>98</v>
      </c>
      <c r="J34" s="1">
        <v>15.56</v>
      </c>
    </row>
    <row r="35" spans="8:10" x14ac:dyDescent="0.35">
      <c r="H35" t="s">
        <v>99</v>
      </c>
      <c r="I35" t="s">
        <v>100</v>
      </c>
      <c r="J35" s="1">
        <v>3.08</v>
      </c>
    </row>
    <row r="36" spans="8:10" x14ac:dyDescent="0.35">
      <c r="H36" t="s">
        <v>101</v>
      </c>
      <c r="I36" t="s">
        <v>102</v>
      </c>
      <c r="J36" s="1">
        <v>27.83</v>
      </c>
    </row>
    <row r="37" spans="8:10" x14ac:dyDescent="0.35">
      <c r="H37" t="s">
        <v>104</v>
      </c>
      <c r="I37" t="s">
        <v>105</v>
      </c>
      <c r="J37" s="1">
        <v>2.72</v>
      </c>
    </row>
    <row r="38" spans="8:10" x14ac:dyDescent="0.35">
      <c r="H38" t="s">
        <v>106</v>
      </c>
      <c r="I38" t="s">
        <v>107</v>
      </c>
      <c r="J38" s="1">
        <v>179.25</v>
      </c>
    </row>
    <row r="39" spans="8:10" x14ac:dyDescent="0.35">
      <c r="H39" t="s">
        <v>108</v>
      </c>
      <c r="I39" t="s">
        <v>109</v>
      </c>
      <c r="J39" s="1">
        <v>10.09</v>
      </c>
    </row>
    <row r="40" spans="8:10" x14ac:dyDescent="0.35">
      <c r="H40" t="s">
        <v>110</v>
      </c>
      <c r="I40" t="s">
        <v>111</v>
      </c>
      <c r="J40" s="1">
        <v>2.37</v>
      </c>
    </row>
    <row r="41" spans="8:10" x14ac:dyDescent="0.35">
      <c r="H41" t="s">
        <v>113</v>
      </c>
      <c r="I41" t="s">
        <v>114</v>
      </c>
      <c r="J41" s="1">
        <v>44.42</v>
      </c>
    </row>
    <row r="42" spans="8:10" x14ac:dyDescent="0.35">
      <c r="H42" t="s">
        <v>115</v>
      </c>
      <c r="I42" t="s">
        <v>116</v>
      </c>
      <c r="J42" s="1">
        <v>85.5</v>
      </c>
    </row>
    <row r="43" spans="8:10" x14ac:dyDescent="0.35">
      <c r="H43" t="s">
        <v>117</v>
      </c>
      <c r="I43" t="s">
        <v>118</v>
      </c>
      <c r="J43" s="1">
        <v>5.4</v>
      </c>
    </row>
    <row r="44" spans="8:10" x14ac:dyDescent="0.35">
      <c r="H44" t="s">
        <v>119</v>
      </c>
      <c r="I44" t="s">
        <v>120</v>
      </c>
      <c r="J44" s="1">
        <v>13.19</v>
      </c>
    </row>
    <row r="45" spans="8:10" x14ac:dyDescent="0.35">
      <c r="H45" t="s">
        <v>121</v>
      </c>
      <c r="I45" t="s">
        <v>122</v>
      </c>
      <c r="J45" s="1">
        <v>2.1</v>
      </c>
    </row>
    <row r="46" spans="8:10" x14ac:dyDescent="0.35">
      <c r="H46" t="s">
        <v>124</v>
      </c>
      <c r="I46" t="s">
        <v>125</v>
      </c>
      <c r="J46" s="1">
        <v>10.44</v>
      </c>
    </row>
    <row r="47" spans="8:10" x14ac:dyDescent="0.35">
      <c r="H47" t="s">
        <v>126</v>
      </c>
      <c r="I47" t="s">
        <v>127</v>
      </c>
      <c r="J47" s="1">
        <v>109.79</v>
      </c>
    </row>
    <row r="48" spans="8:10" x14ac:dyDescent="0.35">
      <c r="H48" t="s">
        <v>128</v>
      </c>
      <c r="I48" t="s">
        <v>129</v>
      </c>
      <c r="J48" s="1">
        <v>2.33</v>
      </c>
    </row>
    <row r="49" spans="8:10" x14ac:dyDescent="0.35">
      <c r="H49" t="s">
        <v>130</v>
      </c>
      <c r="I49" t="s">
        <v>131</v>
      </c>
      <c r="J49" s="1">
        <v>6.25</v>
      </c>
    </row>
    <row r="50" spans="8:10" x14ac:dyDescent="0.35">
      <c r="H50" t="s">
        <v>132</v>
      </c>
      <c r="I50" t="s">
        <v>133</v>
      </c>
      <c r="J50" s="1">
        <v>41.99</v>
      </c>
    </row>
    <row r="51" spans="8:10" x14ac:dyDescent="0.35">
      <c r="H51" t="s">
        <v>135</v>
      </c>
      <c r="I51" t="s">
        <v>136</v>
      </c>
      <c r="J51" s="1">
        <v>54.34</v>
      </c>
    </row>
    <row r="52" spans="8:10" x14ac:dyDescent="0.35">
      <c r="H52" t="s">
        <v>137</v>
      </c>
      <c r="I52" t="s">
        <v>138</v>
      </c>
      <c r="J52" s="1">
        <v>10.19</v>
      </c>
    </row>
    <row r="53" spans="8:10" x14ac:dyDescent="0.35">
      <c r="H53" t="s">
        <v>139</v>
      </c>
      <c r="I53" t="s">
        <v>140</v>
      </c>
      <c r="J53" s="1">
        <v>10.220000000000001</v>
      </c>
    </row>
    <row r="54" spans="8:10" x14ac:dyDescent="0.35">
      <c r="H54" t="s">
        <v>141</v>
      </c>
      <c r="I54" t="s">
        <v>142</v>
      </c>
      <c r="J54" s="1">
        <v>15.92</v>
      </c>
    </row>
    <row r="55" spans="8:10" x14ac:dyDescent="0.35">
      <c r="H55" t="s">
        <v>143</v>
      </c>
      <c r="I55" t="s">
        <v>144</v>
      </c>
      <c r="J55" s="1">
        <v>10.02</v>
      </c>
    </row>
    <row r="56" spans="8:10" x14ac:dyDescent="0.35">
      <c r="H56" t="s">
        <v>145</v>
      </c>
      <c r="I56" t="s">
        <v>146</v>
      </c>
      <c r="J56" s="1">
        <v>10.63</v>
      </c>
    </row>
    <row r="57" spans="8:10" x14ac:dyDescent="0.35">
      <c r="H57" t="s">
        <v>147</v>
      </c>
      <c r="I57" t="s">
        <v>148</v>
      </c>
      <c r="J57" s="1">
        <v>10.029999999999999</v>
      </c>
    </row>
    <row r="58" spans="8:10" x14ac:dyDescent="0.35">
      <c r="H58" t="s">
        <v>149</v>
      </c>
      <c r="I58" t="s">
        <v>150</v>
      </c>
      <c r="J58" s="1">
        <v>0.92</v>
      </c>
    </row>
    <row r="59" spans="8:10" x14ac:dyDescent="0.35">
      <c r="H59" t="s">
        <v>151</v>
      </c>
      <c r="I59" t="s">
        <v>152</v>
      </c>
      <c r="J59" s="1">
        <v>10.62</v>
      </c>
    </row>
    <row r="60" spans="8:10" x14ac:dyDescent="0.35">
      <c r="H60" t="s">
        <v>153</v>
      </c>
      <c r="I60" t="s">
        <v>154</v>
      </c>
      <c r="J60" s="1">
        <v>7.79</v>
      </c>
    </row>
    <row r="61" spans="8:10" x14ac:dyDescent="0.35">
      <c r="H61" t="s">
        <v>155</v>
      </c>
      <c r="I61" t="s">
        <v>156</v>
      </c>
      <c r="J61" s="1">
        <v>5.59</v>
      </c>
    </row>
    <row r="62" spans="8:10" x14ac:dyDescent="0.35">
      <c r="H62" t="s">
        <v>157</v>
      </c>
      <c r="I62" t="s">
        <v>158</v>
      </c>
      <c r="J62" s="1">
        <v>25.2</v>
      </c>
    </row>
    <row r="63" spans="8:10" x14ac:dyDescent="0.35">
      <c r="H63" t="s">
        <v>159</v>
      </c>
      <c r="I63" t="s">
        <v>160</v>
      </c>
      <c r="J63" s="1">
        <v>10.32</v>
      </c>
    </row>
    <row r="64" spans="8:10" x14ac:dyDescent="0.35">
      <c r="H64" t="s">
        <v>161</v>
      </c>
      <c r="I64" t="s">
        <v>162</v>
      </c>
      <c r="J64" s="1">
        <v>7.7</v>
      </c>
    </row>
    <row r="65" spans="8:10" x14ac:dyDescent="0.35">
      <c r="H65" t="s">
        <v>163</v>
      </c>
      <c r="I65" t="s">
        <v>164</v>
      </c>
      <c r="J65" s="1">
        <v>2.5099999999999998</v>
      </c>
    </row>
    <row r="66" spans="8:10" x14ac:dyDescent="0.35">
      <c r="H66" t="s">
        <v>166</v>
      </c>
      <c r="I66" t="s">
        <v>167</v>
      </c>
      <c r="J66" s="1">
        <v>45.49</v>
      </c>
    </row>
    <row r="67" spans="8:10" x14ac:dyDescent="0.35">
      <c r="H67" t="s">
        <v>168</v>
      </c>
      <c r="I67" t="s">
        <v>169</v>
      </c>
      <c r="J67" s="1">
        <v>8.94</v>
      </c>
    </row>
    <row r="68" spans="8:10" x14ac:dyDescent="0.35">
      <c r="H68" t="s">
        <v>170</v>
      </c>
      <c r="I68" t="s">
        <v>171</v>
      </c>
      <c r="J68" s="1">
        <v>62.78</v>
      </c>
    </row>
    <row r="69" spans="8:10" x14ac:dyDescent="0.35">
      <c r="H69" t="s">
        <v>172</v>
      </c>
      <c r="I69" t="s">
        <v>173</v>
      </c>
      <c r="J69" s="1">
        <v>82.32</v>
      </c>
    </row>
    <row r="70" spans="8:10" x14ac:dyDescent="0.35">
      <c r="H70" t="s">
        <v>174</v>
      </c>
      <c r="I70" t="s">
        <v>175</v>
      </c>
      <c r="J70" s="1">
        <v>0.9</v>
      </c>
    </row>
    <row r="71" spans="8:10" x14ac:dyDescent="0.35">
      <c r="H71" t="s">
        <v>176</v>
      </c>
      <c r="I71" t="s">
        <v>177</v>
      </c>
      <c r="J71" s="1">
        <v>1.87</v>
      </c>
    </row>
    <row r="72" spans="8:10" x14ac:dyDescent="0.35">
      <c r="H72" t="s">
        <v>178</v>
      </c>
      <c r="I72" t="s">
        <v>179</v>
      </c>
      <c r="J72" s="1">
        <v>2.4500000000000002</v>
      </c>
    </row>
    <row r="73" spans="8:10" x14ac:dyDescent="0.35">
      <c r="H73" t="s">
        <v>180</v>
      </c>
      <c r="I73" t="s">
        <v>181</v>
      </c>
      <c r="J73" s="1">
        <v>20.74</v>
      </c>
    </row>
    <row r="74" spans="8:10" x14ac:dyDescent="0.35">
      <c r="H74" t="s">
        <v>183</v>
      </c>
      <c r="I74" t="s">
        <v>184</v>
      </c>
      <c r="J74" s="1">
        <v>2.04</v>
      </c>
    </row>
    <row r="75" spans="8:10" x14ac:dyDescent="0.35">
      <c r="H75" t="s">
        <v>185</v>
      </c>
      <c r="I75" t="s">
        <v>186</v>
      </c>
      <c r="J75" s="1">
        <v>23</v>
      </c>
    </row>
    <row r="76" spans="8:10" x14ac:dyDescent="0.35">
      <c r="H76" t="s">
        <v>188</v>
      </c>
      <c r="I76" t="s">
        <v>189</v>
      </c>
      <c r="J76" s="1">
        <v>79.36</v>
      </c>
    </row>
    <row r="77" spans="8:10" x14ac:dyDescent="0.35">
      <c r="H77" t="s">
        <v>190</v>
      </c>
      <c r="I77" t="s">
        <v>191</v>
      </c>
      <c r="J77" s="1">
        <v>30.98</v>
      </c>
    </row>
    <row r="78" spans="8:10" x14ac:dyDescent="0.35">
      <c r="H78" t="s">
        <v>192</v>
      </c>
      <c r="I78" t="s">
        <v>193</v>
      </c>
      <c r="J78" s="1">
        <v>84.93</v>
      </c>
    </row>
    <row r="79" spans="8:10" x14ac:dyDescent="0.35">
      <c r="H79" t="s">
        <v>194</v>
      </c>
      <c r="I79" t="s">
        <v>195</v>
      </c>
      <c r="J79" s="1">
        <v>7.71</v>
      </c>
    </row>
    <row r="80" spans="8:10" x14ac:dyDescent="0.35">
      <c r="H80" t="s">
        <v>196</v>
      </c>
      <c r="I80" t="s">
        <v>197</v>
      </c>
      <c r="J80" s="1">
        <v>266.83999999999997</v>
      </c>
    </row>
    <row r="81" spans="8:10" x14ac:dyDescent="0.35">
      <c r="H81" t="s">
        <v>198</v>
      </c>
      <c r="I81" t="s">
        <v>199</v>
      </c>
      <c r="J81" s="1">
        <v>39.81</v>
      </c>
    </row>
    <row r="82" spans="8:10" x14ac:dyDescent="0.35">
      <c r="H82" t="s">
        <v>200</v>
      </c>
      <c r="I82" t="s">
        <v>201</v>
      </c>
      <c r="J82" s="1">
        <v>8.67</v>
      </c>
    </row>
    <row r="83" spans="8:10" x14ac:dyDescent="0.35">
      <c r="H83" t="s">
        <v>202</v>
      </c>
      <c r="I83" t="s">
        <v>203</v>
      </c>
      <c r="J83" s="1">
        <v>0.57999999999999996</v>
      </c>
    </row>
    <row r="84" spans="8:10" x14ac:dyDescent="0.35">
      <c r="H84" t="s">
        <v>204</v>
      </c>
      <c r="I84" t="s">
        <v>205</v>
      </c>
      <c r="J84" s="1">
        <v>15.33</v>
      </c>
    </row>
    <row r="85" spans="8:10" x14ac:dyDescent="0.35">
      <c r="H85" t="s">
        <v>206</v>
      </c>
      <c r="I85" t="s">
        <v>207</v>
      </c>
      <c r="J85" s="1">
        <v>6.78</v>
      </c>
    </row>
    <row r="86" spans="8:10" x14ac:dyDescent="0.35">
      <c r="H86" t="s">
        <v>208</v>
      </c>
      <c r="I86" t="s">
        <v>209</v>
      </c>
      <c r="J86" s="1">
        <v>10.08</v>
      </c>
    </row>
    <row r="87" spans="8:10" x14ac:dyDescent="0.35">
      <c r="H87" t="s">
        <v>210</v>
      </c>
      <c r="I87" t="s">
        <v>211</v>
      </c>
      <c r="J87" s="1">
        <v>8.26</v>
      </c>
    </row>
    <row r="88" spans="8:10" x14ac:dyDescent="0.35">
      <c r="H88" t="s">
        <v>212</v>
      </c>
      <c r="I88" t="s">
        <v>213</v>
      </c>
      <c r="J88" s="1">
        <v>9.93</v>
      </c>
    </row>
    <row r="89" spans="8:10" x14ac:dyDescent="0.35">
      <c r="H89" t="s">
        <v>214</v>
      </c>
      <c r="I89" t="s">
        <v>215</v>
      </c>
      <c r="J89" s="1">
        <v>15.75</v>
      </c>
    </row>
    <row r="90" spans="8:10" x14ac:dyDescent="0.35">
      <c r="H90" t="s">
        <v>216</v>
      </c>
      <c r="I90" t="s">
        <v>217</v>
      </c>
      <c r="J90" s="1">
        <v>11.52</v>
      </c>
    </row>
    <row r="91" spans="8:10" x14ac:dyDescent="0.35">
      <c r="H91" t="s">
        <v>218</v>
      </c>
      <c r="I91" t="s">
        <v>219</v>
      </c>
      <c r="J91" s="1">
        <v>2.2599999999999998</v>
      </c>
    </row>
    <row r="92" spans="8:10" x14ac:dyDescent="0.35">
      <c r="H92" t="s">
        <v>220</v>
      </c>
      <c r="I92" t="s">
        <v>221</v>
      </c>
      <c r="J92" s="1">
        <v>41.69</v>
      </c>
    </row>
    <row r="93" spans="8:10" x14ac:dyDescent="0.35">
      <c r="H93" t="s">
        <v>223</v>
      </c>
      <c r="I93" t="s">
        <v>224</v>
      </c>
      <c r="J93" s="1">
        <v>3.01</v>
      </c>
    </row>
    <row r="94" spans="8:10" x14ac:dyDescent="0.35">
      <c r="H94" t="s">
        <v>225</v>
      </c>
      <c r="I94" t="s">
        <v>226</v>
      </c>
      <c r="J94" s="1">
        <v>24.12</v>
      </c>
    </row>
    <row r="95" spans="8:10" x14ac:dyDescent="0.35">
      <c r="H95" t="s">
        <v>227</v>
      </c>
      <c r="I95" t="s">
        <v>228</v>
      </c>
      <c r="J95" s="1">
        <v>4.21</v>
      </c>
    </row>
    <row r="96" spans="8:10" x14ac:dyDescent="0.35">
      <c r="H96" t="s">
        <v>229</v>
      </c>
      <c r="I96" t="s">
        <v>230</v>
      </c>
      <c r="J96" s="1">
        <v>29.32</v>
      </c>
    </row>
    <row r="97" spans="8:10" x14ac:dyDescent="0.35">
      <c r="H97" t="s">
        <v>232</v>
      </c>
      <c r="I97" t="s">
        <v>233</v>
      </c>
      <c r="J97" s="1">
        <v>21.9</v>
      </c>
    </row>
    <row r="98" spans="8:10" x14ac:dyDescent="0.35">
      <c r="H98" t="s">
        <v>234</v>
      </c>
      <c r="I98" t="s">
        <v>235</v>
      </c>
      <c r="J98" s="1">
        <v>8.2100000000000009</v>
      </c>
    </row>
    <row r="99" spans="8:10" x14ac:dyDescent="0.35">
      <c r="H99" t="s">
        <v>236</v>
      </c>
      <c r="I99" t="s">
        <v>237</v>
      </c>
      <c r="J99" s="1">
        <v>29.73</v>
      </c>
    </row>
    <row r="100" spans="8:10" x14ac:dyDescent="0.35">
      <c r="H100" t="s">
        <v>238</v>
      </c>
      <c r="I100" t="s">
        <v>82</v>
      </c>
      <c r="J100" s="1">
        <v>31.76</v>
      </c>
    </row>
    <row r="101" spans="8:10" x14ac:dyDescent="0.35">
      <c r="H101" t="s">
        <v>239</v>
      </c>
      <c r="I101" t="s">
        <v>82</v>
      </c>
      <c r="J101" s="1">
        <v>84.88</v>
      </c>
    </row>
    <row r="102" spans="8:10" x14ac:dyDescent="0.35">
      <c r="H102" t="s">
        <v>240</v>
      </c>
      <c r="I102" t="s">
        <v>241</v>
      </c>
      <c r="J102" s="1">
        <v>95.02</v>
      </c>
    </row>
    <row r="103" spans="8:10" x14ac:dyDescent="0.35">
      <c r="H103" t="s">
        <v>242</v>
      </c>
      <c r="I103" t="s">
        <v>82</v>
      </c>
      <c r="J103" s="1">
        <v>45.5</v>
      </c>
    </row>
    <row r="104" spans="8:10" x14ac:dyDescent="0.35">
      <c r="H104" t="s">
        <v>243</v>
      </c>
      <c r="I104" t="s">
        <v>244</v>
      </c>
      <c r="J104" s="1">
        <v>3.98</v>
      </c>
    </row>
    <row r="105" spans="8:10" x14ac:dyDescent="0.35">
      <c r="H105" t="s">
        <v>245</v>
      </c>
      <c r="I105" t="s">
        <v>246</v>
      </c>
      <c r="J105" s="1">
        <v>1.33</v>
      </c>
    </row>
    <row r="106" spans="8:10" x14ac:dyDescent="0.35">
      <c r="H106" t="s">
        <v>247</v>
      </c>
      <c r="I106" t="s">
        <v>248</v>
      </c>
      <c r="J106" s="1">
        <v>10.28</v>
      </c>
    </row>
    <row r="107" spans="8:10" x14ac:dyDescent="0.35">
      <c r="H107" t="s">
        <v>249</v>
      </c>
      <c r="I107" t="s">
        <v>250</v>
      </c>
      <c r="J107" s="1">
        <v>1.46</v>
      </c>
    </row>
    <row r="108" spans="8:10" x14ac:dyDescent="0.35">
      <c r="H108" t="s">
        <v>251</v>
      </c>
      <c r="I108" t="s">
        <v>252</v>
      </c>
      <c r="J108" s="1">
        <v>336.53</v>
      </c>
    </row>
    <row r="109" spans="8:10" x14ac:dyDescent="0.35">
      <c r="H109" t="s">
        <v>253</v>
      </c>
      <c r="I109" t="s">
        <v>254</v>
      </c>
      <c r="J109" s="1">
        <v>70.930000000000007</v>
      </c>
    </row>
    <row r="110" spans="8:10" x14ac:dyDescent="0.35">
      <c r="H110" t="s">
        <v>256</v>
      </c>
      <c r="I110" t="s">
        <v>257</v>
      </c>
      <c r="J110" s="1">
        <v>3.84</v>
      </c>
    </row>
    <row r="111" spans="8:10" x14ac:dyDescent="0.35">
      <c r="H111" t="s">
        <v>258</v>
      </c>
      <c r="I111" t="s">
        <v>259</v>
      </c>
      <c r="J111" s="1">
        <v>0.91</v>
      </c>
    </row>
    <row r="112" spans="8:10" x14ac:dyDescent="0.35">
      <c r="H112" t="s">
        <v>260</v>
      </c>
      <c r="I112" t="s">
        <v>261</v>
      </c>
      <c r="J112" s="1">
        <v>9.48</v>
      </c>
    </row>
    <row r="113" spans="8:10" x14ac:dyDescent="0.35">
      <c r="H113" t="s">
        <v>262</v>
      </c>
      <c r="I113" t="s">
        <v>263</v>
      </c>
      <c r="J113" s="1">
        <v>10.14</v>
      </c>
    </row>
    <row r="114" spans="8:10" x14ac:dyDescent="0.35">
      <c r="H114" t="s">
        <v>264</v>
      </c>
      <c r="I114" t="s">
        <v>265</v>
      </c>
      <c r="J114" s="1">
        <v>2.4300000000000002</v>
      </c>
    </row>
    <row r="115" spans="8:10" x14ac:dyDescent="0.35">
      <c r="H115" t="s">
        <v>266</v>
      </c>
      <c r="I115" t="s">
        <v>267</v>
      </c>
      <c r="J115" s="1">
        <v>10.11</v>
      </c>
    </row>
    <row r="116" spans="8:10" x14ac:dyDescent="0.35">
      <c r="H116" t="s">
        <v>268</v>
      </c>
      <c r="I116" t="s">
        <v>230</v>
      </c>
      <c r="J116" s="1">
        <v>8.31</v>
      </c>
    </row>
    <row r="117" spans="8:10" x14ac:dyDescent="0.35">
      <c r="H117" t="s">
        <v>269</v>
      </c>
      <c r="I117" t="s">
        <v>270</v>
      </c>
      <c r="J117" s="1">
        <v>164.03</v>
      </c>
    </row>
    <row r="118" spans="8:10" x14ac:dyDescent="0.35">
      <c r="H118" t="s">
        <v>271</v>
      </c>
      <c r="I118" t="s">
        <v>272</v>
      </c>
      <c r="J118" s="1">
        <v>5.38</v>
      </c>
    </row>
    <row r="119" spans="8:10" x14ac:dyDescent="0.35">
      <c r="H119" t="s">
        <v>273</v>
      </c>
      <c r="I119" t="s">
        <v>274</v>
      </c>
      <c r="J119" s="1">
        <v>13.1</v>
      </c>
    </row>
    <row r="120" spans="8:10" x14ac:dyDescent="0.35">
      <c r="H120" t="s">
        <v>275</v>
      </c>
      <c r="I120" t="s">
        <v>276</v>
      </c>
      <c r="J120" s="1">
        <v>92.85</v>
      </c>
    </row>
    <row r="121" spans="8:10" x14ac:dyDescent="0.35">
      <c r="H121" t="s">
        <v>277</v>
      </c>
      <c r="I121" t="s">
        <v>278</v>
      </c>
      <c r="J121" s="1">
        <v>3.88</v>
      </c>
    </row>
    <row r="122" spans="8:10" x14ac:dyDescent="0.35">
      <c r="H122" t="s">
        <v>280</v>
      </c>
      <c r="I122" t="s">
        <v>281</v>
      </c>
      <c r="J122" s="1">
        <v>33.590000000000003</v>
      </c>
    </row>
    <row r="123" spans="8:10" x14ac:dyDescent="0.35">
      <c r="H123" t="s">
        <v>283</v>
      </c>
      <c r="I123" t="s">
        <v>284</v>
      </c>
      <c r="J123" s="1">
        <v>11.85</v>
      </c>
    </row>
    <row r="124" spans="8:10" x14ac:dyDescent="0.35">
      <c r="H124" t="s">
        <v>285</v>
      </c>
      <c r="I124" t="s">
        <v>286</v>
      </c>
      <c r="J124" s="1">
        <v>1.81</v>
      </c>
    </row>
    <row r="125" spans="8:10" x14ac:dyDescent="0.35">
      <c r="H125" t="s">
        <v>287</v>
      </c>
      <c r="I125" t="s">
        <v>288</v>
      </c>
      <c r="J125" s="1">
        <v>34.69</v>
      </c>
    </row>
    <row r="126" spans="8:10" x14ac:dyDescent="0.35">
      <c r="H126" t="s">
        <v>289</v>
      </c>
      <c r="I126" t="s">
        <v>290</v>
      </c>
      <c r="J126" s="1">
        <v>10.5</v>
      </c>
    </row>
    <row r="127" spans="8:10" x14ac:dyDescent="0.35">
      <c r="H127" t="s">
        <v>291</v>
      </c>
      <c r="I127" t="s">
        <v>292</v>
      </c>
      <c r="J127" s="1">
        <v>238.86</v>
      </c>
    </row>
    <row r="128" spans="8:10" x14ac:dyDescent="0.35">
      <c r="H128" t="s">
        <v>293</v>
      </c>
      <c r="I128" t="s">
        <v>294</v>
      </c>
      <c r="J128" s="1">
        <v>7.64</v>
      </c>
    </row>
    <row r="129" spans="8:10" x14ac:dyDescent="0.35">
      <c r="H129" t="s">
        <v>295</v>
      </c>
      <c r="I129" t="s">
        <v>296</v>
      </c>
      <c r="J129" s="1">
        <v>25.1</v>
      </c>
    </row>
    <row r="130" spans="8:10" x14ac:dyDescent="0.35">
      <c r="H130" t="s">
        <v>297</v>
      </c>
      <c r="I130" t="s">
        <v>298</v>
      </c>
      <c r="J130" s="1">
        <v>10.18</v>
      </c>
    </row>
    <row r="131" spans="8:10" x14ac:dyDescent="0.35">
      <c r="H131" t="s">
        <v>299</v>
      </c>
      <c r="I131" t="s">
        <v>300</v>
      </c>
      <c r="J131" s="1">
        <v>37.4</v>
      </c>
    </row>
    <row r="132" spans="8:10" x14ac:dyDescent="0.35">
      <c r="H132" t="s">
        <v>301</v>
      </c>
      <c r="I132" t="s">
        <v>302</v>
      </c>
      <c r="J132" s="1">
        <v>10.28</v>
      </c>
    </row>
    <row r="133" spans="8:10" x14ac:dyDescent="0.35">
      <c r="H133" t="s">
        <v>303</v>
      </c>
      <c r="I133" t="s">
        <v>304</v>
      </c>
      <c r="J133" s="1">
        <v>3.12</v>
      </c>
    </row>
    <row r="134" spans="8:10" x14ac:dyDescent="0.35">
      <c r="H134" t="s">
        <v>305</v>
      </c>
      <c r="I134" t="s">
        <v>306</v>
      </c>
      <c r="J134" s="1">
        <v>186.87</v>
      </c>
    </row>
    <row r="135" spans="8:10" x14ac:dyDescent="0.35">
      <c r="H135" t="s">
        <v>307</v>
      </c>
      <c r="I135" t="s">
        <v>308</v>
      </c>
      <c r="J135" s="1">
        <v>9.07</v>
      </c>
    </row>
    <row r="136" spans="8:10" x14ac:dyDescent="0.35">
      <c r="H136" t="s">
        <v>309</v>
      </c>
      <c r="I136" t="s">
        <v>310</v>
      </c>
      <c r="J136" s="1">
        <v>1.66</v>
      </c>
    </row>
    <row r="137" spans="8:10" x14ac:dyDescent="0.35">
      <c r="H137" t="s">
        <v>311</v>
      </c>
      <c r="I137" t="s">
        <v>312</v>
      </c>
      <c r="J137" s="1">
        <v>18.79</v>
      </c>
    </row>
    <row r="138" spans="8:10" x14ac:dyDescent="0.35">
      <c r="H138" t="s">
        <v>313</v>
      </c>
      <c r="I138" t="s">
        <v>314</v>
      </c>
      <c r="J138" s="1">
        <v>46.18</v>
      </c>
    </row>
    <row r="139" spans="8:10" x14ac:dyDescent="0.35">
      <c r="H139" t="s">
        <v>315</v>
      </c>
      <c r="I139" t="s">
        <v>316</v>
      </c>
      <c r="J139" s="1">
        <v>99.49</v>
      </c>
    </row>
    <row r="140" spans="8:10" x14ac:dyDescent="0.35">
      <c r="H140" t="s">
        <v>317</v>
      </c>
      <c r="I140" t="s">
        <v>318</v>
      </c>
      <c r="J140" s="1">
        <v>2.08</v>
      </c>
    </row>
    <row r="141" spans="8:10" x14ac:dyDescent="0.35">
      <c r="H141" t="s">
        <v>319</v>
      </c>
      <c r="I141" t="s">
        <v>320</v>
      </c>
      <c r="J141" s="1">
        <v>0.57999999999999996</v>
      </c>
    </row>
    <row r="142" spans="8:10" x14ac:dyDescent="0.35">
      <c r="H142" t="s">
        <v>321</v>
      </c>
      <c r="I142" t="s">
        <v>322</v>
      </c>
      <c r="J142" s="1">
        <v>14.54</v>
      </c>
    </row>
    <row r="143" spans="8:10" x14ac:dyDescent="0.35">
      <c r="H143" t="s">
        <v>323</v>
      </c>
      <c r="I143" t="s">
        <v>324</v>
      </c>
      <c r="J143" s="1">
        <v>12.6</v>
      </c>
    </row>
    <row r="144" spans="8:10" x14ac:dyDescent="0.35">
      <c r="H144" t="s">
        <v>325</v>
      </c>
      <c r="I144" t="s">
        <v>326</v>
      </c>
      <c r="J144" s="1">
        <v>38.92</v>
      </c>
    </row>
    <row r="145" spans="8:10" x14ac:dyDescent="0.35">
      <c r="H145" t="s">
        <v>327</v>
      </c>
      <c r="I145" t="s">
        <v>328</v>
      </c>
      <c r="J145" s="1">
        <v>10.11</v>
      </c>
    </row>
    <row r="146" spans="8:10" x14ac:dyDescent="0.35">
      <c r="H146" t="s">
        <v>329</v>
      </c>
      <c r="I146" t="s">
        <v>330</v>
      </c>
      <c r="J146" s="1">
        <v>10.199999999999999</v>
      </c>
    </row>
    <row r="147" spans="8:10" x14ac:dyDescent="0.35">
      <c r="H147" t="s">
        <v>5</v>
      </c>
      <c r="I147" t="s">
        <v>331</v>
      </c>
      <c r="J147" s="1">
        <v>88.92</v>
      </c>
    </row>
    <row r="148" spans="8:10" x14ac:dyDescent="0.35">
      <c r="H148" t="s">
        <v>333</v>
      </c>
      <c r="I148" t="s">
        <v>334</v>
      </c>
      <c r="J148" s="1">
        <v>5.15</v>
      </c>
    </row>
    <row r="149" spans="8:10" x14ac:dyDescent="0.35">
      <c r="H149" t="s">
        <v>335</v>
      </c>
      <c r="I149" t="s">
        <v>336</v>
      </c>
      <c r="J149" s="1">
        <v>5.04</v>
      </c>
    </row>
    <row r="150" spans="8:10" x14ac:dyDescent="0.35">
      <c r="H150" t="s">
        <v>337</v>
      </c>
      <c r="I150" t="s">
        <v>338</v>
      </c>
      <c r="J150" s="1">
        <v>10.4</v>
      </c>
    </row>
    <row r="151" spans="8:10" x14ac:dyDescent="0.35">
      <c r="H151" t="s">
        <v>339</v>
      </c>
      <c r="I151" t="s">
        <v>340</v>
      </c>
      <c r="J151" s="1">
        <v>5.9</v>
      </c>
    </row>
    <row r="152" spans="8:10" x14ac:dyDescent="0.35">
      <c r="H152" t="s">
        <v>341</v>
      </c>
      <c r="I152" t="s">
        <v>342</v>
      </c>
      <c r="J152" s="1">
        <v>20.100000000000001</v>
      </c>
    </row>
    <row r="153" spans="8:10" x14ac:dyDescent="0.35">
      <c r="H153" t="s">
        <v>343</v>
      </c>
      <c r="I153" t="s">
        <v>344</v>
      </c>
      <c r="J153" s="1">
        <v>2.2999999999999998</v>
      </c>
    </row>
    <row r="154" spans="8:10" x14ac:dyDescent="0.35">
      <c r="H154" t="s">
        <v>345</v>
      </c>
      <c r="I154" t="s">
        <v>346</v>
      </c>
      <c r="J154" s="1">
        <v>85.78</v>
      </c>
    </row>
    <row r="155" spans="8:10" x14ac:dyDescent="0.35">
      <c r="H155" t="s">
        <v>347</v>
      </c>
      <c r="I155" t="s">
        <v>348</v>
      </c>
      <c r="J155" s="1">
        <v>45.62</v>
      </c>
    </row>
    <row r="156" spans="8:10" x14ac:dyDescent="0.35">
      <c r="H156" t="s">
        <v>350</v>
      </c>
      <c r="I156" t="s">
        <v>351</v>
      </c>
      <c r="J156" s="1">
        <v>51.99</v>
      </c>
    </row>
    <row r="157" spans="8:10" x14ac:dyDescent="0.35">
      <c r="H157" t="s">
        <v>353</v>
      </c>
      <c r="I157" t="s">
        <v>354</v>
      </c>
      <c r="J157" s="1">
        <v>2.75</v>
      </c>
    </row>
    <row r="158" spans="8:10" x14ac:dyDescent="0.35">
      <c r="H158" t="s">
        <v>355</v>
      </c>
      <c r="I158" t="s">
        <v>356</v>
      </c>
      <c r="J158" s="1">
        <v>3.25</v>
      </c>
    </row>
    <row r="159" spans="8:10" x14ac:dyDescent="0.35">
      <c r="H159" t="s">
        <v>357</v>
      </c>
      <c r="I159" t="s">
        <v>358</v>
      </c>
      <c r="J159" s="1">
        <v>13.96</v>
      </c>
    </row>
    <row r="160" spans="8:10" x14ac:dyDescent="0.35">
      <c r="H160" t="s">
        <v>359</v>
      </c>
      <c r="I160" t="s">
        <v>360</v>
      </c>
      <c r="J160" s="1">
        <v>94.95</v>
      </c>
    </row>
    <row r="161" spans="8:10" x14ac:dyDescent="0.35">
      <c r="H161" t="s">
        <v>362</v>
      </c>
      <c r="I161" t="s">
        <v>363</v>
      </c>
      <c r="J161" s="1">
        <v>58.32</v>
      </c>
    </row>
    <row r="162" spans="8:10" x14ac:dyDescent="0.35">
      <c r="H162" t="s">
        <v>364</v>
      </c>
      <c r="I162" t="s">
        <v>365</v>
      </c>
      <c r="J162" s="1">
        <v>3.13</v>
      </c>
    </row>
    <row r="163" spans="8:10" x14ac:dyDescent="0.35">
      <c r="H163" t="s">
        <v>366</v>
      </c>
      <c r="I163" t="s">
        <v>367</v>
      </c>
      <c r="J163" s="1">
        <v>28.76</v>
      </c>
    </row>
    <row r="164" spans="8:10" x14ac:dyDescent="0.35">
      <c r="H164" t="s">
        <v>368</v>
      </c>
      <c r="I164" t="s">
        <v>230</v>
      </c>
      <c r="J164" s="1">
        <v>11.45</v>
      </c>
    </row>
    <row r="165" spans="8:10" x14ac:dyDescent="0.35">
      <c r="H165" t="s">
        <v>369</v>
      </c>
      <c r="I165" t="s">
        <v>370</v>
      </c>
      <c r="J165" s="1">
        <v>1.36</v>
      </c>
    </row>
    <row r="166" spans="8:10" x14ac:dyDescent="0.35">
      <c r="H166" t="s">
        <v>371</v>
      </c>
      <c r="I166" t="s">
        <v>372</v>
      </c>
      <c r="J166" s="1">
        <v>14.5</v>
      </c>
    </row>
    <row r="167" spans="8:10" x14ac:dyDescent="0.35">
      <c r="H167" t="s">
        <v>373</v>
      </c>
      <c r="I167" t="s">
        <v>374</v>
      </c>
      <c r="J167" s="1">
        <v>3.83</v>
      </c>
    </row>
    <row r="168" spans="8:10" x14ac:dyDescent="0.35">
      <c r="H168" t="s">
        <v>375</v>
      </c>
      <c r="I168" t="s">
        <v>376</v>
      </c>
      <c r="J168" s="1">
        <v>3.18</v>
      </c>
    </row>
    <row r="169" spans="8:10" x14ac:dyDescent="0.35">
      <c r="H169" t="s">
        <v>378</v>
      </c>
      <c r="I169" t="s">
        <v>379</v>
      </c>
      <c r="J169" s="1">
        <v>10.26</v>
      </c>
    </row>
    <row r="170" spans="8:10" x14ac:dyDescent="0.35">
      <c r="H170" t="s">
        <v>380</v>
      </c>
      <c r="I170" t="s">
        <v>381</v>
      </c>
      <c r="J170" s="1">
        <v>10.48</v>
      </c>
    </row>
    <row r="171" spans="8:10" x14ac:dyDescent="0.35">
      <c r="H171" t="s">
        <v>382</v>
      </c>
      <c r="I171" t="s">
        <v>383</v>
      </c>
      <c r="J171" s="1">
        <v>15.1</v>
      </c>
    </row>
    <row r="172" spans="8:10" x14ac:dyDescent="0.35">
      <c r="H172" t="s">
        <v>384</v>
      </c>
      <c r="I172" t="s">
        <v>385</v>
      </c>
      <c r="J172" s="1">
        <v>15.73</v>
      </c>
    </row>
    <row r="173" spans="8:10" x14ac:dyDescent="0.35">
      <c r="H173" t="s">
        <v>386</v>
      </c>
      <c r="I173" t="s">
        <v>387</v>
      </c>
      <c r="J173" s="1">
        <v>137.28</v>
      </c>
    </row>
    <row r="174" spans="8:10" x14ac:dyDescent="0.35">
      <c r="H174" t="s">
        <v>388</v>
      </c>
      <c r="I174" t="s">
        <v>389</v>
      </c>
      <c r="J174" s="1">
        <v>1.1499999999999999</v>
      </c>
    </row>
    <row r="175" spans="8:10" x14ac:dyDescent="0.35">
      <c r="H175" t="s">
        <v>390</v>
      </c>
      <c r="I175" t="s">
        <v>391</v>
      </c>
      <c r="J175" s="1">
        <v>16.059999999999999</v>
      </c>
    </row>
    <row r="176" spans="8:10" x14ac:dyDescent="0.35">
      <c r="H176" t="s">
        <v>392</v>
      </c>
      <c r="I176" t="s">
        <v>393</v>
      </c>
      <c r="J176" s="1">
        <v>71.94</v>
      </c>
    </row>
    <row r="177" spans="8:10" x14ac:dyDescent="0.35">
      <c r="H177" t="s">
        <v>394</v>
      </c>
      <c r="I177" t="s">
        <v>395</v>
      </c>
      <c r="J177" s="1">
        <v>23.12</v>
      </c>
    </row>
    <row r="178" spans="8:10" x14ac:dyDescent="0.35">
      <c r="H178" t="s">
        <v>396</v>
      </c>
      <c r="I178" t="s">
        <v>395</v>
      </c>
      <c r="J178" s="1">
        <v>22.18</v>
      </c>
    </row>
    <row r="179" spans="8:10" x14ac:dyDescent="0.35">
      <c r="H179" t="s">
        <v>397</v>
      </c>
      <c r="I179" t="s">
        <v>398</v>
      </c>
      <c r="J179" s="1">
        <v>1.24</v>
      </c>
    </row>
    <row r="180" spans="8:10" x14ac:dyDescent="0.35">
      <c r="H180" t="s">
        <v>399</v>
      </c>
      <c r="I180" t="s">
        <v>400</v>
      </c>
      <c r="J180" s="1">
        <v>11.1</v>
      </c>
    </row>
    <row r="181" spans="8:10" x14ac:dyDescent="0.35">
      <c r="H181" t="s">
        <v>401</v>
      </c>
      <c r="I181" t="s">
        <v>402</v>
      </c>
      <c r="J181" s="1">
        <v>9.67</v>
      </c>
    </row>
    <row r="182" spans="8:10" x14ac:dyDescent="0.35">
      <c r="H182" t="s">
        <v>403</v>
      </c>
      <c r="I182" t="s">
        <v>395</v>
      </c>
      <c r="J182" s="1">
        <v>22.61</v>
      </c>
    </row>
    <row r="183" spans="8:10" x14ac:dyDescent="0.35">
      <c r="H183" t="s">
        <v>404</v>
      </c>
      <c r="I183" t="s">
        <v>405</v>
      </c>
      <c r="J183" s="1">
        <v>12.34</v>
      </c>
    </row>
    <row r="184" spans="8:10" x14ac:dyDescent="0.35">
      <c r="H184" t="s">
        <v>406</v>
      </c>
      <c r="I184" t="s">
        <v>407</v>
      </c>
      <c r="J184" s="1">
        <v>10.02</v>
      </c>
    </row>
    <row r="185" spans="8:10" x14ac:dyDescent="0.35">
      <c r="H185" t="s">
        <v>408</v>
      </c>
      <c r="I185" t="s">
        <v>409</v>
      </c>
      <c r="J185" s="1">
        <v>15.85</v>
      </c>
    </row>
    <row r="186" spans="8:10" x14ac:dyDescent="0.35">
      <c r="H186" t="s">
        <v>410</v>
      </c>
      <c r="I186" t="s">
        <v>411</v>
      </c>
      <c r="J186" s="1">
        <v>15.62</v>
      </c>
    </row>
    <row r="187" spans="8:10" x14ac:dyDescent="0.35">
      <c r="H187" t="s">
        <v>412</v>
      </c>
      <c r="I187" t="s">
        <v>413</v>
      </c>
      <c r="J187" s="1">
        <v>8.34</v>
      </c>
    </row>
    <row r="188" spans="8:10" x14ac:dyDescent="0.35">
      <c r="H188" t="s">
        <v>414</v>
      </c>
      <c r="I188" t="s">
        <v>415</v>
      </c>
      <c r="J188" s="1">
        <v>10.050000000000001</v>
      </c>
    </row>
    <row r="189" spans="8:10" x14ac:dyDescent="0.35">
      <c r="H189" t="s">
        <v>416</v>
      </c>
      <c r="I189" t="s">
        <v>417</v>
      </c>
      <c r="J189" s="1">
        <v>1.05</v>
      </c>
    </row>
    <row r="190" spans="8:10" x14ac:dyDescent="0.35">
      <c r="H190" t="s">
        <v>418</v>
      </c>
      <c r="I190" t="s">
        <v>419</v>
      </c>
      <c r="J190" s="1">
        <v>1.54</v>
      </c>
    </row>
    <row r="191" spans="8:10" x14ac:dyDescent="0.35">
      <c r="H191" t="s">
        <v>420</v>
      </c>
      <c r="I191" t="s">
        <v>421</v>
      </c>
      <c r="J191" s="1">
        <v>138.69</v>
      </c>
    </row>
    <row r="192" spans="8:10" x14ac:dyDescent="0.35">
      <c r="H192" t="s">
        <v>422</v>
      </c>
      <c r="I192" t="s">
        <v>423</v>
      </c>
      <c r="J192" s="1">
        <v>9.4600000000000009</v>
      </c>
    </row>
    <row r="193" spans="8:10" x14ac:dyDescent="0.35">
      <c r="H193" t="s">
        <v>424</v>
      </c>
      <c r="I193" t="s">
        <v>425</v>
      </c>
      <c r="J193" s="1">
        <v>0.55000000000000004</v>
      </c>
    </row>
    <row r="194" spans="8:10" x14ac:dyDescent="0.35">
      <c r="H194" t="s">
        <v>426</v>
      </c>
      <c r="I194" t="s">
        <v>427</v>
      </c>
      <c r="J194" s="1">
        <v>2.36</v>
      </c>
    </row>
    <row r="195" spans="8:10" x14ac:dyDescent="0.35">
      <c r="H195" t="s">
        <v>428</v>
      </c>
      <c r="I195" t="s">
        <v>429</v>
      </c>
      <c r="J195" s="1">
        <v>2.96</v>
      </c>
    </row>
    <row r="196" spans="8:10" x14ac:dyDescent="0.35">
      <c r="H196" t="s">
        <v>430</v>
      </c>
      <c r="I196" t="s">
        <v>431</v>
      </c>
      <c r="J196" s="1">
        <v>6.66</v>
      </c>
    </row>
    <row r="197" spans="8:10" x14ac:dyDescent="0.35">
      <c r="H197" t="s">
        <v>432</v>
      </c>
      <c r="I197" t="s">
        <v>433</v>
      </c>
      <c r="J197" s="1">
        <v>22.38</v>
      </c>
    </row>
    <row r="198" spans="8:10" x14ac:dyDescent="0.35">
      <c r="H198" t="s">
        <v>434</v>
      </c>
      <c r="I198" t="s">
        <v>435</v>
      </c>
      <c r="J198" s="1">
        <v>10.09</v>
      </c>
    </row>
    <row r="199" spans="8:10" x14ac:dyDescent="0.35">
      <c r="H199" t="s">
        <v>436</v>
      </c>
      <c r="I199" t="s">
        <v>437</v>
      </c>
      <c r="J199" s="1">
        <v>42.65</v>
      </c>
    </row>
    <row r="200" spans="8:10" x14ac:dyDescent="0.35">
      <c r="H200" t="s">
        <v>438</v>
      </c>
      <c r="I200" t="s">
        <v>439</v>
      </c>
      <c r="J200" s="1">
        <v>10.11</v>
      </c>
    </row>
    <row r="201" spans="8:10" x14ac:dyDescent="0.35">
      <c r="H201" t="s">
        <v>440</v>
      </c>
      <c r="I201" t="s">
        <v>441</v>
      </c>
      <c r="J201" s="1">
        <v>4.2</v>
      </c>
    </row>
    <row r="202" spans="8:10" x14ac:dyDescent="0.35">
      <c r="H202" t="s">
        <v>442</v>
      </c>
      <c r="I202" t="s">
        <v>443</v>
      </c>
      <c r="J202" s="1">
        <v>28.08</v>
      </c>
    </row>
    <row r="203" spans="8:10" x14ac:dyDescent="0.35">
      <c r="H203" t="s">
        <v>444</v>
      </c>
      <c r="I203" t="s">
        <v>445</v>
      </c>
      <c r="J203" s="1">
        <v>16.14</v>
      </c>
    </row>
    <row r="204" spans="8:10" x14ac:dyDescent="0.35">
      <c r="H204" t="s">
        <v>446</v>
      </c>
      <c r="I204" t="s">
        <v>447</v>
      </c>
      <c r="J204" s="1">
        <v>11.25</v>
      </c>
    </row>
    <row r="205" spans="8:10" x14ac:dyDescent="0.35">
      <c r="H205" t="s">
        <v>448</v>
      </c>
      <c r="I205" t="s">
        <v>449</v>
      </c>
      <c r="J205" s="1">
        <v>1.65</v>
      </c>
    </row>
    <row r="206" spans="8:10" x14ac:dyDescent="0.35">
      <c r="H206" t="s">
        <v>450</v>
      </c>
      <c r="I206" t="s">
        <v>451</v>
      </c>
      <c r="J206" s="1">
        <v>10.35</v>
      </c>
    </row>
    <row r="207" spans="8:10" x14ac:dyDescent="0.35">
      <c r="H207" t="s">
        <v>452</v>
      </c>
      <c r="I207" t="s">
        <v>453</v>
      </c>
      <c r="J207" s="1">
        <v>26.19</v>
      </c>
    </row>
    <row r="208" spans="8:10" x14ac:dyDescent="0.35">
      <c r="H208" t="s">
        <v>454</v>
      </c>
      <c r="I208" t="s">
        <v>455</v>
      </c>
      <c r="J208" s="1">
        <v>62.26</v>
      </c>
    </row>
    <row r="209" spans="8:10" x14ac:dyDescent="0.35">
      <c r="H209" t="s">
        <v>456</v>
      </c>
      <c r="I209" t="s">
        <v>457</v>
      </c>
      <c r="J209" s="1">
        <v>78.97</v>
      </c>
    </row>
    <row r="210" spans="8:10" x14ac:dyDescent="0.35">
      <c r="H210" t="s">
        <v>458</v>
      </c>
      <c r="I210" t="s">
        <v>459</v>
      </c>
      <c r="J210" s="1">
        <v>20.49</v>
      </c>
    </row>
    <row r="211" spans="8:10" x14ac:dyDescent="0.35">
      <c r="H211" t="s">
        <v>460</v>
      </c>
      <c r="I211" t="s">
        <v>461</v>
      </c>
      <c r="J211" s="1">
        <v>32</v>
      </c>
    </row>
    <row r="212" spans="8:10" x14ac:dyDescent="0.35">
      <c r="H212" t="s">
        <v>462</v>
      </c>
      <c r="I212" t="s">
        <v>463</v>
      </c>
      <c r="J212" s="1">
        <v>42.98</v>
      </c>
    </row>
    <row r="213" spans="8:10" x14ac:dyDescent="0.35">
      <c r="H213" t="s">
        <v>464</v>
      </c>
      <c r="I213" t="s">
        <v>465</v>
      </c>
      <c r="J213" s="1">
        <v>56.5</v>
      </c>
    </row>
    <row r="214" spans="8:10" x14ac:dyDescent="0.35">
      <c r="H214" t="s">
        <v>466</v>
      </c>
      <c r="I214" t="s">
        <v>467</v>
      </c>
      <c r="J214" s="1">
        <v>8.2899999999999991</v>
      </c>
    </row>
    <row r="215" spans="8:10" x14ac:dyDescent="0.35">
      <c r="H215" t="s">
        <v>468</v>
      </c>
      <c r="I215" t="s">
        <v>469</v>
      </c>
      <c r="J215" s="1">
        <v>11.35</v>
      </c>
    </row>
    <row r="216" spans="8:10" x14ac:dyDescent="0.35">
      <c r="H216" t="s">
        <v>470</v>
      </c>
      <c r="I216" t="s">
        <v>471</v>
      </c>
      <c r="J216" s="1">
        <v>5.0999999999999996</v>
      </c>
    </row>
    <row r="217" spans="8:10" x14ac:dyDescent="0.35">
      <c r="H217" t="s">
        <v>473</v>
      </c>
      <c r="I217" t="s">
        <v>474</v>
      </c>
      <c r="J217" s="1">
        <v>16.309999999999999</v>
      </c>
    </row>
    <row r="218" spans="8:10" x14ac:dyDescent="0.35">
      <c r="H218" t="s">
        <v>476</v>
      </c>
      <c r="I218" t="s">
        <v>477</v>
      </c>
      <c r="J218" s="1">
        <v>36.880000000000003</v>
      </c>
    </row>
    <row r="219" spans="8:10" x14ac:dyDescent="0.35">
      <c r="H219" t="s">
        <v>478</v>
      </c>
      <c r="I219" t="s">
        <v>479</v>
      </c>
      <c r="J219" s="1">
        <v>79.14</v>
      </c>
    </row>
    <row r="220" spans="8:10" x14ac:dyDescent="0.35">
      <c r="H220" t="s">
        <v>480</v>
      </c>
      <c r="I220" t="s">
        <v>481</v>
      </c>
      <c r="J220" s="1">
        <v>19.22</v>
      </c>
    </row>
    <row r="221" spans="8:10" x14ac:dyDescent="0.35">
      <c r="H221" t="s">
        <v>482</v>
      </c>
      <c r="I221" t="s">
        <v>483</v>
      </c>
      <c r="J221" s="1">
        <v>0.38</v>
      </c>
    </row>
    <row r="222" spans="8:10" x14ac:dyDescent="0.35">
      <c r="H222" t="s">
        <v>484</v>
      </c>
      <c r="I222" t="s">
        <v>485</v>
      </c>
      <c r="J222" s="1">
        <v>11.5</v>
      </c>
    </row>
    <row r="223" spans="8:10" x14ac:dyDescent="0.35">
      <c r="H223" t="s">
        <v>486</v>
      </c>
      <c r="I223" t="s">
        <v>459</v>
      </c>
      <c r="J223" s="1">
        <v>8.34</v>
      </c>
    </row>
    <row r="224" spans="8:10" x14ac:dyDescent="0.35">
      <c r="H224" t="s">
        <v>487</v>
      </c>
      <c r="I224" t="s">
        <v>488</v>
      </c>
      <c r="J224" s="1">
        <v>1.64</v>
      </c>
    </row>
    <row r="225" spans="8:10" x14ac:dyDescent="0.35">
      <c r="H225" t="s">
        <v>489</v>
      </c>
      <c r="I225" t="s">
        <v>221</v>
      </c>
      <c r="J225" s="1">
        <v>18.670000000000002</v>
      </c>
    </row>
    <row r="226" spans="8:10" x14ac:dyDescent="0.35">
      <c r="H226" t="s">
        <v>490</v>
      </c>
      <c r="I226" t="s">
        <v>491</v>
      </c>
      <c r="J226" s="1">
        <v>0.92</v>
      </c>
    </row>
    <row r="227" spans="8:10" x14ac:dyDescent="0.35">
      <c r="H227" t="s">
        <v>492</v>
      </c>
      <c r="I227" t="s">
        <v>493</v>
      </c>
      <c r="J227" s="1">
        <v>10.23</v>
      </c>
    </row>
    <row r="228" spans="8:10" x14ac:dyDescent="0.35">
      <c r="H228" t="s">
        <v>494</v>
      </c>
      <c r="I228" t="s">
        <v>495</v>
      </c>
      <c r="J228" s="1">
        <v>4.47</v>
      </c>
    </row>
    <row r="229" spans="8:10" x14ac:dyDescent="0.35">
      <c r="H229" t="s">
        <v>496</v>
      </c>
      <c r="I229" t="s">
        <v>497</v>
      </c>
      <c r="J229" s="1">
        <v>11.19</v>
      </c>
    </row>
    <row r="230" spans="8:10" x14ac:dyDescent="0.35">
      <c r="H230" t="s">
        <v>498</v>
      </c>
      <c r="I230" t="s">
        <v>82</v>
      </c>
      <c r="J230" s="1">
        <v>56.74</v>
      </c>
    </row>
    <row r="231" spans="8:10" x14ac:dyDescent="0.35">
      <c r="H231" t="s">
        <v>499</v>
      </c>
      <c r="I231" t="s">
        <v>500</v>
      </c>
      <c r="J231" s="1">
        <v>10.210000000000001</v>
      </c>
    </row>
    <row r="232" spans="8:10" x14ac:dyDescent="0.35">
      <c r="H232" t="s">
        <v>501</v>
      </c>
      <c r="I232" t="s">
        <v>502</v>
      </c>
      <c r="J232" s="1">
        <v>28.48</v>
      </c>
    </row>
    <row r="233" spans="8:10" x14ac:dyDescent="0.35">
      <c r="H233" t="s">
        <v>503</v>
      </c>
      <c r="I233" t="s">
        <v>504</v>
      </c>
      <c r="J233" s="1">
        <v>12.12</v>
      </c>
    </row>
    <row r="234" spans="8:10" x14ac:dyDescent="0.35">
      <c r="H234" t="s">
        <v>505</v>
      </c>
      <c r="I234" t="s">
        <v>506</v>
      </c>
      <c r="J234" s="1">
        <v>63.24</v>
      </c>
    </row>
    <row r="235" spans="8:10" x14ac:dyDescent="0.35">
      <c r="H235" t="s">
        <v>507</v>
      </c>
      <c r="I235" t="s">
        <v>508</v>
      </c>
      <c r="J235" s="1">
        <v>1.29</v>
      </c>
    </row>
    <row r="236" spans="8:10" x14ac:dyDescent="0.35">
      <c r="H236" t="s">
        <v>509</v>
      </c>
      <c r="I236" t="s">
        <v>510</v>
      </c>
      <c r="J236" s="1">
        <v>0.9</v>
      </c>
    </row>
    <row r="237" spans="8:10" x14ac:dyDescent="0.35">
      <c r="H237" t="s">
        <v>511</v>
      </c>
      <c r="I237" t="s">
        <v>512</v>
      </c>
      <c r="J237" s="1">
        <v>15.5</v>
      </c>
    </row>
    <row r="238" spans="8:10" x14ac:dyDescent="0.35">
      <c r="H238" t="s">
        <v>513</v>
      </c>
      <c r="I238" t="s">
        <v>512</v>
      </c>
      <c r="J238" s="1">
        <v>23.55</v>
      </c>
    </row>
    <row r="239" spans="8:10" x14ac:dyDescent="0.35">
      <c r="H239" t="s">
        <v>514</v>
      </c>
      <c r="I239" t="s">
        <v>515</v>
      </c>
      <c r="J239" s="1">
        <v>0.31</v>
      </c>
    </row>
    <row r="240" spans="8:10" x14ac:dyDescent="0.35">
      <c r="H240" t="s">
        <v>516</v>
      </c>
      <c r="I240" t="s">
        <v>517</v>
      </c>
      <c r="J240" s="1">
        <v>59.75</v>
      </c>
    </row>
    <row r="241" spans="8:10" x14ac:dyDescent="0.35">
      <c r="H241" t="s">
        <v>518</v>
      </c>
      <c r="I241" t="s">
        <v>519</v>
      </c>
      <c r="J241" s="1">
        <v>3.1</v>
      </c>
    </row>
    <row r="242" spans="8:10" x14ac:dyDescent="0.35">
      <c r="H242" t="s">
        <v>520</v>
      </c>
      <c r="I242" t="s">
        <v>521</v>
      </c>
      <c r="J242" s="1">
        <v>98.59</v>
      </c>
    </row>
    <row r="243" spans="8:10" x14ac:dyDescent="0.35">
      <c r="H243" t="s">
        <v>523</v>
      </c>
      <c r="I243" t="s">
        <v>524</v>
      </c>
      <c r="J243" s="1">
        <v>13.88</v>
      </c>
    </row>
    <row r="244" spans="8:10" x14ac:dyDescent="0.35">
      <c r="H244" t="s">
        <v>525</v>
      </c>
      <c r="I244" t="s">
        <v>526</v>
      </c>
      <c r="J244" s="1">
        <v>16.190000000000001</v>
      </c>
    </row>
    <row r="245" spans="8:10" x14ac:dyDescent="0.35">
      <c r="H245" t="s">
        <v>527</v>
      </c>
      <c r="I245" t="s">
        <v>528</v>
      </c>
      <c r="J245" s="1">
        <v>4.3</v>
      </c>
    </row>
    <row r="246" spans="8:10" x14ac:dyDescent="0.35">
      <c r="H246" t="s">
        <v>529</v>
      </c>
      <c r="I246" t="s">
        <v>453</v>
      </c>
      <c r="J246" s="1">
        <v>20.100000000000001</v>
      </c>
    </row>
    <row r="247" spans="8:10" x14ac:dyDescent="0.35">
      <c r="H247" t="s">
        <v>530</v>
      </c>
      <c r="I247" t="s">
        <v>531</v>
      </c>
      <c r="J247" s="1">
        <v>44.9</v>
      </c>
    </row>
    <row r="248" spans="8:10" x14ac:dyDescent="0.35">
      <c r="H248" t="s">
        <v>532</v>
      </c>
      <c r="I248" t="s">
        <v>533</v>
      </c>
      <c r="J248" s="1">
        <v>34.31</v>
      </c>
    </row>
    <row r="249" spans="8:10" x14ac:dyDescent="0.35">
      <c r="H249" t="s">
        <v>534</v>
      </c>
      <c r="I249" t="s">
        <v>535</v>
      </c>
      <c r="J249" s="1">
        <v>6.51</v>
      </c>
    </row>
    <row r="250" spans="8:10" x14ac:dyDescent="0.35">
      <c r="H250" t="s">
        <v>536</v>
      </c>
      <c r="I250" t="s">
        <v>537</v>
      </c>
      <c r="J250" s="1">
        <v>4.25</v>
      </c>
    </row>
    <row r="251" spans="8:10" x14ac:dyDescent="0.35">
      <c r="H251" t="s">
        <v>538</v>
      </c>
      <c r="I251" t="s">
        <v>539</v>
      </c>
      <c r="J251" s="1">
        <v>44.12</v>
      </c>
    </row>
    <row r="252" spans="8:10" x14ac:dyDescent="0.35">
      <c r="H252" t="s">
        <v>540</v>
      </c>
      <c r="I252" t="s">
        <v>541</v>
      </c>
      <c r="J252" s="1">
        <v>3.7</v>
      </c>
    </row>
    <row r="253" spans="8:10" x14ac:dyDescent="0.35">
      <c r="H253" t="s">
        <v>542</v>
      </c>
      <c r="I253" t="s">
        <v>543</v>
      </c>
      <c r="J253" s="1">
        <v>24.72</v>
      </c>
    </row>
    <row r="254" spans="8:10" x14ac:dyDescent="0.35">
      <c r="H254" t="s">
        <v>544</v>
      </c>
      <c r="I254" t="s">
        <v>545</v>
      </c>
      <c r="J254" s="1">
        <v>126.03</v>
      </c>
    </row>
    <row r="255" spans="8:10" x14ac:dyDescent="0.35">
      <c r="H255" t="s">
        <v>546</v>
      </c>
      <c r="I255" t="s">
        <v>547</v>
      </c>
      <c r="J255" s="1">
        <v>1.04</v>
      </c>
    </row>
    <row r="256" spans="8:10" x14ac:dyDescent="0.35">
      <c r="H256" t="s">
        <v>548</v>
      </c>
      <c r="I256" t="s">
        <v>549</v>
      </c>
      <c r="J256" s="1">
        <v>7.12</v>
      </c>
    </row>
    <row r="257" spans="8:10" x14ac:dyDescent="0.35">
      <c r="H257" t="s">
        <v>550</v>
      </c>
      <c r="I257" t="s">
        <v>437</v>
      </c>
      <c r="J257" s="1">
        <v>36.119999999999997</v>
      </c>
    </row>
    <row r="258" spans="8:10" x14ac:dyDescent="0.35">
      <c r="H258" t="s">
        <v>551</v>
      </c>
      <c r="I258" t="s">
        <v>437</v>
      </c>
      <c r="J258" s="1">
        <v>91.8</v>
      </c>
    </row>
    <row r="259" spans="8:10" x14ac:dyDescent="0.35">
      <c r="H259" t="s">
        <v>552</v>
      </c>
      <c r="I259" t="s">
        <v>553</v>
      </c>
      <c r="J259" s="1">
        <v>125.06</v>
      </c>
    </row>
    <row r="260" spans="8:10" x14ac:dyDescent="0.35">
      <c r="H260" t="s">
        <v>554</v>
      </c>
      <c r="I260" t="s">
        <v>555</v>
      </c>
      <c r="J260" s="1">
        <v>188.54</v>
      </c>
    </row>
    <row r="261" spans="8:10" x14ac:dyDescent="0.35">
      <c r="H261" t="s">
        <v>556</v>
      </c>
      <c r="I261" t="s">
        <v>557</v>
      </c>
      <c r="J261" s="1">
        <v>55.93</v>
      </c>
    </row>
    <row r="262" spans="8:10" x14ac:dyDescent="0.35">
      <c r="H262" t="s">
        <v>558</v>
      </c>
      <c r="I262" t="s">
        <v>559</v>
      </c>
      <c r="J262" s="1">
        <v>7.25</v>
      </c>
    </row>
    <row r="263" spans="8:10" x14ac:dyDescent="0.35">
      <c r="H263" t="s">
        <v>561</v>
      </c>
      <c r="I263" t="s">
        <v>562</v>
      </c>
      <c r="J263" s="1">
        <v>15.24</v>
      </c>
    </row>
    <row r="264" spans="8:10" x14ac:dyDescent="0.35">
      <c r="H264" t="s">
        <v>563</v>
      </c>
      <c r="I264" t="s">
        <v>564</v>
      </c>
      <c r="J264" s="1">
        <v>84.3</v>
      </c>
    </row>
    <row r="265" spans="8:10" x14ac:dyDescent="0.35">
      <c r="H265" t="s">
        <v>565</v>
      </c>
      <c r="I265" t="s">
        <v>566</v>
      </c>
      <c r="J265" s="1">
        <v>1.49</v>
      </c>
    </row>
    <row r="266" spans="8:10" x14ac:dyDescent="0.35">
      <c r="H266" t="s">
        <v>567</v>
      </c>
      <c r="I266" t="s">
        <v>568</v>
      </c>
      <c r="J266" s="1">
        <v>0.57999999999999996</v>
      </c>
    </row>
    <row r="267" spans="8:10" x14ac:dyDescent="0.35">
      <c r="H267" t="s">
        <v>569</v>
      </c>
      <c r="I267" t="s">
        <v>570</v>
      </c>
      <c r="J267" s="1">
        <v>1.1200000000000001</v>
      </c>
    </row>
    <row r="268" spans="8:10" x14ac:dyDescent="0.35">
      <c r="H268" t="s">
        <v>571</v>
      </c>
      <c r="I268" t="s">
        <v>572</v>
      </c>
      <c r="J268" s="1">
        <v>14.35</v>
      </c>
    </row>
    <row r="269" spans="8:10" x14ac:dyDescent="0.35">
      <c r="H269" t="s">
        <v>573</v>
      </c>
      <c r="I269" t="s">
        <v>574</v>
      </c>
      <c r="J269" s="1">
        <v>54.8</v>
      </c>
    </row>
    <row r="270" spans="8:10" x14ac:dyDescent="0.35">
      <c r="H270" t="s">
        <v>575</v>
      </c>
      <c r="I270" t="s">
        <v>576</v>
      </c>
      <c r="J270" s="1">
        <v>2.82</v>
      </c>
    </row>
    <row r="271" spans="8:10" x14ac:dyDescent="0.35">
      <c r="H271" t="s">
        <v>577</v>
      </c>
      <c r="I271" t="s">
        <v>578</v>
      </c>
      <c r="J271" s="1">
        <v>9.4</v>
      </c>
    </row>
    <row r="272" spans="8:10" x14ac:dyDescent="0.35">
      <c r="H272" t="s">
        <v>579</v>
      </c>
      <c r="I272" t="s">
        <v>580</v>
      </c>
      <c r="J272" s="1">
        <v>0.72</v>
      </c>
    </row>
    <row r="273" spans="8:10" x14ac:dyDescent="0.35">
      <c r="H273" t="s">
        <v>581</v>
      </c>
      <c r="I273" t="s">
        <v>582</v>
      </c>
      <c r="J273" s="1">
        <v>9.57</v>
      </c>
    </row>
    <row r="274" spans="8:10" x14ac:dyDescent="0.35">
      <c r="H274" t="s">
        <v>282</v>
      </c>
      <c r="I274" t="s">
        <v>583</v>
      </c>
      <c r="J274" s="1">
        <v>38.42</v>
      </c>
    </row>
    <row r="275" spans="8:10" x14ac:dyDescent="0.35">
      <c r="H275" t="s">
        <v>584</v>
      </c>
      <c r="I275" t="s">
        <v>585</v>
      </c>
      <c r="J275" s="1">
        <v>216.86</v>
      </c>
    </row>
    <row r="276" spans="8:10" x14ac:dyDescent="0.35">
      <c r="H276" t="s">
        <v>586</v>
      </c>
      <c r="I276" t="s">
        <v>587</v>
      </c>
      <c r="J276" s="1">
        <v>21.61</v>
      </c>
    </row>
    <row r="277" spans="8:10" x14ac:dyDescent="0.35">
      <c r="H277" t="s">
        <v>588</v>
      </c>
      <c r="I277" t="s">
        <v>589</v>
      </c>
      <c r="J277" s="1">
        <v>5.2</v>
      </c>
    </row>
    <row r="278" spans="8:10" x14ac:dyDescent="0.35">
      <c r="H278" t="s">
        <v>590</v>
      </c>
      <c r="I278" t="s">
        <v>591</v>
      </c>
      <c r="J278" s="1">
        <v>68.55</v>
      </c>
    </row>
    <row r="279" spans="8:10" x14ac:dyDescent="0.35">
      <c r="H279" t="s">
        <v>592</v>
      </c>
      <c r="I279" t="s">
        <v>593</v>
      </c>
      <c r="J279" s="1">
        <v>9.92</v>
      </c>
    </row>
    <row r="280" spans="8:10" x14ac:dyDescent="0.35">
      <c r="H280" t="s">
        <v>594</v>
      </c>
      <c r="I280" t="s">
        <v>595</v>
      </c>
      <c r="J280" s="1">
        <v>23.87</v>
      </c>
    </row>
    <row r="281" spans="8:10" x14ac:dyDescent="0.35">
      <c r="H281" t="s">
        <v>596</v>
      </c>
      <c r="I281" t="s">
        <v>597</v>
      </c>
      <c r="J281" s="1">
        <v>6.96</v>
      </c>
    </row>
    <row r="282" spans="8:10" x14ac:dyDescent="0.35">
      <c r="H282" t="s">
        <v>598</v>
      </c>
      <c r="I282" t="s">
        <v>599</v>
      </c>
      <c r="J282" s="1">
        <v>64.510000000000005</v>
      </c>
    </row>
    <row r="283" spans="8:10" x14ac:dyDescent="0.35">
      <c r="H283" t="s">
        <v>600</v>
      </c>
      <c r="I283" t="s">
        <v>601</v>
      </c>
      <c r="J283" s="1">
        <v>9.23</v>
      </c>
    </row>
    <row r="284" spans="8:10" x14ac:dyDescent="0.35">
      <c r="H284" t="s">
        <v>602</v>
      </c>
      <c r="I284" t="s">
        <v>603</v>
      </c>
      <c r="J284" s="1">
        <v>18.73</v>
      </c>
    </row>
    <row r="285" spans="8:10" x14ac:dyDescent="0.35">
      <c r="H285" t="s">
        <v>605</v>
      </c>
      <c r="I285" t="s">
        <v>606</v>
      </c>
      <c r="J285" s="1">
        <v>141.6</v>
      </c>
    </row>
    <row r="286" spans="8:10" x14ac:dyDescent="0.35">
      <c r="H286" t="s">
        <v>607</v>
      </c>
      <c r="I286" t="s">
        <v>608</v>
      </c>
      <c r="J286" s="1">
        <v>30.02</v>
      </c>
    </row>
    <row r="287" spans="8:10" x14ac:dyDescent="0.35">
      <c r="H287" t="s">
        <v>609</v>
      </c>
      <c r="I287" t="s">
        <v>610</v>
      </c>
      <c r="J287" s="1">
        <v>210.9</v>
      </c>
    </row>
    <row r="288" spans="8:10" x14ac:dyDescent="0.35">
      <c r="H288" t="s">
        <v>611</v>
      </c>
      <c r="I288" t="s">
        <v>612</v>
      </c>
      <c r="J288" s="1">
        <v>0.95</v>
      </c>
    </row>
    <row r="289" spans="8:10" x14ac:dyDescent="0.35">
      <c r="H289" t="s">
        <v>613</v>
      </c>
      <c r="I289" t="s">
        <v>614</v>
      </c>
      <c r="J289" s="1">
        <v>67.989999999999995</v>
      </c>
    </row>
    <row r="290" spans="8:10" x14ac:dyDescent="0.35">
      <c r="H290" t="s">
        <v>615</v>
      </c>
      <c r="I290" t="s">
        <v>616</v>
      </c>
      <c r="J290" s="1">
        <v>11.76</v>
      </c>
    </row>
    <row r="291" spans="8:10" x14ac:dyDescent="0.35">
      <c r="H291" t="s">
        <v>617</v>
      </c>
      <c r="I291" t="s">
        <v>618</v>
      </c>
      <c r="J291" s="1">
        <v>2.71</v>
      </c>
    </row>
    <row r="292" spans="8:10" x14ac:dyDescent="0.35">
      <c r="H292" t="s">
        <v>619</v>
      </c>
      <c r="I292" t="s">
        <v>620</v>
      </c>
      <c r="J292" s="1">
        <v>8.36</v>
      </c>
    </row>
    <row r="293" spans="8:10" x14ac:dyDescent="0.35">
      <c r="H293" t="s">
        <v>621</v>
      </c>
      <c r="I293" t="s">
        <v>622</v>
      </c>
      <c r="J293" s="1">
        <v>42.94</v>
      </c>
    </row>
    <row r="294" spans="8:10" x14ac:dyDescent="0.35">
      <c r="H294" t="s">
        <v>623</v>
      </c>
      <c r="I294" t="s">
        <v>624</v>
      </c>
      <c r="J294" s="1">
        <v>25.71</v>
      </c>
    </row>
    <row r="295" spans="8:10" x14ac:dyDescent="0.35">
      <c r="H295" t="s">
        <v>625</v>
      </c>
      <c r="I295" t="s">
        <v>626</v>
      </c>
      <c r="J295" s="1">
        <v>14.59</v>
      </c>
    </row>
    <row r="296" spans="8:10" x14ac:dyDescent="0.35">
      <c r="H296" t="s">
        <v>627</v>
      </c>
      <c r="I296" t="s">
        <v>628</v>
      </c>
      <c r="J296" s="1">
        <v>135.6</v>
      </c>
    </row>
    <row r="297" spans="8:10" x14ac:dyDescent="0.35">
      <c r="H297" t="s">
        <v>629</v>
      </c>
      <c r="I297" t="s">
        <v>630</v>
      </c>
      <c r="J297" s="1">
        <v>105.26</v>
      </c>
    </row>
    <row r="298" spans="8:10" x14ac:dyDescent="0.35">
      <c r="H298" t="s">
        <v>631</v>
      </c>
      <c r="I298" t="s">
        <v>632</v>
      </c>
      <c r="J298" s="1">
        <v>3.14</v>
      </c>
    </row>
    <row r="299" spans="8:10" x14ac:dyDescent="0.35">
      <c r="H299" t="s">
        <v>633</v>
      </c>
      <c r="I299" t="s">
        <v>634</v>
      </c>
      <c r="J299" s="1">
        <v>8.42</v>
      </c>
    </row>
    <row r="300" spans="8:10" x14ac:dyDescent="0.35">
      <c r="H300" t="s">
        <v>635</v>
      </c>
      <c r="I300" t="s">
        <v>636</v>
      </c>
      <c r="J300" s="1">
        <v>6.29</v>
      </c>
    </row>
    <row r="301" spans="8:10" x14ac:dyDescent="0.35">
      <c r="H301" t="s">
        <v>637</v>
      </c>
      <c r="I301" t="s">
        <v>638</v>
      </c>
      <c r="J301" s="1">
        <v>411.48</v>
      </c>
    </row>
    <row r="302" spans="8:10" x14ac:dyDescent="0.35">
      <c r="H302" t="s">
        <v>639</v>
      </c>
      <c r="I302" t="s">
        <v>640</v>
      </c>
      <c r="J302" s="1">
        <v>3.44</v>
      </c>
    </row>
    <row r="303" spans="8:10" x14ac:dyDescent="0.35">
      <c r="H303" t="s">
        <v>641</v>
      </c>
      <c r="I303" t="s">
        <v>642</v>
      </c>
      <c r="J303" s="1">
        <v>24.45</v>
      </c>
    </row>
    <row r="304" spans="8:10" x14ac:dyDescent="0.35">
      <c r="H304" t="s">
        <v>643</v>
      </c>
      <c r="I304" t="s">
        <v>644</v>
      </c>
      <c r="J304" s="1">
        <v>237.65</v>
      </c>
    </row>
    <row r="305" spans="8:10" x14ac:dyDescent="0.35">
      <c r="H305" t="s">
        <v>645</v>
      </c>
      <c r="I305" t="s">
        <v>646</v>
      </c>
      <c r="J305" s="1">
        <v>10.27</v>
      </c>
    </row>
    <row r="306" spans="8:10" x14ac:dyDescent="0.35">
      <c r="H306" t="s">
        <v>647</v>
      </c>
      <c r="I306" t="s">
        <v>648</v>
      </c>
      <c r="J306" s="1">
        <v>12.82</v>
      </c>
    </row>
    <row r="307" spans="8:10" x14ac:dyDescent="0.35">
      <c r="H307" t="s">
        <v>650</v>
      </c>
      <c r="I307" t="s">
        <v>651</v>
      </c>
      <c r="J307" s="1">
        <v>9.92</v>
      </c>
    </row>
    <row r="308" spans="8:10" x14ac:dyDescent="0.35">
      <c r="H308" t="s">
        <v>652</v>
      </c>
      <c r="I308" t="s">
        <v>653</v>
      </c>
      <c r="J308" s="1">
        <v>7.35</v>
      </c>
    </row>
    <row r="309" spans="8:10" x14ac:dyDescent="0.35">
      <c r="H309" t="s">
        <v>654</v>
      </c>
      <c r="I309" t="s">
        <v>655</v>
      </c>
      <c r="J309" s="1">
        <v>4.2300000000000004</v>
      </c>
    </row>
    <row r="310" spans="8:10" x14ac:dyDescent="0.35">
      <c r="H310" t="s">
        <v>656</v>
      </c>
      <c r="I310" t="s">
        <v>657</v>
      </c>
      <c r="J310" s="1">
        <v>5.01</v>
      </c>
    </row>
    <row r="311" spans="8:10" x14ac:dyDescent="0.35">
      <c r="H311" t="s">
        <v>658</v>
      </c>
      <c r="I311" t="s">
        <v>659</v>
      </c>
      <c r="J311" s="1">
        <v>0.55000000000000004</v>
      </c>
    </row>
    <row r="312" spans="8:10" x14ac:dyDescent="0.35">
      <c r="H312" t="s">
        <v>660</v>
      </c>
      <c r="I312" t="s">
        <v>661</v>
      </c>
      <c r="J312" s="1">
        <v>49.48</v>
      </c>
    </row>
    <row r="313" spans="8:10" x14ac:dyDescent="0.35">
      <c r="H313" t="s">
        <v>662</v>
      </c>
      <c r="I313" t="s">
        <v>663</v>
      </c>
      <c r="J313" s="1">
        <v>2.37</v>
      </c>
    </row>
    <row r="314" spans="8:10" x14ac:dyDescent="0.35">
      <c r="H314" t="s">
        <v>664</v>
      </c>
      <c r="I314" t="s">
        <v>665</v>
      </c>
      <c r="J314" s="1">
        <v>23.35</v>
      </c>
    </row>
    <row r="315" spans="8:10" x14ac:dyDescent="0.35">
      <c r="H315" t="s">
        <v>667</v>
      </c>
      <c r="I315" t="s">
        <v>668</v>
      </c>
      <c r="J315" s="1">
        <v>10.26</v>
      </c>
    </row>
    <row r="316" spans="8:10" x14ac:dyDescent="0.35">
      <c r="H316" t="s">
        <v>669</v>
      </c>
      <c r="I316" t="s">
        <v>670</v>
      </c>
      <c r="J316" s="1">
        <v>41.6</v>
      </c>
    </row>
    <row r="317" spans="8:10" x14ac:dyDescent="0.35">
      <c r="H317" t="s">
        <v>672</v>
      </c>
      <c r="I317" t="s">
        <v>673</v>
      </c>
      <c r="J317" s="1">
        <v>16.45</v>
      </c>
    </row>
    <row r="318" spans="8:10" x14ac:dyDescent="0.35">
      <c r="H318" t="s">
        <v>674</v>
      </c>
      <c r="I318" t="s">
        <v>675</v>
      </c>
      <c r="J318" s="1">
        <v>13.19</v>
      </c>
    </row>
    <row r="319" spans="8:10" x14ac:dyDescent="0.35">
      <c r="H319" t="s">
        <v>676</v>
      </c>
      <c r="I319" t="s">
        <v>409</v>
      </c>
      <c r="J319" s="1">
        <v>40.46</v>
      </c>
    </row>
    <row r="320" spans="8:10" x14ac:dyDescent="0.35">
      <c r="H320" t="s">
        <v>677</v>
      </c>
      <c r="I320" t="s">
        <v>678</v>
      </c>
      <c r="J320" s="1">
        <v>2.88</v>
      </c>
    </row>
    <row r="321" spans="8:10" x14ac:dyDescent="0.35">
      <c r="H321" t="s">
        <v>679</v>
      </c>
      <c r="I321" t="s">
        <v>680</v>
      </c>
      <c r="J321" s="1">
        <v>45.47</v>
      </c>
    </row>
    <row r="322" spans="8:10" x14ac:dyDescent="0.35">
      <c r="H322" t="s">
        <v>681</v>
      </c>
      <c r="I322" t="s">
        <v>682</v>
      </c>
      <c r="J322" s="1">
        <v>9.92</v>
      </c>
    </row>
    <row r="323" spans="8:10" x14ac:dyDescent="0.35">
      <c r="H323" t="s">
        <v>683</v>
      </c>
      <c r="I323" t="s">
        <v>684</v>
      </c>
      <c r="J323" s="1">
        <v>76.58</v>
      </c>
    </row>
    <row r="324" spans="8:10" x14ac:dyDescent="0.35">
      <c r="H324" t="s">
        <v>685</v>
      </c>
      <c r="I324" t="s">
        <v>686</v>
      </c>
      <c r="J324" s="1">
        <v>10</v>
      </c>
    </row>
    <row r="325" spans="8:10" x14ac:dyDescent="0.35">
      <c r="H325" t="s">
        <v>687</v>
      </c>
      <c r="I325" t="s">
        <v>688</v>
      </c>
      <c r="J325" s="1">
        <v>5.13</v>
      </c>
    </row>
    <row r="326" spans="8:10" x14ac:dyDescent="0.35">
      <c r="H326" t="s">
        <v>689</v>
      </c>
      <c r="I326" t="s">
        <v>690</v>
      </c>
      <c r="J326" s="1">
        <v>220.06</v>
      </c>
    </row>
    <row r="327" spans="8:10" x14ac:dyDescent="0.35">
      <c r="H327" t="s">
        <v>691</v>
      </c>
      <c r="I327" t="s">
        <v>692</v>
      </c>
      <c r="J327" s="1">
        <v>11.27</v>
      </c>
    </row>
    <row r="328" spans="8:10" x14ac:dyDescent="0.35">
      <c r="H328" t="s">
        <v>693</v>
      </c>
      <c r="I328" t="s">
        <v>694</v>
      </c>
      <c r="J328" s="1">
        <v>1.5</v>
      </c>
    </row>
    <row r="329" spans="8:10" x14ac:dyDescent="0.35">
      <c r="H329" t="s">
        <v>696</v>
      </c>
      <c r="I329" t="s">
        <v>697</v>
      </c>
      <c r="J329" s="1">
        <v>8.4700000000000006</v>
      </c>
    </row>
    <row r="330" spans="8:10" x14ac:dyDescent="0.35">
      <c r="H330" t="s">
        <v>698</v>
      </c>
      <c r="I330" t="s">
        <v>699</v>
      </c>
      <c r="J330" s="1">
        <v>10.79</v>
      </c>
    </row>
    <row r="331" spans="8:10" x14ac:dyDescent="0.35">
      <c r="H331" t="s">
        <v>700</v>
      </c>
      <c r="I331" t="s">
        <v>701</v>
      </c>
      <c r="J331" s="1">
        <v>23.04</v>
      </c>
    </row>
    <row r="332" spans="8:10" x14ac:dyDescent="0.35">
      <c r="H332" t="s">
        <v>702</v>
      </c>
      <c r="I332" t="s">
        <v>703</v>
      </c>
      <c r="J332" s="1">
        <v>2.27</v>
      </c>
    </row>
    <row r="333" spans="8:10" x14ac:dyDescent="0.35">
      <c r="H333" t="s">
        <v>704</v>
      </c>
      <c r="I333" t="s">
        <v>705</v>
      </c>
      <c r="J333" s="1">
        <v>10.01</v>
      </c>
    </row>
    <row r="334" spans="8:10" x14ac:dyDescent="0.35">
      <c r="H334" t="s">
        <v>706</v>
      </c>
      <c r="I334" t="s">
        <v>707</v>
      </c>
      <c r="J334" s="1">
        <v>97.38</v>
      </c>
    </row>
    <row r="335" spans="8:10" x14ac:dyDescent="0.35">
      <c r="H335" t="s">
        <v>708</v>
      </c>
      <c r="I335" t="s">
        <v>459</v>
      </c>
      <c r="J335" s="1">
        <v>7.66</v>
      </c>
    </row>
    <row r="336" spans="8:10" x14ac:dyDescent="0.35">
      <c r="H336" t="s">
        <v>709</v>
      </c>
      <c r="I336" t="s">
        <v>710</v>
      </c>
      <c r="J336" s="1">
        <v>82.23</v>
      </c>
    </row>
    <row r="337" spans="8:10" x14ac:dyDescent="0.35">
      <c r="H337" t="s">
        <v>711</v>
      </c>
      <c r="I337" t="s">
        <v>712</v>
      </c>
      <c r="J337" s="1">
        <v>17.440000000000001</v>
      </c>
    </row>
    <row r="338" spans="8:10" x14ac:dyDescent="0.35">
      <c r="H338" t="s">
        <v>713</v>
      </c>
      <c r="I338" t="s">
        <v>714</v>
      </c>
      <c r="J338" s="1">
        <v>0.31</v>
      </c>
    </row>
    <row r="339" spans="8:10" x14ac:dyDescent="0.35">
      <c r="H339" t="s">
        <v>715</v>
      </c>
      <c r="I339" t="s">
        <v>716</v>
      </c>
      <c r="J339" s="1">
        <v>4.8099999999999996</v>
      </c>
    </row>
    <row r="340" spans="8:10" x14ac:dyDescent="0.35">
      <c r="H340" t="s">
        <v>717</v>
      </c>
      <c r="I340" t="s">
        <v>718</v>
      </c>
      <c r="J340" s="1">
        <v>35.909999999999997</v>
      </c>
    </row>
    <row r="341" spans="8:10" x14ac:dyDescent="0.35">
      <c r="H341" t="s">
        <v>720</v>
      </c>
      <c r="I341" t="s">
        <v>721</v>
      </c>
      <c r="J341" s="1">
        <v>9.98</v>
      </c>
    </row>
    <row r="342" spans="8:10" x14ac:dyDescent="0.35">
      <c r="H342" t="s">
        <v>722</v>
      </c>
      <c r="I342" t="s">
        <v>723</v>
      </c>
      <c r="J342" s="1">
        <v>11.91</v>
      </c>
    </row>
    <row r="343" spans="8:10" x14ac:dyDescent="0.35">
      <c r="H343" t="s">
        <v>724</v>
      </c>
      <c r="I343" t="s">
        <v>725</v>
      </c>
      <c r="J343" s="1">
        <v>15.67</v>
      </c>
    </row>
    <row r="344" spans="8:10" x14ac:dyDescent="0.35">
      <c r="H344" t="s">
        <v>726</v>
      </c>
      <c r="I344" t="s">
        <v>727</v>
      </c>
      <c r="J344" s="1">
        <v>64.77</v>
      </c>
    </row>
    <row r="345" spans="8:10" x14ac:dyDescent="0.35">
      <c r="H345" t="s">
        <v>728</v>
      </c>
      <c r="I345" t="s">
        <v>729</v>
      </c>
      <c r="J345" s="1">
        <v>139.72</v>
      </c>
    </row>
    <row r="346" spans="8:10" x14ac:dyDescent="0.35">
      <c r="H346" t="s">
        <v>730</v>
      </c>
      <c r="I346" t="s">
        <v>731</v>
      </c>
      <c r="J346" s="1">
        <v>83.54</v>
      </c>
    </row>
    <row r="347" spans="8:10" x14ac:dyDescent="0.35">
      <c r="H347" t="s">
        <v>733</v>
      </c>
      <c r="I347" t="s">
        <v>734</v>
      </c>
      <c r="J347" s="1">
        <v>29.59</v>
      </c>
    </row>
    <row r="348" spans="8:10" x14ac:dyDescent="0.35">
      <c r="H348" t="s">
        <v>735</v>
      </c>
      <c r="I348" t="s">
        <v>736</v>
      </c>
      <c r="J348" s="1">
        <v>158.43</v>
      </c>
    </row>
    <row r="349" spans="8:10" x14ac:dyDescent="0.35">
      <c r="H349" t="s">
        <v>6</v>
      </c>
      <c r="I349" t="s">
        <v>737</v>
      </c>
      <c r="J349" s="1">
        <v>262.64</v>
      </c>
    </row>
    <row r="350" spans="8:10" x14ac:dyDescent="0.35">
      <c r="H350" t="s">
        <v>738</v>
      </c>
      <c r="I350" t="s">
        <v>739</v>
      </c>
      <c r="J350" s="1">
        <v>30.14</v>
      </c>
    </row>
    <row r="351" spans="8:10" x14ac:dyDescent="0.35">
      <c r="H351" t="s">
        <v>740</v>
      </c>
      <c r="I351" t="s">
        <v>741</v>
      </c>
      <c r="J351" s="1">
        <v>23.17</v>
      </c>
    </row>
    <row r="352" spans="8:10" x14ac:dyDescent="0.35">
      <c r="H352" t="s">
        <v>742</v>
      </c>
      <c r="I352" t="s">
        <v>743</v>
      </c>
      <c r="J352" s="1">
        <v>23</v>
      </c>
    </row>
    <row r="353" spans="8:10" x14ac:dyDescent="0.35">
      <c r="H353" t="s">
        <v>744</v>
      </c>
      <c r="I353" t="s">
        <v>745</v>
      </c>
      <c r="J353" s="1">
        <v>23.98</v>
      </c>
    </row>
    <row r="354" spans="8:10" x14ac:dyDescent="0.35">
      <c r="H354" t="s">
        <v>746</v>
      </c>
      <c r="I354" t="s">
        <v>167</v>
      </c>
      <c r="J354" s="1">
        <v>38.07</v>
      </c>
    </row>
    <row r="355" spans="8:10" x14ac:dyDescent="0.35">
      <c r="H355" t="s">
        <v>747</v>
      </c>
      <c r="I355" t="s">
        <v>748</v>
      </c>
      <c r="J355" s="1">
        <v>36.950000000000003</v>
      </c>
    </row>
    <row r="356" spans="8:10" x14ac:dyDescent="0.35">
      <c r="H356" t="s">
        <v>749</v>
      </c>
      <c r="I356" t="s">
        <v>750</v>
      </c>
      <c r="J356" s="1">
        <v>102.82</v>
      </c>
    </row>
    <row r="357" spans="8:10" x14ac:dyDescent="0.35">
      <c r="H357" t="s">
        <v>751</v>
      </c>
      <c r="I357" t="s">
        <v>752</v>
      </c>
      <c r="J357" s="1">
        <v>36.93</v>
      </c>
    </row>
    <row r="358" spans="8:10" x14ac:dyDescent="0.35">
      <c r="H358" t="s">
        <v>753</v>
      </c>
      <c r="I358" t="s">
        <v>457</v>
      </c>
      <c r="J358" s="1">
        <v>26.32</v>
      </c>
    </row>
    <row r="359" spans="8:10" x14ac:dyDescent="0.35">
      <c r="H359" t="s">
        <v>754</v>
      </c>
      <c r="I359" t="s">
        <v>755</v>
      </c>
      <c r="J359" s="1">
        <v>34.81</v>
      </c>
    </row>
    <row r="360" spans="8:10" x14ac:dyDescent="0.35">
      <c r="H360" t="s">
        <v>756</v>
      </c>
      <c r="I360" t="s">
        <v>757</v>
      </c>
      <c r="J360" s="1">
        <v>18</v>
      </c>
    </row>
    <row r="361" spans="8:10" x14ac:dyDescent="0.35">
      <c r="H361" t="s">
        <v>758</v>
      </c>
      <c r="I361" t="s">
        <v>759</v>
      </c>
      <c r="J361" s="1">
        <v>311.37</v>
      </c>
    </row>
    <row r="362" spans="8:10" x14ac:dyDescent="0.35">
      <c r="H362" t="s">
        <v>760</v>
      </c>
      <c r="I362" t="s">
        <v>761</v>
      </c>
      <c r="J362" s="1">
        <v>4.5</v>
      </c>
    </row>
    <row r="363" spans="8:10" x14ac:dyDescent="0.35">
      <c r="H363" t="s">
        <v>762</v>
      </c>
      <c r="I363" t="s">
        <v>763</v>
      </c>
      <c r="J363" s="1">
        <v>2.12</v>
      </c>
    </row>
    <row r="364" spans="8:10" x14ac:dyDescent="0.35">
      <c r="H364" t="s">
        <v>764</v>
      </c>
      <c r="I364" t="s">
        <v>765</v>
      </c>
      <c r="J364" s="1">
        <v>28.02</v>
      </c>
    </row>
    <row r="365" spans="8:10" x14ac:dyDescent="0.35">
      <c r="H365" t="s">
        <v>766</v>
      </c>
      <c r="I365" t="s">
        <v>767</v>
      </c>
      <c r="J365" s="1">
        <v>12.08</v>
      </c>
    </row>
    <row r="366" spans="8:10" x14ac:dyDescent="0.35">
      <c r="H366" t="s">
        <v>768</v>
      </c>
      <c r="I366" t="s">
        <v>769</v>
      </c>
      <c r="J366" s="1">
        <v>6.52</v>
      </c>
    </row>
    <row r="367" spans="8:10" x14ac:dyDescent="0.35">
      <c r="H367" t="s">
        <v>770</v>
      </c>
      <c r="I367" t="s">
        <v>771</v>
      </c>
      <c r="J367" s="1">
        <v>7.93</v>
      </c>
    </row>
    <row r="368" spans="8:10" x14ac:dyDescent="0.35">
      <c r="H368" t="s">
        <v>772</v>
      </c>
      <c r="I368" t="s">
        <v>773</v>
      </c>
      <c r="J368" s="1">
        <v>8.7899999999999991</v>
      </c>
    </row>
    <row r="369" spans="8:10" x14ac:dyDescent="0.35">
      <c r="H369" t="s">
        <v>774</v>
      </c>
      <c r="I369" t="s">
        <v>775</v>
      </c>
      <c r="J369" s="1">
        <v>57.14</v>
      </c>
    </row>
    <row r="370" spans="8:10" x14ac:dyDescent="0.35">
      <c r="H370" t="s">
        <v>776</v>
      </c>
      <c r="I370" t="s">
        <v>777</v>
      </c>
      <c r="J370" s="1">
        <v>34.729999999999997</v>
      </c>
    </row>
    <row r="371" spans="8:10" x14ac:dyDescent="0.35">
      <c r="H371" t="s">
        <v>778</v>
      </c>
      <c r="I371" t="s">
        <v>779</v>
      </c>
      <c r="J371" s="1">
        <v>1.21</v>
      </c>
    </row>
    <row r="372" spans="8:10" x14ac:dyDescent="0.35">
      <c r="H372" t="s">
        <v>780</v>
      </c>
      <c r="I372" t="s">
        <v>781</v>
      </c>
      <c r="J372" s="1">
        <v>1.53</v>
      </c>
    </row>
    <row r="373" spans="8:10" x14ac:dyDescent="0.35">
      <c r="H373" t="s">
        <v>782</v>
      </c>
      <c r="I373" t="s">
        <v>783</v>
      </c>
      <c r="J373" s="1">
        <v>1.99</v>
      </c>
    </row>
    <row r="374" spans="8:10" x14ac:dyDescent="0.35">
      <c r="H374" t="s">
        <v>784</v>
      </c>
      <c r="I374" t="s">
        <v>785</v>
      </c>
      <c r="J374" s="1">
        <v>2.93</v>
      </c>
    </row>
    <row r="375" spans="8:10" x14ac:dyDescent="0.35">
      <c r="H375" t="s">
        <v>786</v>
      </c>
      <c r="I375" t="s">
        <v>787</v>
      </c>
      <c r="J375" s="1">
        <v>3.68</v>
      </c>
    </row>
    <row r="376" spans="8:10" x14ac:dyDescent="0.35">
      <c r="H376" t="s">
        <v>788</v>
      </c>
      <c r="I376" t="s">
        <v>789</v>
      </c>
      <c r="J376" s="1">
        <v>2.1</v>
      </c>
    </row>
    <row r="377" spans="8:10" x14ac:dyDescent="0.35">
      <c r="H377" t="s">
        <v>790</v>
      </c>
      <c r="I377" t="s">
        <v>791</v>
      </c>
      <c r="J377" s="1">
        <v>14.68</v>
      </c>
    </row>
    <row r="378" spans="8:10" x14ac:dyDescent="0.35">
      <c r="H378" t="s">
        <v>792</v>
      </c>
      <c r="I378" t="s">
        <v>793</v>
      </c>
      <c r="J378" s="1">
        <v>211.86</v>
      </c>
    </row>
    <row r="379" spans="8:10" x14ac:dyDescent="0.35">
      <c r="H379" t="s">
        <v>794</v>
      </c>
      <c r="I379" t="s">
        <v>795</v>
      </c>
      <c r="J379" s="1">
        <v>26.84</v>
      </c>
    </row>
    <row r="380" spans="8:10" x14ac:dyDescent="0.35">
      <c r="H380" t="s">
        <v>796</v>
      </c>
      <c r="I380" t="s">
        <v>797</v>
      </c>
      <c r="J380" s="1">
        <v>5.4</v>
      </c>
    </row>
    <row r="381" spans="8:10" x14ac:dyDescent="0.35">
      <c r="H381" t="s">
        <v>798</v>
      </c>
      <c r="I381" t="s">
        <v>799</v>
      </c>
      <c r="J381" s="1">
        <v>0.42</v>
      </c>
    </row>
    <row r="382" spans="8:10" x14ac:dyDescent="0.35">
      <c r="H382" t="s">
        <v>800</v>
      </c>
      <c r="I382" t="s">
        <v>801</v>
      </c>
      <c r="J382" s="1">
        <v>3.96</v>
      </c>
    </row>
    <row r="383" spans="8:10" x14ac:dyDescent="0.35">
      <c r="H383" t="s">
        <v>802</v>
      </c>
      <c r="I383" t="s">
        <v>803</v>
      </c>
      <c r="J383" s="1">
        <v>487.48</v>
      </c>
    </row>
    <row r="384" spans="8:10" x14ac:dyDescent="0.35">
      <c r="H384" t="s">
        <v>804</v>
      </c>
      <c r="I384" t="s">
        <v>805</v>
      </c>
      <c r="J384" s="1">
        <v>48.86</v>
      </c>
    </row>
    <row r="385" spans="8:10" x14ac:dyDescent="0.35">
      <c r="H385" t="s">
        <v>806</v>
      </c>
      <c r="I385" t="s">
        <v>807</v>
      </c>
      <c r="J385" s="1">
        <v>2.83</v>
      </c>
    </row>
    <row r="386" spans="8:10" x14ac:dyDescent="0.35">
      <c r="H386" t="s">
        <v>808</v>
      </c>
      <c r="I386" t="s">
        <v>757</v>
      </c>
      <c r="J386" s="1">
        <v>18.2</v>
      </c>
    </row>
    <row r="387" spans="8:10" x14ac:dyDescent="0.35">
      <c r="H387" t="s">
        <v>809</v>
      </c>
      <c r="I387" t="s">
        <v>810</v>
      </c>
      <c r="J387" s="1">
        <v>7.3</v>
      </c>
    </row>
    <row r="388" spans="8:10" x14ac:dyDescent="0.35">
      <c r="H388" t="s">
        <v>811</v>
      </c>
      <c r="I388" t="s">
        <v>812</v>
      </c>
      <c r="J388" s="1">
        <v>31.62</v>
      </c>
    </row>
    <row r="389" spans="8:10" x14ac:dyDescent="0.35">
      <c r="H389" t="s">
        <v>813</v>
      </c>
      <c r="I389" t="s">
        <v>814</v>
      </c>
      <c r="J389" s="1">
        <v>84</v>
      </c>
    </row>
    <row r="390" spans="8:10" x14ac:dyDescent="0.35">
      <c r="H390" t="s">
        <v>815</v>
      </c>
      <c r="I390" t="s">
        <v>73</v>
      </c>
      <c r="J390" s="1">
        <v>12.9</v>
      </c>
    </row>
    <row r="391" spans="8:10" x14ac:dyDescent="0.35">
      <c r="H391" t="s">
        <v>816</v>
      </c>
      <c r="I391" t="s">
        <v>817</v>
      </c>
      <c r="J391" s="1">
        <v>107.3</v>
      </c>
    </row>
    <row r="392" spans="8:10" x14ac:dyDescent="0.35">
      <c r="H392" t="s">
        <v>818</v>
      </c>
      <c r="I392" t="s">
        <v>819</v>
      </c>
      <c r="J392" s="1">
        <v>30.99</v>
      </c>
    </row>
    <row r="393" spans="8:10" x14ac:dyDescent="0.35">
      <c r="H393" t="s">
        <v>820</v>
      </c>
      <c r="I393" t="s">
        <v>821</v>
      </c>
      <c r="J393" s="1">
        <v>10.09</v>
      </c>
    </row>
    <row r="394" spans="8:10" x14ac:dyDescent="0.35">
      <c r="H394" t="s">
        <v>822</v>
      </c>
      <c r="I394" t="s">
        <v>823</v>
      </c>
      <c r="J394" s="1">
        <v>34.99</v>
      </c>
    </row>
    <row r="395" spans="8:10" x14ac:dyDescent="0.35">
      <c r="H395" t="s">
        <v>824</v>
      </c>
      <c r="I395" t="s">
        <v>825</v>
      </c>
      <c r="J395" s="1">
        <v>2.42</v>
      </c>
    </row>
    <row r="396" spans="8:10" x14ac:dyDescent="0.35">
      <c r="H396" t="s">
        <v>826</v>
      </c>
      <c r="I396" t="s">
        <v>827</v>
      </c>
      <c r="J396" s="1">
        <v>121.35</v>
      </c>
    </row>
    <row r="397" spans="8:10" x14ac:dyDescent="0.35">
      <c r="H397" t="s">
        <v>828</v>
      </c>
      <c r="I397" t="s">
        <v>829</v>
      </c>
      <c r="J397" s="1">
        <v>31.38</v>
      </c>
    </row>
    <row r="398" spans="8:10" x14ac:dyDescent="0.35">
      <c r="H398" t="s">
        <v>830</v>
      </c>
      <c r="I398" t="s">
        <v>831</v>
      </c>
      <c r="J398" s="1">
        <v>22.91</v>
      </c>
    </row>
    <row r="399" spans="8:10" x14ac:dyDescent="0.35">
      <c r="H399" t="s">
        <v>832</v>
      </c>
      <c r="I399" t="s">
        <v>833</v>
      </c>
      <c r="J399" s="1">
        <v>1.6</v>
      </c>
    </row>
    <row r="400" spans="8:10" x14ac:dyDescent="0.35">
      <c r="H400" t="s">
        <v>834</v>
      </c>
      <c r="I400" t="s">
        <v>835</v>
      </c>
      <c r="J400" s="1">
        <v>2.35</v>
      </c>
    </row>
    <row r="401" spans="8:10" x14ac:dyDescent="0.35">
      <c r="H401" t="s">
        <v>836</v>
      </c>
      <c r="I401" t="s">
        <v>837</v>
      </c>
      <c r="J401" s="1">
        <v>8.1199999999999992</v>
      </c>
    </row>
    <row r="402" spans="8:10" x14ac:dyDescent="0.35">
      <c r="H402" t="s">
        <v>838</v>
      </c>
      <c r="I402" t="s">
        <v>839</v>
      </c>
      <c r="J402" s="1">
        <v>13.77</v>
      </c>
    </row>
    <row r="403" spans="8:10" x14ac:dyDescent="0.35">
      <c r="H403" t="s">
        <v>840</v>
      </c>
      <c r="I403" t="s">
        <v>841</v>
      </c>
      <c r="J403" s="1">
        <v>29.6</v>
      </c>
    </row>
    <row r="404" spans="8:10" x14ac:dyDescent="0.35">
      <c r="H404" t="s">
        <v>842</v>
      </c>
      <c r="I404" t="s">
        <v>843</v>
      </c>
      <c r="J404" s="1">
        <v>40.229999999999997</v>
      </c>
    </row>
    <row r="405" spans="8:10" x14ac:dyDescent="0.35">
      <c r="H405" t="s">
        <v>844</v>
      </c>
      <c r="I405" t="s">
        <v>845</v>
      </c>
      <c r="J405" s="1">
        <v>4.25</v>
      </c>
    </row>
    <row r="406" spans="8:10" x14ac:dyDescent="0.35">
      <c r="H406" t="s">
        <v>846</v>
      </c>
      <c r="I406" t="s">
        <v>847</v>
      </c>
      <c r="J406" s="1">
        <v>5.17</v>
      </c>
    </row>
    <row r="407" spans="8:10" x14ac:dyDescent="0.35">
      <c r="H407" t="s">
        <v>848</v>
      </c>
      <c r="I407" t="s">
        <v>849</v>
      </c>
      <c r="J407" s="1">
        <v>4.68</v>
      </c>
    </row>
    <row r="408" spans="8:10" x14ac:dyDescent="0.35">
      <c r="H408" t="s">
        <v>850</v>
      </c>
      <c r="I408" t="s">
        <v>851</v>
      </c>
      <c r="J408" s="1">
        <v>241.59</v>
      </c>
    </row>
    <row r="409" spans="8:10" x14ac:dyDescent="0.35">
      <c r="H409" t="s">
        <v>852</v>
      </c>
      <c r="I409" t="s">
        <v>853</v>
      </c>
      <c r="J409" s="1">
        <v>1.1000000000000001</v>
      </c>
    </row>
    <row r="410" spans="8:10" x14ac:dyDescent="0.35">
      <c r="H410" t="s">
        <v>854</v>
      </c>
      <c r="I410" t="s">
        <v>855</v>
      </c>
      <c r="J410" s="1">
        <v>9.5299999999999994</v>
      </c>
    </row>
    <row r="411" spans="8:10" x14ac:dyDescent="0.35">
      <c r="H411" t="s">
        <v>856</v>
      </c>
      <c r="I411" t="s">
        <v>857</v>
      </c>
      <c r="J411" s="1">
        <v>13.43</v>
      </c>
    </row>
    <row r="412" spans="8:10" x14ac:dyDescent="0.35">
      <c r="H412" t="s">
        <v>858</v>
      </c>
      <c r="I412" t="s">
        <v>859</v>
      </c>
      <c r="J412" s="1">
        <v>1.93</v>
      </c>
    </row>
    <row r="413" spans="8:10" x14ac:dyDescent="0.35">
      <c r="H413" t="s">
        <v>860</v>
      </c>
      <c r="I413" t="s">
        <v>861</v>
      </c>
      <c r="J413" s="1">
        <v>10.02</v>
      </c>
    </row>
    <row r="414" spans="8:10" x14ac:dyDescent="0.35">
      <c r="H414" t="s">
        <v>862</v>
      </c>
      <c r="I414" t="s">
        <v>82</v>
      </c>
      <c r="J414" s="1">
        <v>59.75</v>
      </c>
    </row>
    <row r="415" spans="8:10" x14ac:dyDescent="0.35">
      <c r="H415" t="s">
        <v>863</v>
      </c>
      <c r="I415" t="s">
        <v>864</v>
      </c>
      <c r="J415" s="1">
        <v>7.8</v>
      </c>
    </row>
    <row r="416" spans="8:10" x14ac:dyDescent="0.35">
      <c r="H416" t="s">
        <v>865</v>
      </c>
      <c r="I416" t="s">
        <v>866</v>
      </c>
      <c r="J416" s="1">
        <v>10.130000000000001</v>
      </c>
    </row>
    <row r="417" spans="8:10" x14ac:dyDescent="0.35">
      <c r="H417" t="s">
        <v>867</v>
      </c>
      <c r="I417" t="s">
        <v>82</v>
      </c>
      <c r="J417" s="1">
        <v>38.01</v>
      </c>
    </row>
    <row r="418" spans="8:10" x14ac:dyDescent="0.35">
      <c r="H418" t="s">
        <v>868</v>
      </c>
      <c r="I418" t="s">
        <v>869</v>
      </c>
      <c r="J418" s="1">
        <v>4.7300000000000004</v>
      </c>
    </row>
    <row r="419" spans="8:10" x14ac:dyDescent="0.35">
      <c r="H419" t="s">
        <v>870</v>
      </c>
      <c r="I419" t="s">
        <v>871</v>
      </c>
      <c r="J419" s="1">
        <v>300.14</v>
      </c>
    </row>
    <row r="420" spans="8:10" x14ac:dyDescent="0.35">
      <c r="H420" t="s">
        <v>872</v>
      </c>
      <c r="I420" t="s">
        <v>82</v>
      </c>
      <c r="J420" s="1">
        <v>47.16</v>
      </c>
    </row>
    <row r="421" spans="8:10" x14ac:dyDescent="0.35">
      <c r="H421" t="s">
        <v>873</v>
      </c>
      <c r="I421" t="s">
        <v>874</v>
      </c>
      <c r="J421" s="1">
        <v>12.12</v>
      </c>
    </row>
    <row r="422" spans="8:10" x14ac:dyDescent="0.35">
      <c r="H422" t="s">
        <v>875</v>
      </c>
      <c r="I422" t="s">
        <v>876</v>
      </c>
      <c r="J422" s="1">
        <v>57.24</v>
      </c>
    </row>
    <row r="423" spans="8:10" x14ac:dyDescent="0.35">
      <c r="H423" t="s">
        <v>877</v>
      </c>
      <c r="I423" t="s">
        <v>878</v>
      </c>
      <c r="J423" s="1">
        <v>28.57</v>
      </c>
    </row>
    <row r="424" spans="8:10" x14ac:dyDescent="0.35">
      <c r="H424" t="s">
        <v>879</v>
      </c>
      <c r="I424" t="s">
        <v>741</v>
      </c>
      <c r="J424" s="1">
        <v>21.86</v>
      </c>
    </row>
    <row r="425" spans="8:10" x14ac:dyDescent="0.35">
      <c r="H425" t="s">
        <v>880</v>
      </c>
      <c r="I425" t="s">
        <v>881</v>
      </c>
      <c r="J425" s="1">
        <v>10.02</v>
      </c>
    </row>
    <row r="426" spans="8:10" x14ac:dyDescent="0.35">
      <c r="H426" t="s">
        <v>882</v>
      </c>
      <c r="I426" t="s">
        <v>883</v>
      </c>
      <c r="J426" s="1">
        <v>2.5099999999999998</v>
      </c>
    </row>
    <row r="427" spans="8:10" x14ac:dyDescent="0.35">
      <c r="H427" t="s">
        <v>884</v>
      </c>
      <c r="I427" t="s">
        <v>885</v>
      </c>
      <c r="J427" s="1">
        <v>46.68</v>
      </c>
    </row>
    <row r="428" spans="8:10" x14ac:dyDescent="0.35">
      <c r="H428" t="s">
        <v>886</v>
      </c>
      <c r="I428" t="s">
        <v>887</v>
      </c>
      <c r="J428" s="1">
        <v>10.27</v>
      </c>
    </row>
    <row r="429" spans="8:10" x14ac:dyDescent="0.35">
      <c r="H429" t="s">
        <v>888</v>
      </c>
      <c r="I429" t="s">
        <v>889</v>
      </c>
      <c r="J429" s="1">
        <v>29.7</v>
      </c>
    </row>
    <row r="430" spans="8:10" x14ac:dyDescent="0.35">
      <c r="H430" t="s">
        <v>890</v>
      </c>
      <c r="I430" t="s">
        <v>891</v>
      </c>
      <c r="J430" s="1">
        <v>10.35</v>
      </c>
    </row>
    <row r="431" spans="8:10" x14ac:dyDescent="0.35">
      <c r="H431" t="s">
        <v>892</v>
      </c>
      <c r="I431" t="s">
        <v>893</v>
      </c>
      <c r="J431" s="1">
        <v>2.37</v>
      </c>
    </row>
    <row r="432" spans="8:10" x14ac:dyDescent="0.35">
      <c r="H432" t="s">
        <v>894</v>
      </c>
      <c r="I432" t="s">
        <v>895</v>
      </c>
      <c r="J432" s="1">
        <v>308.26</v>
      </c>
    </row>
    <row r="433" spans="8:10" x14ac:dyDescent="0.35">
      <c r="H433" t="s">
        <v>896</v>
      </c>
      <c r="I433" t="s">
        <v>897</v>
      </c>
      <c r="J433" s="1">
        <v>1.66</v>
      </c>
    </row>
    <row r="434" spans="8:10" x14ac:dyDescent="0.35">
      <c r="H434" t="s">
        <v>898</v>
      </c>
      <c r="I434" t="s">
        <v>899</v>
      </c>
      <c r="J434" s="1">
        <v>12.29</v>
      </c>
    </row>
    <row r="435" spans="8:10" x14ac:dyDescent="0.35">
      <c r="H435" t="s">
        <v>901</v>
      </c>
      <c r="I435" t="s">
        <v>902</v>
      </c>
      <c r="J435" s="1">
        <v>9.9700000000000006</v>
      </c>
    </row>
    <row r="436" spans="8:10" x14ac:dyDescent="0.35">
      <c r="H436" t="s">
        <v>903</v>
      </c>
      <c r="I436" t="s">
        <v>904</v>
      </c>
      <c r="J436" s="1">
        <v>18.809999999999999</v>
      </c>
    </row>
    <row r="437" spans="8:10" x14ac:dyDescent="0.35">
      <c r="H437" t="s">
        <v>905</v>
      </c>
      <c r="I437" t="s">
        <v>906</v>
      </c>
      <c r="J437" s="1">
        <v>10.02</v>
      </c>
    </row>
    <row r="438" spans="8:10" x14ac:dyDescent="0.35">
      <c r="H438" t="s">
        <v>907</v>
      </c>
      <c r="I438" t="s">
        <v>908</v>
      </c>
      <c r="J438" s="1">
        <v>0.68</v>
      </c>
    </row>
    <row r="439" spans="8:10" x14ac:dyDescent="0.35">
      <c r="H439" t="s">
        <v>909</v>
      </c>
      <c r="I439" t="s">
        <v>910</v>
      </c>
      <c r="J439" s="1">
        <v>76.14</v>
      </c>
    </row>
    <row r="440" spans="8:10" x14ac:dyDescent="0.35">
      <c r="H440" t="s">
        <v>911</v>
      </c>
      <c r="I440" t="s">
        <v>912</v>
      </c>
      <c r="J440" s="1">
        <v>3.91</v>
      </c>
    </row>
    <row r="441" spans="8:10" x14ac:dyDescent="0.35">
      <c r="H441" t="s">
        <v>913</v>
      </c>
      <c r="I441" t="s">
        <v>914</v>
      </c>
      <c r="J441" s="1">
        <v>1.84</v>
      </c>
    </row>
    <row r="442" spans="8:10" x14ac:dyDescent="0.35">
      <c r="H442" t="s">
        <v>915</v>
      </c>
      <c r="I442" t="s">
        <v>916</v>
      </c>
      <c r="J442" s="1">
        <v>51.71</v>
      </c>
    </row>
    <row r="443" spans="8:10" x14ac:dyDescent="0.35">
      <c r="H443" t="s">
        <v>917</v>
      </c>
      <c r="I443" t="s">
        <v>918</v>
      </c>
      <c r="J443" s="1">
        <v>0.76</v>
      </c>
    </row>
    <row r="444" spans="8:10" x14ac:dyDescent="0.35">
      <c r="H444" t="s">
        <v>919</v>
      </c>
      <c r="I444" t="s">
        <v>920</v>
      </c>
      <c r="J444" s="1">
        <v>5.5</v>
      </c>
    </row>
    <row r="445" spans="8:10" x14ac:dyDescent="0.35">
      <c r="H445" t="s">
        <v>921</v>
      </c>
      <c r="I445" t="s">
        <v>922</v>
      </c>
      <c r="J445" s="1">
        <v>9.9</v>
      </c>
    </row>
    <row r="446" spans="8:10" x14ac:dyDescent="0.35">
      <c r="H446" t="s">
        <v>923</v>
      </c>
      <c r="I446" t="s">
        <v>924</v>
      </c>
      <c r="J446" s="1">
        <v>10.26</v>
      </c>
    </row>
    <row r="447" spans="8:10" x14ac:dyDescent="0.35">
      <c r="H447" t="s">
        <v>925</v>
      </c>
      <c r="I447" t="s">
        <v>926</v>
      </c>
      <c r="J447" s="1">
        <v>63.79</v>
      </c>
    </row>
    <row r="448" spans="8:10" x14ac:dyDescent="0.35">
      <c r="H448" t="s">
        <v>927</v>
      </c>
      <c r="I448" t="s">
        <v>928</v>
      </c>
      <c r="J448" s="1">
        <v>44.46</v>
      </c>
    </row>
    <row r="449" spans="8:10" x14ac:dyDescent="0.35">
      <c r="H449" t="s">
        <v>929</v>
      </c>
      <c r="I449" t="s">
        <v>930</v>
      </c>
      <c r="J449" s="1">
        <v>10.53</v>
      </c>
    </row>
    <row r="450" spans="8:10" x14ac:dyDescent="0.35">
      <c r="H450" t="s">
        <v>931</v>
      </c>
      <c r="I450" t="s">
        <v>932</v>
      </c>
      <c r="J450" s="1">
        <v>105.38</v>
      </c>
    </row>
    <row r="451" spans="8:10" x14ac:dyDescent="0.35">
      <c r="H451" t="s">
        <v>933</v>
      </c>
      <c r="I451" t="s">
        <v>934</v>
      </c>
      <c r="J451" s="1">
        <v>0.56999999999999995</v>
      </c>
    </row>
    <row r="452" spans="8:10" x14ac:dyDescent="0.35">
      <c r="H452" t="s">
        <v>936</v>
      </c>
      <c r="I452" t="s">
        <v>937</v>
      </c>
      <c r="J452" s="1">
        <v>32.56</v>
      </c>
    </row>
    <row r="453" spans="8:10" x14ac:dyDescent="0.35">
      <c r="H453" t="s">
        <v>938</v>
      </c>
      <c r="I453" t="s">
        <v>939</v>
      </c>
      <c r="J453" s="1">
        <v>15.24</v>
      </c>
    </row>
    <row r="454" spans="8:10" x14ac:dyDescent="0.35">
      <c r="H454" t="s">
        <v>940</v>
      </c>
      <c r="I454" t="s">
        <v>941</v>
      </c>
      <c r="J454" s="1">
        <v>6.62</v>
      </c>
    </row>
    <row r="455" spans="8:10" x14ac:dyDescent="0.35">
      <c r="H455" t="s">
        <v>942</v>
      </c>
      <c r="I455" t="s">
        <v>943</v>
      </c>
      <c r="J455" s="1">
        <v>9.9600000000000009</v>
      </c>
    </row>
    <row r="456" spans="8:10" x14ac:dyDescent="0.35">
      <c r="H456" t="s">
        <v>944</v>
      </c>
      <c r="I456" t="s">
        <v>945</v>
      </c>
      <c r="J456" s="1">
        <v>27.41</v>
      </c>
    </row>
    <row r="457" spans="8:10" x14ac:dyDescent="0.35">
      <c r="H457" t="s">
        <v>946</v>
      </c>
      <c r="I457" t="s">
        <v>945</v>
      </c>
      <c r="J457" s="1">
        <v>26.26</v>
      </c>
    </row>
    <row r="458" spans="8:10" x14ac:dyDescent="0.35">
      <c r="H458" t="s">
        <v>947</v>
      </c>
      <c r="I458" t="s">
        <v>512</v>
      </c>
      <c r="J458" s="1">
        <v>24.98</v>
      </c>
    </row>
    <row r="459" spans="8:10" x14ac:dyDescent="0.35">
      <c r="H459" t="s">
        <v>948</v>
      </c>
      <c r="I459" t="s">
        <v>949</v>
      </c>
      <c r="J459" s="1">
        <v>4.0199999999999996</v>
      </c>
    </row>
    <row r="460" spans="8:10" x14ac:dyDescent="0.35">
      <c r="H460" t="s">
        <v>950</v>
      </c>
      <c r="I460" t="s">
        <v>951</v>
      </c>
      <c r="J460" s="1">
        <v>10.029999999999999</v>
      </c>
    </row>
    <row r="461" spans="8:10" x14ac:dyDescent="0.35">
      <c r="H461" t="s">
        <v>952</v>
      </c>
      <c r="I461" t="s">
        <v>953</v>
      </c>
      <c r="J461" s="1">
        <v>8.6999999999999993</v>
      </c>
    </row>
    <row r="462" spans="8:10" x14ac:dyDescent="0.35">
      <c r="H462" t="s">
        <v>954</v>
      </c>
      <c r="I462" t="s">
        <v>955</v>
      </c>
      <c r="J462" s="1">
        <v>93.13</v>
      </c>
    </row>
    <row r="463" spans="8:10" x14ac:dyDescent="0.35">
      <c r="H463" t="s">
        <v>956</v>
      </c>
      <c r="I463" t="s">
        <v>957</v>
      </c>
      <c r="J463" s="1">
        <v>0.28999999999999998</v>
      </c>
    </row>
    <row r="464" spans="8:10" x14ac:dyDescent="0.35">
      <c r="H464" t="s">
        <v>958</v>
      </c>
      <c r="I464" t="s">
        <v>959</v>
      </c>
      <c r="J464" s="1">
        <v>2.3199999999999998</v>
      </c>
    </row>
    <row r="465" spans="8:10" x14ac:dyDescent="0.35">
      <c r="H465" t="s">
        <v>960</v>
      </c>
      <c r="I465" t="s">
        <v>961</v>
      </c>
      <c r="J465" s="1">
        <v>1.44</v>
      </c>
    </row>
    <row r="466" spans="8:10" x14ac:dyDescent="0.35">
      <c r="H466" t="s">
        <v>962</v>
      </c>
      <c r="I466" t="s">
        <v>230</v>
      </c>
      <c r="J466" s="1">
        <v>8.8000000000000007</v>
      </c>
    </row>
    <row r="467" spans="8:10" x14ac:dyDescent="0.35">
      <c r="H467" t="s">
        <v>963</v>
      </c>
      <c r="I467" t="s">
        <v>964</v>
      </c>
      <c r="J467" s="1">
        <v>10.25</v>
      </c>
    </row>
    <row r="468" spans="8:10" x14ac:dyDescent="0.35">
      <c r="H468" t="s">
        <v>965</v>
      </c>
      <c r="I468" t="s">
        <v>966</v>
      </c>
      <c r="J468" s="1">
        <v>2.34</v>
      </c>
    </row>
    <row r="469" spans="8:10" x14ac:dyDescent="0.35">
      <c r="H469" t="s">
        <v>967</v>
      </c>
      <c r="I469" t="s">
        <v>968</v>
      </c>
      <c r="J469" s="1">
        <v>15.28</v>
      </c>
    </row>
    <row r="470" spans="8:10" x14ac:dyDescent="0.35">
      <c r="H470" t="s">
        <v>969</v>
      </c>
      <c r="I470" t="s">
        <v>459</v>
      </c>
      <c r="J470" s="1">
        <v>12.16</v>
      </c>
    </row>
    <row r="471" spans="8:10" x14ac:dyDescent="0.35">
      <c r="H471" t="s">
        <v>970</v>
      </c>
      <c r="I471" t="s">
        <v>971</v>
      </c>
      <c r="J471" s="1">
        <v>1.25</v>
      </c>
    </row>
    <row r="472" spans="8:10" x14ac:dyDescent="0.35">
      <c r="H472" t="s">
        <v>972</v>
      </c>
      <c r="I472" t="s">
        <v>973</v>
      </c>
      <c r="J472" s="1">
        <v>6.52</v>
      </c>
    </row>
    <row r="473" spans="8:10" x14ac:dyDescent="0.35">
      <c r="H473" t="s">
        <v>974</v>
      </c>
      <c r="I473" t="s">
        <v>975</v>
      </c>
      <c r="J473" s="1">
        <v>0.9</v>
      </c>
    </row>
    <row r="474" spans="8:10" x14ac:dyDescent="0.35">
      <c r="H474" t="s">
        <v>976</v>
      </c>
      <c r="I474" t="s">
        <v>977</v>
      </c>
      <c r="J474" s="1">
        <v>10.52</v>
      </c>
    </row>
    <row r="475" spans="8:10" x14ac:dyDescent="0.35">
      <c r="H475" t="s">
        <v>978</v>
      </c>
      <c r="I475" t="s">
        <v>979</v>
      </c>
      <c r="J475" s="1">
        <v>39.6</v>
      </c>
    </row>
    <row r="476" spans="8:10" x14ac:dyDescent="0.35">
      <c r="H476" t="s">
        <v>980</v>
      </c>
      <c r="I476" t="s">
        <v>453</v>
      </c>
      <c r="J476" s="1">
        <v>13.83</v>
      </c>
    </row>
    <row r="477" spans="8:10" x14ac:dyDescent="0.35">
      <c r="H477" t="s">
        <v>981</v>
      </c>
      <c r="I477" t="s">
        <v>982</v>
      </c>
      <c r="J477" s="1">
        <v>30.99</v>
      </c>
    </row>
    <row r="478" spans="8:10" x14ac:dyDescent="0.35">
      <c r="H478" t="s">
        <v>983</v>
      </c>
      <c r="I478" t="s">
        <v>984</v>
      </c>
      <c r="J478" s="1">
        <v>1.32</v>
      </c>
    </row>
    <row r="479" spans="8:10" x14ac:dyDescent="0.35">
      <c r="H479" t="s">
        <v>985</v>
      </c>
      <c r="I479" t="s">
        <v>986</v>
      </c>
      <c r="J479" s="1">
        <v>2.09</v>
      </c>
    </row>
    <row r="480" spans="8:10" x14ac:dyDescent="0.35">
      <c r="H480" t="s">
        <v>987</v>
      </c>
      <c r="I480" t="s">
        <v>988</v>
      </c>
      <c r="J480" s="1">
        <v>25.76</v>
      </c>
    </row>
    <row r="481" spans="8:10" x14ac:dyDescent="0.35">
      <c r="H481" t="s">
        <v>989</v>
      </c>
      <c r="I481" t="s">
        <v>990</v>
      </c>
      <c r="J481" s="1">
        <v>3.41</v>
      </c>
    </row>
    <row r="482" spans="8:10" x14ac:dyDescent="0.35">
      <c r="H482" t="s">
        <v>991</v>
      </c>
      <c r="I482" t="s">
        <v>992</v>
      </c>
      <c r="J482" s="1">
        <v>9.85</v>
      </c>
    </row>
    <row r="483" spans="8:10" x14ac:dyDescent="0.35">
      <c r="H483" t="s">
        <v>993</v>
      </c>
      <c r="I483" t="s">
        <v>994</v>
      </c>
      <c r="J483" s="1">
        <v>1.08</v>
      </c>
    </row>
    <row r="484" spans="8:10" x14ac:dyDescent="0.35">
      <c r="H484" t="s">
        <v>995</v>
      </c>
      <c r="I484" t="s">
        <v>996</v>
      </c>
      <c r="J484" s="1">
        <v>2.93</v>
      </c>
    </row>
    <row r="485" spans="8:10" x14ac:dyDescent="0.35">
      <c r="H485" t="s">
        <v>997</v>
      </c>
      <c r="I485" t="s">
        <v>998</v>
      </c>
      <c r="J485" s="1">
        <v>70.040000000000006</v>
      </c>
    </row>
    <row r="486" spans="8:10" x14ac:dyDescent="0.35">
      <c r="H486" t="s">
        <v>999</v>
      </c>
      <c r="I486" t="s">
        <v>1000</v>
      </c>
      <c r="J486" s="1">
        <v>13.5</v>
      </c>
    </row>
    <row r="487" spans="8:10" x14ac:dyDescent="0.35">
      <c r="H487" t="s">
        <v>1001</v>
      </c>
      <c r="I487" t="s">
        <v>1002</v>
      </c>
      <c r="J487" s="1">
        <v>142.79</v>
      </c>
    </row>
    <row r="488" spans="8:10" x14ac:dyDescent="0.35">
      <c r="H488" t="s">
        <v>1003</v>
      </c>
      <c r="I488" t="s">
        <v>1004</v>
      </c>
      <c r="J488" s="1">
        <v>10.85</v>
      </c>
    </row>
    <row r="489" spans="8:10" x14ac:dyDescent="0.35">
      <c r="H489" t="s">
        <v>1005</v>
      </c>
      <c r="I489" t="s">
        <v>1006</v>
      </c>
      <c r="J489" s="1">
        <v>99.61</v>
      </c>
    </row>
    <row r="490" spans="8:10" x14ac:dyDescent="0.35">
      <c r="H490" t="s">
        <v>1007</v>
      </c>
      <c r="I490" t="s">
        <v>1008</v>
      </c>
      <c r="J490" s="1">
        <v>8.36</v>
      </c>
    </row>
    <row r="491" spans="8:10" x14ac:dyDescent="0.35">
      <c r="H491" t="s">
        <v>1009</v>
      </c>
      <c r="I491" t="s">
        <v>1010</v>
      </c>
      <c r="J491" s="1">
        <v>16.96</v>
      </c>
    </row>
    <row r="492" spans="8:10" x14ac:dyDescent="0.35">
      <c r="H492" t="s">
        <v>1011</v>
      </c>
      <c r="I492" t="s">
        <v>1012</v>
      </c>
      <c r="J492" s="1">
        <v>11.59</v>
      </c>
    </row>
    <row r="493" spans="8:10" x14ac:dyDescent="0.35">
      <c r="H493" t="s">
        <v>1013</v>
      </c>
      <c r="I493" t="s">
        <v>1014</v>
      </c>
      <c r="J493" s="1">
        <v>1.18</v>
      </c>
    </row>
    <row r="494" spans="8:10" x14ac:dyDescent="0.35">
      <c r="H494" t="s">
        <v>1015</v>
      </c>
      <c r="I494" t="s">
        <v>1016</v>
      </c>
      <c r="J494" s="1">
        <v>2.85</v>
      </c>
    </row>
    <row r="495" spans="8:10" x14ac:dyDescent="0.35">
      <c r="H495" t="s">
        <v>1017</v>
      </c>
      <c r="I495" t="s">
        <v>1018</v>
      </c>
      <c r="J495" s="1">
        <v>145.66999999999999</v>
      </c>
    </row>
    <row r="496" spans="8:10" x14ac:dyDescent="0.35">
      <c r="H496" t="s">
        <v>1019</v>
      </c>
      <c r="I496" t="s">
        <v>1020</v>
      </c>
      <c r="J496" s="1">
        <v>4.82</v>
      </c>
    </row>
    <row r="497" spans="8:10" x14ac:dyDescent="0.35">
      <c r="H497" t="s">
        <v>1021</v>
      </c>
      <c r="I497" t="s">
        <v>1022</v>
      </c>
      <c r="J497" s="1">
        <v>1.32</v>
      </c>
    </row>
    <row r="498" spans="8:10" x14ac:dyDescent="0.35">
      <c r="H498" t="s">
        <v>1023</v>
      </c>
      <c r="I498" t="s">
        <v>1024</v>
      </c>
      <c r="J498" s="1">
        <v>10.61</v>
      </c>
    </row>
    <row r="499" spans="8:10" x14ac:dyDescent="0.35">
      <c r="H499" t="s">
        <v>1025</v>
      </c>
      <c r="I499" t="s">
        <v>1026</v>
      </c>
      <c r="J499" s="1">
        <v>68.44</v>
      </c>
    </row>
    <row r="500" spans="8:10" x14ac:dyDescent="0.35">
      <c r="H500" t="s">
        <v>1027</v>
      </c>
      <c r="I500" t="s">
        <v>1028</v>
      </c>
      <c r="J500" s="1">
        <v>25.85</v>
      </c>
    </row>
    <row r="501" spans="8:10" x14ac:dyDescent="0.35">
      <c r="H501" t="s">
        <v>1029</v>
      </c>
      <c r="I501" t="s">
        <v>453</v>
      </c>
      <c r="J501" s="1">
        <v>33.97</v>
      </c>
    </row>
    <row r="502" spans="8:10" x14ac:dyDescent="0.35">
      <c r="H502" t="s">
        <v>1030</v>
      </c>
      <c r="I502" t="s">
        <v>1031</v>
      </c>
      <c r="J502" s="1">
        <v>378.83</v>
      </c>
    </row>
    <row r="503" spans="8:10" x14ac:dyDescent="0.35">
      <c r="H503" t="s">
        <v>1032</v>
      </c>
      <c r="I503" t="s">
        <v>1033</v>
      </c>
      <c r="J503" s="1">
        <v>9.75</v>
      </c>
    </row>
    <row r="504" spans="8:10" x14ac:dyDescent="0.35">
      <c r="H504" t="s">
        <v>1034</v>
      </c>
      <c r="I504" t="s">
        <v>1035</v>
      </c>
      <c r="J504" s="1">
        <v>10.76</v>
      </c>
    </row>
    <row r="505" spans="8:10" x14ac:dyDescent="0.35">
      <c r="H505" t="s">
        <v>1036</v>
      </c>
      <c r="I505" t="s">
        <v>1037</v>
      </c>
      <c r="J505" s="1">
        <v>14.41</v>
      </c>
    </row>
    <row r="506" spans="8:10" x14ac:dyDescent="0.35">
      <c r="H506" t="s">
        <v>1038</v>
      </c>
      <c r="I506" t="s">
        <v>1039</v>
      </c>
      <c r="J506" s="1">
        <v>10.28</v>
      </c>
    </row>
    <row r="507" spans="8:10" x14ac:dyDescent="0.35">
      <c r="H507" t="s">
        <v>1040</v>
      </c>
      <c r="I507" t="s">
        <v>1041</v>
      </c>
      <c r="J507" s="1">
        <v>14.27</v>
      </c>
    </row>
    <row r="508" spans="8:10" x14ac:dyDescent="0.35">
      <c r="H508" t="s">
        <v>1042</v>
      </c>
      <c r="I508" t="s">
        <v>1041</v>
      </c>
      <c r="J508" s="1">
        <v>28.23</v>
      </c>
    </row>
    <row r="509" spans="8:10" x14ac:dyDescent="0.35">
      <c r="H509" t="s">
        <v>1043</v>
      </c>
      <c r="I509" t="s">
        <v>1041</v>
      </c>
      <c r="J509" s="1">
        <v>31.24</v>
      </c>
    </row>
    <row r="510" spans="8:10" x14ac:dyDescent="0.35">
      <c r="H510" t="s">
        <v>1044</v>
      </c>
      <c r="I510" t="s">
        <v>1045</v>
      </c>
      <c r="J510" s="1">
        <v>8.66</v>
      </c>
    </row>
    <row r="511" spans="8:10" x14ac:dyDescent="0.35">
      <c r="H511" t="s">
        <v>1046</v>
      </c>
      <c r="I511" t="s">
        <v>1041</v>
      </c>
      <c r="J511" s="1">
        <v>41.01</v>
      </c>
    </row>
    <row r="512" spans="8:10" x14ac:dyDescent="0.35">
      <c r="H512" t="s">
        <v>1047</v>
      </c>
      <c r="I512" t="s">
        <v>1048</v>
      </c>
      <c r="J512" s="1">
        <v>16.559999999999999</v>
      </c>
    </row>
    <row r="513" spans="8:10" x14ac:dyDescent="0.35">
      <c r="H513" t="s">
        <v>1049</v>
      </c>
      <c r="I513" t="s">
        <v>1041</v>
      </c>
      <c r="J513" s="1">
        <v>38.549999999999997</v>
      </c>
    </row>
    <row r="514" spans="8:10" x14ac:dyDescent="0.35">
      <c r="H514" t="s">
        <v>1050</v>
      </c>
      <c r="I514" t="s">
        <v>1041</v>
      </c>
      <c r="J514" s="1">
        <v>12.39</v>
      </c>
    </row>
    <row r="515" spans="8:10" x14ac:dyDescent="0.35">
      <c r="H515" t="s">
        <v>1051</v>
      </c>
      <c r="I515" t="s">
        <v>1052</v>
      </c>
      <c r="J515" s="1">
        <v>25.65</v>
      </c>
    </row>
    <row r="516" spans="8:10" x14ac:dyDescent="0.35">
      <c r="H516" t="s">
        <v>1053</v>
      </c>
      <c r="I516" t="s">
        <v>1054</v>
      </c>
      <c r="J516" s="1">
        <v>3.51</v>
      </c>
    </row>
    <row r="517" spans="8:10" x14ac:dyDescent="0.35">
      <c r="H517" t="s">
        <v>1055</v>
      </c>
      <c r="I517" t="s">
        <v>1056</v>
      </c>
      <c r="J517" s="1">
        <v>20.32</v>
      </c>
    </row>
    <row r="518" spans="8:10" x14ac:dyDescent="0.35">
      <c r="H518" t="s">
        <v>1057</v>
      </c>
      <c r="I518" t="s">
        <v>1058</v>
      </c>
      <c r="J518" s="1">
        <v>30.85</v>
      </c>
    </row>
    <row r="519" spans="8:10" x14ac:dyDescent="0.35">
      <c r="H519" t="s">
        <v>1059</v>
      </c>
      <c r="I519" t="s">
        <v>1060</v>
      </c>
      <c r="J519" s="1">
        <v>1.24</v>
      </c>
    </row>
    <row r="520" spans="8:10" x14ac:dyDescent="0.35">
      <c r="H520" t="s">
        <v>1061</v>
      </c>
      <c r="I520" t="s">
        <v>457</v>
      </c>
      <c r="J520" s="1">
        <v>20.3</v>
      </c>
    </row>
    <row r="521" spans="8:10" x14ac:dyDescent="0.35">
      <c r="H521" t="s">
        <v>1062</v>
      </c>
      <c r="I521" t="s">
        <v>1063</v>
      </c>
      <c r="J521" s="1">
        <v>21.16</v>
      </c>
    </row>
    <row r="522" spans="8:10" x14ac:dyDescent="0.35">
      <c r="H522" t="s">
        <v>1064</v>
      </c>
      <c r="I522" t="s">
        <v>1065</v>
      </c>
      <c r="J522" s="1">
        <v>8.98</v>
      </c>
    </row>
    <row r="523" spans="8:10" x14ac:dyDescent="0.35">
      <c r="H523" t="s">
        <v>1066</v>
      </c>
      <c r="I523" t="s">
        <v>1067</v>
      </c>
      <c r="J523" s="1">
        <v>32.909999999999997</v>
      </c>
    </row>
    <row r="524" spans="8:10" x14ac:dyDescent="0.35">
      <c r="H524" t="s">
        <v>1068</v>
      </c>
      <c r="I524" t="s">
        <v>1069</v>
      </c>
      <c r="J524" s="1">
        <v>24.9</v>
      </c>
    </row>
    <row r="525" spans="8:10" x14ac:dyDescent="0.35">
      <c r="H525" t="s">
        <v>1070</v>
      </c>
      <c r="I525" t="s">
        <v>1071</v>
      </c>
      <c r="J525" s="1">
        <v>3.61</v>
      </c>
    </row>
    <row r="526" spans="8:10" x14ac:dyDescent="0.35">
      <c r="H526" t="s">
        <v>1072</v>
      </c>
      <c r="I526" t="s">
        <v>1073</v>
      </c>
      <c r="J526" s="1">
        <v>14.8</v>
      </c>
    </row>
    <row r="527" spans="8:10" x14ac:dyDescent="0.35">
      <c r="H527" t="s">
        <v>1074</v>
      </c>
      <c r="I527" t="s">
        <v>1075</v>
      </c>
      <c r="J527" s="1">
        <v>28.15</v>
      </c>
    </row>
    <row r="528" spans="8:10" x14ac:dyDescent="0.35">
      <c r="H528" t="s">
        <v>1076</v>
      </c>
      <c r="I528" t="s">
        <v>1077</v>
      </c>
      <c r="J528" s="1">
        <v>10.029999999999999</v>
      </c>
    </row>
    <row r="529" spans="8:10" x14ac:dyDescent="0.35">
      <c r="H529" t="s">
        <v>1078</v>
      </c>
      <c r="I529" t="s">
        <v>1079</v>
      </c>
      <c r="J529" s="1">
        <v>19.329999999999998</v>
      </c>
    </row>
    <row r="530" spans="8:10" x14ac:dyDescent="0.35">
      <c r="H530" t="s">
        <v>1081</v>
      </c>
      <c r="I530" t="s">
        <v>1082</v>
      </c>
      <c r="J530" s="1">
        <v>10.210000000000001</v>
      </c>
    </row>
    <row r="531" spans="8:10" x14ac:dyDescent="0.35">
      <c r="H531" t="s">
        <v>1083</v>
      </c>
      <c r="I531" t="s">
        <v>1084</v>
      </c>
      <c r="J531" s="1">
        <v>2.89</v>
      </c>
    </row>
    <row r="532" spans="8:10" x14ac:dyDescent="0.35">
      <c r="H532" t="s">
        <v>1085</v>
      </c>
      <c r="I532" t="s">
        <v>1086</v>
      </c>
      <c r="J532" s="1">
        <v>58.58</v>
      </c>
    </row>
    <row r="533" spans="8:10" x14ac:dyDescent="0.35">
      <c r="H533" t="s">
        <v>1088</v>
      </c>
      <c r="I533" t="s">
        <v>1089</v>
      </c>
      <c r="J533" s="1">
        <v>1.93</v>
      </c>
    </row>
    <row r="534" spans="8:10" x14ac:dyDescent="0.35">
      <c r="H534" t="s">
        <v>1090</v>
      </c>
      <c r="I534" t="s">
        <v>1091</v>
      </c>
      <c r="J534" s="1">
        <v>7.98</v>
      </c>
    </row>
    <row r="535" spans="8:10" x14ac:dyDescent="0.35">
      <c r="H535" t="s">
        <v>1092</v>
      </c>
      <c r="I535" t="s">
        <v>1093</v>
      </c>
      <c r="J535" s="1">
        <v>34.21</v>
      </c>
    </row>
    <row r="536" spans="8:10" x14ac:dyDescent="0.35">
      <c r="H536" t="s">
        <v>1094</v>
      </c>
      <c r="I536" t="s">
        <v>1095</v>
      </c>
      <c r="J536" s="1">
        <v>24.36</v>
      </c>
    </row>
    <row r="537" spans="8:10" x14ac:dyDescent="0.35">
      <c r="H537" t="s">
        <v>1096</v>
      </c>
      <c r="I537" t="s">
        <v>1097</v>
      </c>
      <c r="J537" s="1">
        <v>104.57</v>
      </c>
    </row>
    <row r="538" spans="8:10" x14ac:dyDescent="0.35">
      <c r="H538" t="s">
        <v>1098</v>
      </c>
      <c r="I538" t="s">
        <v>1099</v>
      </c>
      <c r="J538" s="1">
        <v>40.56</v>
      </c>
    </row>
    <row r="539" spans="8:10" x14ac:dyDescent="0.35">
      <c r="H539" t="s">
        <v>1100</v>
      </c>
      <c r="I539" t="s">
        <v>1101</v>
      </c>
      <c r="J539" s="1">
        <v>10.1</v>
      </c>
    </row>
    <row r="540" spans="8:10" x14ac:dyDescent="0.35">
      <c r="H540" t="s">
        <v>1102</v>
      </c>
      <c r="I540" t="s">
        <v>1103</v>
      </c>
      <c r="J540" s="1">
        <v>10.09</v>
      </c>
    </row>
    <row r="541" spans="8:10" x14ac:dyDescent="0.35">
      <c r="H541" t="s">
        <v>1104</v>
      </c>
      <c r="I541" t="s">
        <v>1105</v>
      </c>
      <c r="J541" s="1">
        <v>14.31</v>
      </c>
    </row>
    <row r="542" spans="8:10" x14ac:dyDescent="0.35">
      <c r="H542" t="s">
        <v>1107</v>
      </c>
      <c r="I542" t="s">
        <v>1108</v>
      </c>
      <c r="J542" s="1">
        <v>18.309999999999999</v>
      </c>
    </row>
    <row r="543" spans="8:10" x14ac:dyDescent="0.35">
      <c r="H543" t="s">
        <v>1109</v>
      </c>
      <c r="I543" t="s">
        <v>1110</v>
      </c>
      <c r="J543" s="1">
        <v>13.77</v>
      </c>
    </row>
    <row r="544" spans="8:10" x14ac:dyDescent="0.35">
      <c r="H544" t="s">
        <v>1111</v>
      </c>
      <c r="I544" t="s">
        <v>1112</v>
      </c>
      <c r="J544" s="1">
        <v>0.35</v>
      </c>
    </row>
    <row r="545" spans="8:10" x14ac:dyDescent="0.35">
      <c r="H545" t="s">
        <v>1113</v>
      </c>
      <c r="I545" t="s">
        <v>1114</v>
      </c>
      <c r="J545" s="1">
        <v>23.09</v>
      </c>
    </row>
    <row r="546" spans="8:10" x14ac:dyDescent="0.35">
      <c r="H546" t="s">
        <v>1115</v>
      </c>
      <c r="I546" t="s">
        <v>1116</v>
      </c>
      <c r="J546" s="1">
        <v>14.41</v>
      </c>
    </row>
    <row r="547" spans="8:10" x14ac:dyDescent="0.35">
      <c r="H547" t="s">
        <v>1117</v>
      </c>
      <c r="I547" t="s">
        <v>1118</v>
      </c>
      <c r="J547" s="1">
        <v>10.199999999999999</v>
      </c>
    </row>
    <row r="548" spans="8:10" x14ac:dyDescent="0.35">
      <c r="H548" t="s">
        <v>1119</v>
      </c>
      <c r="I548" t="s">
        <v>1120</v>
      </c>
      <c r="J548" s="1">
        <v>10.23</v>
      </c>
    </row>
    <row r="549" spans="8:10" x14ac:dyDescent="0.35">
      <c r="H549" t="s">
        <v>1121</v>
      </c>
      <c r="I549" t="s">
        <v>453</v>
      </c>
      <c r="J549" s="1">
        <v>14.94</v>
      </c>
    </row>
    <row r="550" spans="8:10" x14ac:dyDescent="0.35">
      <c r="H550" t="s">
        <v>1122</v>
      </c>
      <c r="I550" t="s">
        <v>1123</v>
      </c>
      <c r="J550" s="1">
        <v>29.99</v>
      </c>
    </row>
    <row r="551" spans="8:10" x14ac:dyDescent="0.35">
      <c r="H551" t="s">
        <v>1124</v>
      </c>
      <c r="I551" t="s">
        <v>1125</v>
      </c>
      <c r="J551" s="1">
        <v>4.93</v>
      </c>
    </row>
    <row r="552" spans="8:10" x14ac:dyDescent="0.35">
      <c r="H552" t="s">
        <v>1126</v>
      </c>
      <c r="I552" t="s">
        <v>1127</v>
      </c>
      <c r="J552" s="1">
        <v>17.02</v>
      </c>
    </row>
    <row r="553" spans="8:10" x14ac:dyDescent="0.35">
      <c r="H553" t="s">
        <v>1128</v>
      </c>
      <c r="I553" t="s">
        <v>1129</v>
      </c>
      <c r="J553" s="1">
        <v>81.48</v>
      </c>
    </row>
    <row r="554" spans="8:10" x14ac:dyDescent="0.35">
      <c r="H554" t="s">
        <v>1130</v>
      </c>
      <c r="I554" t="s">
        <v>1131</v>
      </c>
      <c r="J554" s="1">
        <v>107.53</v>
      </c>
    </row>
    <row r="555" spans="8:10" x14ac:dyDescent="0.35">
      <c r="H555" t="s">
        <v>1132</v>
      </c>
      <c r="I555" t="s">
        <v>1133</v>
      </c>
      <c r="J555" s="1">
        <v>28.02</v>
      </c>
    </row>
    <row r="556" spans="8:10" x14ac:dyDescent="0.35">
      <c r="H556" t="s">
        <v>1134</v>
      </c>
      <c r="I556" t="s">
        <v>1133</v>
      </c>
      <c r="J556" s="1">
        <v>30.44</v>
      </c>
    </row>
    <row r="557" spans="8:10" x14ac:dyDescent="0.35">
      <c r="H557" t="s">
        <v>1135</v>
      </c>
      <c r="I557" t="s">
        <v>1133</v>
      </c>
      <c r="J557" s="1">
        <v>21.81</v>
      </c>
    </row>
    <row r="558" spans="8:10" x14ac:dyDescent="0.35">
      <c r="H558" t="s">
        <v>1136</v>
      </c>
      <c r="I558" t="s">
        <v>1137</v>
      </c>
      <c r="J558" s="1">
        <v>38.020000000000003</v>
      </c>
    </row>
    <row r="559" spans="8:10" x14ac:dyDescent="0.35">
      <c r="H559" t="s">
        <v>1138</v>
      </c>
      <c r="I559" t="s">
        <v>1139</v>
      </c>
      <c r="J559" s="1">
        <v>16.22</v>
      </c>
    </row>
    <row r="560" spans="8:10" x14ac:dyDescent="0.35">
      <c r="H560" t="s">
        <v>1140</v>
      </c>
      <c r="I560" t="s">
        <v>1141</v>
      </c>
      <c r="J560" s="1">
        <v>1.8</v>
      </c>
    </row>
    <row r="561" spans="8:10" x14ac:dyDescent="0.35">
      <c r="H561" t="s">
        <v>1142</v>
      </c>
      <c r="I561" t="s">
        <v>1143</v>
      </c>
      <c r="J561" s="1">
        <v>0.68</v>
      </c>
    </row>
    <row r="562" spans="8:10" x14ac:dyDescent="0.35">
      <c r="H562" t="s">
        <v>1144</v>
      </c>
      <c r="I562" t="s">
        <v>1145</v>
      </c>
      <c r="J562" s="1">
        <v>1.3</v>
      </c>
    </row>
    <row r="563" spans="8:10" x14ac:dyDescent="0.35">
      <c r="H563" t="s">
        <v>1146</v>
      </c>
      <c r="I563" t="s">
        <v>1147</v>
      </c>
      <c r="J563" s="1">
        <v>546.4</v>
      </c>
    </row>
    <row r="564" spans="8:10" x14ac:dyDescent="0.35">
      <c r="H564" t="s">
        <v>1148</v>
      </c>
      <c r="I564" t="s">
        <v>1149</v>
      </c>
      <c r="J564" s="1">
        <v>122.13</v>
      </c>
    </row>
    <row r="565" spans="8:10" x14ac:dyDescent="0.35">
      <c r="H565" t="s">
        <v>1150</v>
      </c>
      <c r="I565" t="s">
        <v>1151</v>
      </c>
      <c r="J565" s="1">
        <v>4.7699999999999996</v>
      </c>
    </row>
    <row r="566" spans="8:10" x14ac:dyDescent="0.35">
      <c r="H566" t="s">
        <v>1152</v>
      </c>
      <c r="I566" t="s">
        <v>1153</v>
      </c>
      <c r="J566" s="1">
        <v>52.54</v>
      </c>
    </row>
    <row r="567" spans="8:10" x14ac:dyDescent="0.35">
      <c r="H567" t="s">
        <v>1154</v>
      </c>
      <c r="I567" t="s">
        <v>1155</v>
      </c>
      <c r="J567" s="1">
        <v>10.28</v>
      </c>
    </row>
    <row r="568" spans="8:10" x14ac:dyDescent="0.35">
      <c r="H568" t="s">
        <v>1156</v>
      </c>
      <c r="I568" t="s">
        <v>1157</v>
      </c>
      <c r="J568" s="1">
        <v>1.58</v>
      </c>
    </row>
    <row r="569" spans="8:10" x14ac:dyDescent="0.35">
      <c r="H569" t="s">
        <v>1158</v>
      </c>
      <c r="I569" t="s">
        <v>1159</v>
      </c>
      <c r="J569" s="1">
        <v>11.79</v>
      </c>
    </row>
    <row r="570" spans="8:10" x14ac:dyDescent="0.35">
      <c r="H570" t="s">
        <v>1160</v>
      </c>
      <c r="I570" t="s">
        <v>1161</v>
      </c>
      <c r="J570" s="1">
        <v>9.4600000000000009</v>
      </c>
    </row>
    <row r="571" spans="8:10" x14ac:dyDescent="0.35">
      <c r="H571" t="s">
        <v>1162</v>
      </c>
      <c r="I571" t="s">
        <v>1163</v>
      </c>
      <c r="J571" s="1">
        <v>0.31</v>
      </c>
    </row>
    <row r="572" spans="8:10" x14ac:dyDescent="0.35">
      <c r="H572" t="s">
        <v>1164</v>
      </c>
      <c r="I572" t="s">
        <v>1165</v>
      </c>
      <c r="J572" s="1">
        <v>26.35</v>
      </c>
    </row>
    <row r="573" spans="8:10" x14ac:dyDescent="0.35">
      <c r="H573" t="s">
        <v>1166</v>
      </c>
      <c r="I573" t="s">
        <v>1167</v>
      </c>
      <c r="J573" s="1">
        <v>232.99</v>
      </c>
    </row>
    <row r="574" spans="8:10" x14ac:dyDescent="0.35">
      <c r="H574" t="s">
        <v>1168</v>
      </c>
      <c r="I574" t="s">
        <v>1169</v>
      </c>
      <c r="J574" s="1">
        <v>4.3</v>
      </c>
    </row>
    <row r="575" spans="8:10" x14ac:dyDescent="0.35">
      <c r="H575" t="s">
        <v>1170</v>
      </c>
      <c r="I575" t="s">
        <v>1171</v>
      </c>
      <c r="J575" s="1">
        <v>3.94</v>
      </c>
    </row>
    <row r="576" spans="8:10" x14ac:dyDescent="0.35">
      <c r="H576" t="s">
        <v>1172</v>
      </c>
      <c r="I576" t="s">
        <v>1173</v>
      </c>
      <c r="J576" s="1">
        <v>9.99</v>
      </c>
    </row>
    <row r="577" spans="8:10" x14ac:dyDescent="0.35">
      <c r="H577" t="s">
        <v>1174</v>
      </c>
      <c r="I577" t="s">
        <v>1175</v>
      </c>
      <c r="J577" s="1">
        <v>40.659999999999997</v>
      </c>
    </row>
    <row r="578" spans="8:10" x14ac:dyDescent="0.35">
      <c r="H578" t="s">
        <v>1176</v>
      </c>
      <c r="I578" t="s">
        <v>1177</v>
      </c>
      <c r="J578" s="1">
        <v>326</v>
      </c>
    </row>
    <row r="579" spans="8:10" x14ac:dyDescent="0.35">
      <c r="H579" t="s">
        <v>1178</v>
      </c>
      <c r="I579" t="s">
        <v>1179</v>
      </c>
      <c r="J579" s="1">
        <v>6.34</v>
      </c>
    </row>
    <row r="580" spans="8:10" x14ac:dyDescent="0.35">
      <c r="H580" t="s">
        <v>1180</v>
      </c>
      <c r="I580" t="s">
        <v>1181</v>
      </c>
      <c r="J580" s="1">
        <v>6.51</v>
      </c>
    </row>
    <row r="581" spans="8:10" x14ac:dyDescent="0.35">
      <c r="H581" t="s">
        <v>1182</v>
      </c>
      <c r="I581" t="s">
        <v>1183</v>
      </c>
      <c r="J581" s="1">
        <v>4.82</v>
      </c>
    </row>
    <row r="582" spans="8:10" x14ac:dyDescent="0.35">
      <c r="H582" t="s">
        <v>1184</v>
      </c>
      <c r="I582" t="s">
        <v>1185</v>
      </c>
      <c r="J582" s="1">
        <v>9.34</v>
      </c>
    </row>
    <row r="583" spans="8:10" x14ac:dyDescent="0.35">
      <c r="H583" t="s">
        <v>1186</v>
      </c>
      <c r="I583" t="s">
        <v>1187</v>
      </c>
      <c r="J583" s="1">
        <v>6.27</v>
      </c>
    </row>
    <row r="584" spans="8:10" x14ac:dyDescent="0.35">
      <c r="H584" t="s">
        <v>1188</v>
      </c>
      <c r="I584" t="s">
        <v>1189</v>
      </c>
      <c r="J584" s="1">
        <v>0.35</v>
      </c>
    </row>
    <row r="585" spans="8:10" x14ac:dyDescent="0.35">
      <c r="H585" t="s">
        <v>1190</v>
      </c>
      <c r="I585" t="s">
        <v>1191</v>
      </c>
      <c r="J585" s="1">
        <v>7.6</v>
      </c>
    </row>
    <row r="586" spans="8:10" x14ac:dyDescent="0.35">
      <c r="H586" t="s">
        <v>1192</v>
      </c>
      <c r="I586" t="s">
        <v>1193</v>
      </c>
      <c r="J586" s="1">
        <v>2.66</v>
      </c>
    </row>
    <row r="587" spans="8:10" x14ac:dyDescent="0.35">
      <c r="H587" t="s">
        <v>1194</v>
      </c>
      <c r="I587" t="s">
        <v>1195</v>
      </c>
      <c r="J587" s="1">
        <v>10.23</v>
      </c>
    </row>
    <row r="588" spans="8:10" x14ac:dyDescent="0.35">
      <c r="H588" t="s">
        <v>1196</v>
      </c>
      <c r="I588" t="s">
        <v>1197</v>
      </c>
      <c r="J588" s="1">
        <v>10.07</v>
      </c>
    </row>
    <row r="589" spans="8:10" x14ac:dyDescent="0.35">
      <c r="H589" t="s">
        <v>1198</v>
      </c>
      <c r="I589" t="s">
        <v>1199</v>
      </c>
      <c r="J589" s="1">
        <v>18.02</v>
      </c>
    </row>
    <row r="590" spans="8:10" x14ac:dyDescent="0.35">
      <c r="H590" t="s">
        <v>1200</v>
      </c>
      <c r="I590" t="s">
        <v>1201</v>
      </c>
      <c r="J590" s="1">
        <v>15.34</v>
      </c>
    </row>
    <row r="591" spans="8:10" x14ac:dyDescent="0.35">
      <c r="H591" t="s">
        <v>1202</v>
      </c>
      <c r="I591" t="s">
        <v>1203</v>
      </c>
      <c r="J591" s="1">
        <v>5.15</v>
      </c>
    </row>
    <row r="592" spans="8:10" x14ac:dyDescent="0.35">
      <c r="H592" t="s">
        <v>1204</v>
      </c>
      <c r="I592" t="s">
        <v>1205</v>
      </c>
      <c r="J592" s="1">
        <v>12.35</v>
      </c>
    </row>
    <row r="593" spans="8:10" x14ac:dyDescent="0.35">
      <c r="H593" t="s">
        <v>1206</v>
      </c>
      <c r="I593" t="s">
        <v>1207</v>
      </c>
      <c r="J593" s="1">
        <v>10.06</v>
      </c>
    </row>
    <row r="594" spans="8:10" x14ac:dyDescent="0.35">
      <c r="H594" t="s">
        <v>1208</v>
      </c>
      <c r="I594" t="s">
        <v>1209</v>
      </c>
      <c r="J594" s="1">
        <v>16.63</v>
      </c>
    </row>
    <row r="595" spans="8:10" x14ac:dyDescent="0.35">
      <c r="H595" t="s">
        <v>1210</v>
      </c>
      <c r="I595" t="s">
        <v>1211</v>
      </c>
      <c r="J595" s="1">
        <v>0.77</v>
      </c>
    </row>
    <row r="596" spans="8:10" x14ac:dyDescent="0.35">
      <c r="H596" t="s">
        <v>1212</v>
      </c>
      <c r="I596" t="s">
        <v>1213</v>
      </c>
      <c r="J596" s="1">
        <v>32.17</v>
      </c>
    </row>
    <row r="597" spans="8:10" x14ac:dyDescent="0.35">
      <c r="H597" t="s">
        <v>1214</v>
      </c>
      <c r="I597" t="s">
        <v>1215</v>
      </c>
      <c r="J597" s="1">
        <v>13.06</v>
      </c>
    </row>
    <row r="598" spans="8:10" x14ac:dyDescent="0.35">
      <c r="H598" t="s">
        <v>1216</v>
      </c>
      <c r="I598" t="s">
        <v>1217</v>
      </c>
      <c r="J598" s="1">
        <v>35.5</v>
      </c>
    </row>
    <row r="599" spans="8:10" x14ac:dyDescent="0.35">
      <c r="H599" t="s">
        <v>1218</v>
      </c>
      <c r="I599" t="s">
        <v>1219</v>
      </c>
      <c r="J599" s="1">
        <v>3.17</v>
      </c>
    </row>
    <row r="600" spans="8:10" x14ac:dyDescent="0.35">
      <c r="H600" t="s">
        <v>1220</v>
      </c>
      <c r="I600" t="s">
        <v>1221</v>
      </c>
      <c r="J600" s="1">
        <v>3.48</v>
      </c>
    </row>
    <row r="601" spans="8:10" x14ac:dyDescent="0.35">
      <c r="H601" t="s">
        <v>1222</v>
      </c>
      <c r="I601" t="s">
        <v>1223</v>
      </c>
      <c r="J601" s="1">
        <v>30.6</v>
      </c>
    </row>
    <row r="602" spans="8:10" x14ac:dyDescent="0.35">
      <c r="H602" t="s">
        <v>1224</v>
      </c>
      <c r="I602" t="s">
        <v>1225</v>
      </c>
      <c r="J602" s="1">
        <v>0.84</v>
      </c>
    </row>
    <row r="603" spans="8:10" x14ac:dyDescent="0.35">
      <c r="H603" t="s">
        <v>1226</v>
      </c>
      <c r="I603" t="s">
        <v>1227</v>
      </c>
      <c r="J603" s="1">
        <v>29.86</v>
      </c>
    </row>
    <row r="604" spans="8:10" x14ac:dyDescent="0.35">
      <c r="H604" t="s">
        <v>1228</v>
      </c>
      <c r="I604" t="s">
        <v>1229</v>
      </c>
      <c r="J604" s="1">
        <v>2.2400000000000002</v>
      </c>
    </row>
    <row r="605" spans="8:10" x14ac:dyDescent="0.35">
      <c r="H605" t="s">
        <v>1230</v>
      </c>
      <c r="I605" t="s">
        <v>1231</v>
      </c>
      <c r="J605" s="1">
        <v>15.25</v>
      </c>
    </row>
    <row r="606" spans="8:10" x14ac:dyDescent="0.35">
      <c r="H606" t="s">
        <v>1232</v>
      </c>
      <c r="I606" t="s">
        <v>1233</v>
      </c>
      <c r="J606" s="1">
        <v>113.42</v>
      </c>
    </row>
    <row r="607" spans="8:10" x14ac:dyDescent="0.35">
      <c r="H607" t="s">
        <v>1234</v>
      </c>
      <c r="I607" t="s">
        <v>1235</v>
      </c>
      <c r="J607" s="1">
        <v>26.2</v>
      </c>
    </row>
    <row r="608" spans="8:10" x14ac:dyDescent="0.35">
      <c r="H608" t="s">
        <v>1236</v>
      </c>
      <c r="I608" t="s">
        <v>1237</v>
      </c>
      <c r="J608" s="1">
        <v>23.61</v>
      </c>
    </row>
    <row r="609" spans="8:10" x14ac:dyDescent="0.35">
      <c r="H609" t="s">
        <v>1238</v>
      </c>
      <c r="I609" t="s">
        <v>1239</v>
      </c>
      <c r="J609" s="1">
        <v>3.39</v>
      </c>
    </row>
    <row r="610" spans="8:10" x14ac:dyDescent="0.35">
      <c r="H610" t="s">
        <v>1240</v>
      </c>
      <c r="I610" t="s">
        <v>1241</v>
      </c>
      <c r="J610" s="1">
        <v>45.31</v>
      </c>
    </row>
    <row r="611" spans="8:10" x14ac:dyDescent="0.35">
      <c r="H611" t="s">
        <v>1242</v>
      </c>
      <c r="I611" t="s">
        <v>1243</v>
      </c>
      <c r="J611" s="1">
        <v>10.65</v>
      </c>
    </row>
    <row r="612" spans="8:10" x14ac:dyDescent="0.35">
      <c r="H612" t="s">
        <v>1244</v>
      </c>
      <c r="I612" t="s">
        <v>1245</v>
      </c>
      <c r="J612" s="1">
        <v>2.95</v>
      </c>
    </row>
    <row r="613" spans="8:10" x14ac:dyDescent="0.35">
      <c r="H613" t="s">
        <v>1246</v>
      </c>
      <c r="I613" t="s">
        <v>1247</v>
      </c>
      <c r="J613" s="1">
        <v>112.07</v>
      </c>
    </row>
    <row r="614" spans="8:10" x14ac:dyDescent="0.35">
      <c r="H614" t="s">
        <v>1248</v>
      </c>
      <c r="I614" t="s">
        <v>1249</v>
      </c>
      <c r="J614" s="1">
        <v>6.22</v>
      </c>
    </row>
    <row r="615" spans="8:10" x14ac:dyDescent="0.35">
      <c r="H615" t="s">
        <v>1250</v>
      </c>
      <c r="I615" t="s">
        <v>1251</v>
      </c>
      <c r="J615" s="1">
        <v>0.53</v>
      </c>
    </row>
    <row r="616" spans="8:10" x14ac:dyDescent="0.35">
      <c r="H616" t="s">
        <v>1252</v>
      </c>
      <c r="I616" t="s">
        <v>1253</v>
      </c>
      <c r="J616" s="1">
        <v>109.98</v>
      </c>
    </row>
    <row r="617" spans="8:10" x14ac:dyDescent="0.35">
      <c r="H617" t="s">
        <v>1254</v>
      </c>
      <c r="I617" t="s">
        <v>1255</v>
      </c>
      <c r="J617" s="1">
        <v>3.28</v>
      </c>
    </row>
    <row r="618" spans="8:10" x14ac:dyDescent="0.35">
      <c r="H618" t="s">
        <v>1256</v>
      </c>
      <c r="I618" t="s">
        <v>1257</v>
      </c>
      <c r="J618" s="1">
        <v>44.38</v>
      </c>
    </row>
    <row r="619" spans="8:10" x14ac:dyDescent="0.35">
      <c r="H619" t="s">
        <v>1258</v>
      </c>
      <c r="I619" t="s">
        <v>1259</v>
      </c>
      <c r="J619" s="1">
        <v>559.45000000000005</v>
      </c>
    </row>
    <row r="620" spans="8:10" x14ac:dyDescent="0.35">
      <c r="H620" t="s">
        <v>1260</v>
      </c>
      <c r="I620" t="s">
        <v>1261</v>
      </c>
      <c r="J620" s="1">
        <v>10.3</v>
      </c>
    </row>
    <row r="621" spans="8:10" x14ac:dyDescent="0.35">
      <c r="H621" t="s">
        <v>1262</v>
      </c>
      <c r="I621" t="s">
        <v>1263</v>
      </c>
      <c r="J621" s="1">
        <v>25.98</v>
      </c>
    </row>
    <row r="622" spans="8:10" x14ac:dyDescent="0.35">
      <c r="H622" t="s">
        <v>1264</v>
      </c>
      <c r="I622" t="s">
        <v>1265</v>
      </c>
      <c r="J622" s="1">
        <v>4.2300000000000004</v>
      </c>
    </row>
    <row r="623" spans="8:10" x14ac:dyDescent="0.35">
      <c r="H623" t="s">
        <v>1266</v>
      </c>
      <c r="I623" t="s">
        <v>1267</v>
      </c>
      <c r="J623" s="1">
        <v>4.5999999999999996</v>
      </c>
    </row>
    <row r="624" spans="8:10" x14ac:dyDescent="0.35">
      <c r="H624" t="s">
        <v>1268</v>
      </c>
      <c r="I624" t="s">
        <v>1269</v>
      </c>
      <c r="J624" s="1">
        <v>76.55</v>
      </c>
    </row>
    <row r="625" spans="8:10" x14ac:dyDescent="0.35">
      <c r="H625" t="s">
        <v>1270</v>
      </c>
      <c r="I625" t="s">
        <v>1271</v>
      </c>
      <c r="J625" s="1">
        <v>10.71</v>
      </c>
    </row>
    <row r="626" spans="8:10" x14ac:dyDescent="0.35">
      <c r="H626" t="s">
        <v>1272</v>
      </c>
      <c r="I626" t="s">
        <v>1273</v>
      </c>
      <c r="J626" s="1">
        <v>1.1599999999999999</v>
      </c>
    </row>
    <row r="627" spans="8:10" x14ac:dyDescent="0.35">
      <c r="H627" t="s">
        <v>1274</v>
      </c>
      <c r="I627" t="s">
        <v>1275</v>
      </c>
      <c r="J627" s="1">
        <v>14.89</v>
      </c>
    </row>
    <row r="628" spans="8:10" x14ac:dyDescent="0.35">
      <c r="H628" t="s">
        <v>1276</v>
      </c>
      <c r="I628" t="s">
        <v>1277</v>
      </c>
      <c r="J628" s="1">
        <v>1.55</v>
      </c>
    </row>
    <row r="629" spans="8:10" x14ac:dyDescent="0.35">
      <c r="H629" t="s">
        <v>1278</v>
      </c>
      <c r="I629" t="s">
        <v>1279</v>
      </c>
      <c r="J629" s="1">
        <v>19.420000000000002</v>
      </c>
    </row>
    <row r="630" spans="8:10" x14ac:dyDescent="0.35">
      <c r="H630" t="s">
        <v>1280</v>
      </c>
      <c r="I630" t="s">
        <v>1281</v>
      </c>
      <c r="J630" s="1">
        <v>35.14</v>
      </c>
    </row>
    <row r="631" spans="8:10" x14ac:dyDescent="0.35">
      <c r="H631" t="s">
        <v>1282</v>
      </c>
      <c r="I631" t="s">
        <v>1283</v>
      </c>
      <c r="J631" s="1">
        <v>23</v>
      </c>
    </row>
    <row r="632" spans="8:10" x14ac:dyDescent="0.35">
      <c r="H632" t="s">
        <v>1284</v>
      </c>
      <c r="I632" t="s">
        <v>1285</v>
      </c>
      <c r="J632" s="1">
        <v>0.23</v>
      </c>
    </row>
    <row r="633" spans="8:10" x14ac:dyDescent="0.35">
      <c r="H633" t="s">
        <v>1286</v>
      </c>
      <c r="I633" t="s">
        <v>1287</v>
      </c>
      <c r="J633" s="1">
        <v>17.89</v>
      </c>
    </row>
    <row r="634" spans="8:10" x14ac:dyDescent="0.35">
      <c r="H634" t="s">
        <v>1288</v>
      </c>
      <c r="I634" t="s">
        <v>1289</v>
      </c>
      <c r="J634" s="1">
        <v>1.56</v>
      </c>
    </row>
    <row r="635" spans="8:10" x14ac:dyDescent="0.35">
      <c r="H635" t="s">
        <v>1290</v>
      </c>
      <c r="I635" t="s">
        <v>512</v>
      </c>
      <c r="J635" s="1">
        <v>29.98</v>
      </c>
    </row>
    <row r="636" spans="8:10" x14ac:dyDescent="0.35">
      <c r="H636" t="s">
        <v>1291</v>
      </c>
      <c r="I636" t="s">
        <v>1292</v>
      </c>
      <c r="J636" s="1">
        <v>4.63</v>
      </c>
    </row>
    <row r="637" spans="8:10" x14ac:dyDescent="0.35">
      <c r="H637" t="s">
        <v>1293</v>
      </c>
      <c r="I637" t="s">
        <v>1294</v>
      </c>
      <c r="J637" s="1">
        <v>6.86</v>
      </c>
    </row>
    <row r="638" spans="8:10" x14ac:dyDescent="0.35">
      <c r="H638" t="s">
        <v>1295</v>
      </c>
      <c r="I638" t="s">
        <v>1296</v>
      </c>
      <c r="J638" s="1">
        <v>4.32</v>
      </c>
    </row>
    <row r="639" spans="8:10" x14ac:dyDescent="0.35">
      <c r="H639" t="s">
        <v>1297</v>
      </c>
      <c r="I639" t="s">
        <v>1298</v>
      </c>
      <c r="J639" s="1">
        <v>1.21</v>
      </c>
    </row>
    <row r="640" spans="8:10" x14ac:dyDescent="0.35">
      <c r="H640" t="s">
        <v>1299</v>
      </c>
      <c r="I640" t="s">
        <v>1300</v>
      </c>
      <c r="J640" s="1">
        <v>10.5</v>
      </c>
    </row>
    <row r="641" spans="8:10" x14ac:dyDescent="0.35">
      <c r="H641" t="s">
        <v>1301</v>
      </c>
      <c r="I641" t="s">
        <v>1302</v>
      </c>
      <c r="J641" s="1">
        <v>10.09</v>
      </c>
    </row>
    <row r="642" spans="8:10" x14ac:dyDescent="0.35">
      <c r="H642" t="s">
        <v>1303</v>
      </c>
      <c r="I642" t="s">
        <v>453</v>
      </c>
      <c r="J642" s="1">
        <v>31.08</v>
      </c>
    </row>
    <row r="643" spans="8:10" x14ac:dyDescent="0.35">
      <c r="H643" t="s">
        <v>1304</v>
      </c>
      <c r="I643" t="s">
        <v>1305</v>
      </c>
      <c r="J643" s="1">
        <v>0.94</v>
      </c>
    </row>
    <row r="644" spans="8:10" x14ac:dyDescent="0.35">
      <c r="H644" t="s">
        <v>1306</v>
      </c>
      <c r="I644" t="s">
        <v>1307</v>
      </c>
      <c r="J644" s="1">
        <v>1.9</v>
      </c>
    </row>
    <row r="645" spans="8:10" x14ac:dyDescent="0.35">
      <c r="H645" t="s">
        <v>1308</v>
      </c>
      <c r="I645" t="s">
        <v>1309</v>
      </c>
      <c r="J645" s="1">
        <v>0.96</v>
      </c>
    </row>
    <row r="646" spans="8:10" x14ac:dyDescent="0.35">
      <c r="H646" t="s">
        <v>1310</v>
      </c>
      <c r="I646" t="s">
        <v>1311</v>
      </c>
      <c r="J646" s="1">
        <v>113.11</v>
      </c>
    </row>
    <row r="647" spans="8:10" x14ac:dyDescent="0.35">
      <c r="H647" t="s">
        <v>1312</v>
      </c>
      <c r="I647" t="s">
        <v>1313</v>
      </c>
      <c r="J647" s="1">
        <v>5.55</v>
      </c>
    </row>
    <row r="648" spans="8:10" x14ac:dyDescent="0.35">
      <c r="H648" t="s">
        <v>1314</v>
      </c>
      <c r="I648" t="s">
        <v>1315</v>
      </c>
      <c r="J648" s="1">
        <v>44.34</v>
      </c>
    </row>
    <row r="649" spans="8:10" x14ac:dyDescent="0.35">
      <c r="H649" t="s">
        <v>1316</v>
      </c>
      <c r="I649" t="s">
        <v>1317</v>
      </c>
      <c r="J649" s="1">
        <v>10.25</v>
      </c>
    </row>
    <row r="650" spans="8:10" x14ac:dyDescent="0.35">
      <c r="H650" t="s">
        <v>1318</v>
      </c>
      <c r="I650" t="s">
        <v>1319</v>
      </c>
      <c r="J650" s="1">
        <v>0.78</v>
      </c>
    </row>
    <row r="651" spans="8:10" x14ac:dyDescent="0.35">
      <c r="H651" t="s">
        <v>1320</v>
      </c>
      <c r="I651" t="s">
        <v>1321</v>
      </c>
      <c r="J651" s="1">
        <v>85.66</v>
      </c>
    </row>
    <row r="652" spans="8:10" x14ac:dyDescent="0.35">
      <c r="H652" t="s">
        <v>1322</v>
      </c>
      <c r="I652" t="s">
        <v>1323</v>
      </c>
      <c r="J652" s="1">
        <v>161.52000000000001</v>
      </c>
    </row>
    <row r="653" spans="8:10" x14ac:dyDescent="0.35">
      <c r="H653" t="s">
        <v>1324</v>
      </c>
      <c r="I653" t="s">
        <v>1325</v>
      </c>
      <c r="J653" s="1">
        <v>1.1499999999999999</v>
      </c>
    </row>
    <row r="654" spans="8:10" x14ac:dyDescent="0.35">
      <c r="H654" t="s">
        <v>1326</v>
      </c>
      <c r="I654" t="s">
        <v>1327</v>
      </c>
      <c r="J654" s="1">
        <v>21.71</v>
      </c>
    </row>
    <row r="655" spans="8:10" x14ac:dyDescent="0.35">
      <c r="H655" t="s">
        <v>1328</v>
      </c>
      <c r="I655" t="s">
        <v>1329</v>
      </c>
      <c r="J655" s="1">
        <v>53.19</v>
      </c>
    </row>
    <row r="656" spans="8:10" x14ac:dyDescent="0.35">
      <c r="H656" t="s">
        <v>1330</v>
      </c>
      <c r="I656" t="s">
        <v>1331</v>
      </c>
      <c r="J656" s="1">
        <v>7.16</v>
      </c>
    </row>
    <row r="657" spans="8:10" x14ac:dyDescent="0.35">
      <c r="H657" t="s">
        <v>1332</v>
      </c>
      <c r="I657" t="s">
        <v>1329</v>
      </c>
      <c r="J657" s="1">
        <v>55.35</v>
      </c>
    </row>
    <row r="658" spans="8:10" x14ac:dyDescent="0.35">
      <c r="H658" t="s">
        <v>1333</v>
      </c>
      <c r="I658" t="s">
        <v>1334</v>
      </c>
      <c r="J658" s="1">
        <v>9.94</v>
      </c>
    </row>
    <row r="659" spans="8:10" x14ac:dyDescent="0.35">
      <c r="H659" t="s">
        <v>1335</v>
      </c>
      <c r="I659" t="s">
        <v>1329</v>
      </c>
      <c r="J659" s="1">
        <v>50.45</v>
      </c>
    </row>
    <row r="660" spans="8:10" x14ac:dyDescent="0.35">
      <c r="H660" t="s">
        <v>1336</v>
      </c>
      <c r="I660" t="s">
        <v>1337</v>
      </c>
      <c r="J660" s="1">
        <v>14.95</v>
      </c>
    </row>
    <row r="661" spans="8:10" x14ac:dyDescent="0.35">
      <c r="H661" t="s">
        <v>1338</v>
      </c>
      <c r="I661" t="s">
        <v>1329</v>
      </c>
      <c r="J661" s="1">
        <v>40.98</v>
      </c>
    </row>
    <row r="662" spans="8:10" x14ac:dyDescent="0.35">
      <c r="H662" t="s">
        <v>1339</v>
      </c>
      <c r="I662" t="s">
        <v>1329</v>
      </c>
      <c r="J662" s="1">
        <v>55.51</v>
      </c>
    </row>
    <row r="663" spans="8:10" x14ac:dyDescent="0.35">
      <c r="H663" t="s">
        <v>1340</v>
      </c>
      <c r="I663" t="s">
        <v>1341</v>
      </c>
      <c r="J663" s="1">
        <v>559.13</v>
      </c>
    </row>
    <row r="664" spans="8:10" x14ac:dyDescent="0.35">
      <c r="H664" t="s">
        <v>1342</v>
      </c>
      <c r="I664" t="s">
        <v>1343</v>
      </c>
      <c r="J664" s="1">
        <v>16.27</v>
      </c>
    </row>
    <row r="665" spans="8:10" x14ac:dyDescent="0.35">
      <c r="H665" t="s">
        <v>1344</v>
      </c>
      <c r="I665" t="s">
        <v>1345</v>
      </c>
      <c r="J665" s="1">
        <v>10.220000000000001</v>
      </c>
    </row>
    <row r="666" spans="8:10" x14ac:dyDescent="0.35">
      <c r="H666" t="s">
        <v>1346</v>
      </c>
      <c r="I666" t="s">
        <v>1347</v>
      </c>
      <c r="J666" s="1">
        <v>26.59</v>
      </c>
    </row>
    <row r="667" spans="8:10" x14ac:dyDescent="0.35">
      <c r="H667" t="s">
        <v>1348</v>
      </c>
      <c r="I667" t="s">
        <v>1329</v>
      </c>
      <c r="J667" s="1">
        <v>57.56</v>
      </c>
    </row>
    <row r="668" spans="8:10" x14ac:dyDescent="0.35">
      <c r="H668" t="s">
        <v>1349</v>
      </c>
      <c r="I668" t="s">
        <v>1350</v>
      </c>
      <c r="J668" s="1">
        <v>4.8099999999999996</v>
      </c>
    </row>
    <row r="669" spans="8:10" x14ac:dyDescent="0.35">
      <c r="H669" t="s">
        <v>1351</v>
      </c>
      <c r="I669" t="s">
        <v>1329</v>
      </c>
      <c r="J669" s="1">
        <v>45.11</v>
      </c>
    </row>
    <row r="670" spans="8:10" x14ac:dyDescent="0.35">
      <c r="H670" t="s">
        <v>1352</v>
      </c>
      <c r="I670" t="s">
        <v>1353</v>
      </c>
      <c r="J670" s="1">
        <v>10.9</v>
      </c>
    </row>
    <row r="671" spans="8:10" x14ac:dyDescent="0.35">
      <c r="H671" t="s">
        <v>1354</v>
      </c>
      <c r="I671" t="s">
        <v>1329</v>
      </c>
      <c r="J671" s="1">
        <v>50.19</v>
      </c>
    </row>
    <row r="672" spans="8:10" x14ac:dyDescent="0.35">
      <c r="H672" t="s">
        <v>1355</v>
      </c>
      <c r="I672" t="s">
        <v>1356</v>
      </c>
      <c r="J672" s="1">
        <v>27.06</v>
      </c>
    </row>
    <row r="673" spans="8:10" x14ac:dyDescent="0.35">
      <c r="H673" t="s">
        <v>1357</v>
      </c>
      <c r="I673" t="s">
        <v>1358</v>
      </c>
      <c r="J673" s="1">
        <v>33.76</v>
      </c>
    </row>
    <row r="674" spans="8:10" x14ac:dyDescent="0.35">
      <c r="H674" t="s">
        <v>1359</v>
      </c>
      <c r="I674" t="s">
        <v>1360</v>
      </c>
      <c r="J674" s="1">
        <v>31.19</v>
      </c>
    </row>
    <row r="675" spans="8:10" x14ac:dyDescent="0.35">
      <c r="H675" t="s">
        <v>1361</v>
      </c>
      <c r="I675" t="s">
        <v>1362</v>
      </c>
      <c r="J675" s="1">
        <v>11.62</v>
      </c>
    </row>
    <row r="676" spans="8:10" x14ac:dyDescent="0.35">
      <c r="H676" t="s">
        <v>1363</v>
      </c>
      <c r="I676" t="s">
        <v>1364</v>
      </c>
      <c r="J676" s="1">
        <v>4.1100000000000003</v>
      </c>
    </row>
    <row r="677" spans="8:10" x14ac:dyDescent="0.35">
      <c r="H677" t="s">
        <v>1365</v>
      </c>
      <c r="I677" t="s">
        <v>1329</v>
      </c>
      <c r="J677" s="1">
        <v>41.12</v>
      </c>
    </row>
    <row r="678" spans="8:10" x14ac:dyDescent="0.35">
      <c r="H678" t="s">
        <v>1366</v>
      </c>
      <c r="I678" t="s">
        <v>1367</v>
      </c>
      <c r="J678" s="1">
        <v>0.71</v>
      </c>
    </row>
    <row r="679" spans="8:10" x14ac:dyDescent="0.35">
      <c r="H679" t="s">
        <v>1368</v>
      </c>
      <c r="I679" t="s">
        <v>1329</v>
      </c>
      <c r="J679" s="1">
        <v>43.35</v>
      </c>
    </row>
    <row r="680" spans="8:10" x14ac:dyDescent="0.35">
      <c r="H680" t="s">
        <v>1369</v>
      </c>
      <c r="I680" t="s">
        <v>1329</v>
      </c>
      <c r="J680" s="1">
        <v>47.07</v>
      </c>
    </row>
    <row r="681" spans="8:10" x14ac:dyDescent="0.35">
      <c r="H681" t="s">
        <v>1370</v>
      </c>
      <c r="I681" t="s">
        <v>1329</v>
      </c>
      <c r="J681" s="1">
        <v>42.7</v>
      </c>
    </row>
    <row r="682" spans="8:10" x14ac:dyDescent="0.35">
      <c r="H682" t="s">
        <v>1371</v>
      </c>
      <c r="I682" t="s">
        <v>1329</v>
      </c>
      <c r="J682" s="1">
        <v>45.74</v>
      </c>
    </row>
    <row r="683" spans="8:10" x14ac:dyDescent="0.35">
      <c r="H683" t="s">
        <v>1372</v>
      </c>
      <c r="I683" t="s">
        <v>1373</v>
      </c>
      <c r="J683" s="1">
        <v>41.58</v>
      </c>
    </row>
    <row r="684" spans="8:10" x14ac:dyDescent="0.35">
      <c r="H684" t="s">
        <v>1374</v>
      </c>
      <c r="I684" t="s">
        <v>1375</v>
      </c>
      <c r="J684" s="1">
        <v>29.3</v>
      </c>
    </row>
    <row r="685" spans="8:10" x14ac:dyDescent="0.35">
      <c r="H685" t="s">
        <v>1376</v>
      </c>
      <c r="I685" t="s">
        <v>1377</v>
      </c>
      <c r="J685" s="1">
        <v>21.09</v>
      </c>
    </row>
    <row r="686" spans="8:10" x14ac:dyDescent="0.35">
      <c r="H686" t="s">
        <v>1378</v>
      </c>
      <c r="I686" t="s">
        <v>1379</v>
      </c>
      <c r="J686" s="1">
        <v>1209.53</v>
      </c>
    </row>
    <row r="687" spans="8:10" x14ac:dyDescent="0.35">
      <c r="H687" t="s">
        <v>1380</v>
      </c>
      <c r="I687" t="s">
        <v>1329</v>
      </c>
      <c r="J687" s="1">
        <v>68.010000000000005</v>
      </c>
    </row>
    <row r="688" spans="8:10" x14ac:dyDescent="0.35">
      <c r="H688" t="s">
        <v>1381</v>
      </c>
      <c r="I688" t="s">
        <v>1329</v>
      </c>
      <c r="J688" s="1">
        <v>74.510000000000005</v>
      </c>
    </row>
    <row r="689" spans="8:10" x14ac:dyDescent="0.35">
      <c r="H689" t="s">
        <v>1382</v>
      </c>
      <c r="I689" t="s">
        <v>1383</v>
      </c>
      <c r="J689" s="1">
        <v>9.26</v>
      </c>
    </row>
    <row r="690" spans="8:10" x14ac:dyDescent="0.35">
      <c r="H690" t="s">
        <v>1384</v>
      </c>
      <c r="I690" t="s">
        <v>1385</v>
      </c>
      <c r="J690" s="1">
        <v>181</v>
      </c>
    </row>
    <row r="691" spans="8:10" x14ac:dyDescent="0.35">
      <c r="H691" t="s">
        <v>1386</v>
      </c>
      <c r="I691" t="s">
        <v>1387</v>
      </c>
      <c r="J691" s="1">
        <v>0.2</v>
      </c>
    </row>
    <row r="692" spans="8:10" x14ac:dyDescent="0.35">
      <c r="H692" t="s">
        <v>1388</v>
      </c>
      <c r="I692" t="s">
        <v>502</v>
      </c>
      <c r="J692" s="1">
        <v>16.510000000000002</v>
      </c>
    </row>
    <row r="693" spans="8:10" x14ac:dyDescent="0.35">
      <c r="H693" t="s">
        <v>1389</v>
      </c>
      <c r="I693" t="s">
        <v>1390</v>
      </c>
      <c r="J693" s="1">
        <v>4.99</v>
      </c>
    </row>
    <row r="694" spans="8:10" x14ac:dyDescent="0.35">
      <c r="H694" t="s">
        <v>1391</v>
      </c>
      <c r="I694" t="s">
        <v>1392</v>
      </c>
      <c r="J694" s="1">
        <v>68.59</v>
      </c>
    </row>
    <row r="695" spans="8:10" x14ac:dyDescent="0.35">
      <c r="H695" t="s">
        <v>1393</v>
      </c>
      <c r="I695" t="s">
        <v>1394</v>
      </c>
      <c r="J695" s="1">
        <v>152.41999999999999</v>
      </c>
    </row>
    <row r="696" spans="8:10" x14ac:dyDescent="0.35">
      <c r="H696" t="s">
        <v>1395</v>
      </c>
      <c r="I696" t="s">
        <v>1396</v>
      </c>
      <c r="J696" s="1">
        <v>3.9</v>
      </c>
    </row>
    <row r="697" spans="8:10" x14ac:dyDescent="0.35">
      <c r="H697" t="s">
        <v>1397</v>
      </c>
      <c r="I697" t="s">
        <v>1398</v>
      </c>
      <c r="J697" s="1">
        <v>92.55</v>
      </c>
    </row>
    <row r="698" spans="8:10" x14ac:dyDescent="0.35">
      <c r="H698" t="s">
        <v>1399</v>
      </c>
      <c r="I698" t="s">
        <v>1400</v>
      </c>
      <c r="J698" s="1">
        <v>1.71</v>
      </c>
    </row>
    <row r="699" spans="8:10" x14ac:dyDescent="0.35">
      <c r="H699" t="s">
        <v>1401</v>
      </c>
      <c r="I699" t="s">
        <v>1402</v>
      </c>
      <c r="J699" s="1">
        <v>2.75</v>
      </c>
    </row>
    <row r="700" spans="8:10" x14ac:dyDescent="0.35">
      <c r="H700" t="s">
        <v>1403</v>
      </c>
      <c r="I700" t="s">
        <v>502</v>
      </c>
      <c r="J700" s="1">
        <v>2.25</v>
      </c>
    </row>
    <row r="701" spans="8:10" x14ac:dyDescent="0.35">
      <c r="H701" t="s">
        <v>1404</v>
      </c>
      <c r="I701" t="s">
        <v>1405</v>
      </c>
      <c r="J701" s="1">
        <v>38.22</v>
      </c>
    </row>
    <row r="702" spans="8:10" x14ac:dyDescent="0.35">
      <c r="H702" t="s">
        <v>1406</v>
      </c>
      <c r="I702" t="s">
        <v>1407</v>
      </c>
      <c r="J702" s="1">
        <v>10.3</v>
      </c>
    </row>
    <row r="703" spans="8:10" x14ac:dyDescent="0.35">
      <c r="H703" t="s">
        <v>1408</v>
      </c>
      <c r="I703" t="s">
        <v>1409</v>
      </c>
      <c r="J703" s="1">
        <v>7.06</v>
      </c>
    </row>
    <row r="704" spans="8:10" x14ac:dyDescent="0.35">
      <c r="H704" t="s">
        <v>1410</v>
      </c>
      <c r="I704" t="s">
        <v>1411</v>
      </c>
      <c r="J704" s="1">
        <v>9.98</v>
      </c>
    </row>
    <row r="705" spans="8:10" x14ac:dyDescent="0.35">
      <c r="H705" t="s">
        <v>1412</v>
      </c>
      <c r="I705" t="s">
        <v>1413</v>
      </c>
      <c r="J705" s="1">
        <v>7.82</v>
      </c>
    </row>
    <row r="706" spans="8:10" x14ac:dyDescent="0.35">
      <c r="H706" t="s">
        <v>1414</v>
      </c>
      <c r="I706" t="s">
        <v>1415</v>
      </c>
      <c r="J706" s="1">
        <v>8.19</v>
      </c>
    </row>
    <row r="707" spans="8:10" x14ac:dyDescent="0.35">
      <c r="H707" t="s">
        <v>1416</v>
      </c>
      <c r="I707" t="s">
        <v>1417</v>
      </c>
      <c r="J707" s="1">
        <v>62.53</v>
      </c>
    </row>
    <row r="708" spans="8:10" x14ac:dyDescent="0.35">
      <c r="H708" t="s">
        <v>1418</v>
      </c>
      <c r="I708" t="s">
        <v>1419</v>
      </c>
      <c r="J708" s="1">
        <v>165.93</v>
      </c>
    </row>
    <row r="709" spans="8:10" x14ac:dyDescent="0.35">
      <c r="H709" t="s">
        <v>1420</v>
      </c>
      <c r="I709" t="s">
        <v>1421</v>
      </c>
      <c r="J709" s="1">
        <v>147.75</v>
      </c>
    </row>
    <row r="710" spans="8:10" x14ac:dyDescent="0.35">
      <c r="H710" t="s">
        <v>1422</v>
      </c>
      <c r="I710" t="s">
        <v>1423</v>
      </c>
      <c r="J710" s="1">
        <v>11.55</v>
      </c>
    </row>
    <row r="711" spans="8:10" x14ac:dyDescent="0.35">
      <c r="H711" t="s">
        <v>1424</v>
      </c>
      <c r="I711" t="s">
        <v>1425</v>
      </c>
      <c r="J711" s="1">
        <v>54.17</v>
      </c>
    </row>
    <row r="712" spans="8:10" x14ac:dyDescent="0.35">
      <c r="H712" t="s">
        <v>1426</v>
      </c>
      <c r="I712" t="s">
        <v>1427</v>
      </c>
      <c r="J712" s="1">
        <v>77.13</v>
      </c>
    </row>
    <row r="713" spans="8:10" x14ac:dyDescent="0.35">
      <c r="H713" t="s">
        <v>1428</v>
      </c>
      <c r="I713" t="s">
        <v>1429</v>
      </c>
      <c r="J713" s="1">
        <v>25.47</v>
      </c>
    </row>
    <row r="714" spans="8:10" x14ac:dyDescent="0.35">
      <c r="H714" t="s">
        <v>1430</v>
      </c>
      <c r="I714" t="s">
        <v>1431</v>
      </c>
      <c r="J714" s="1">
        <v>4.38</v>
      </c>
    </row>
    <row r="715" spans="8:10" x14ac:dyDescent="0.35">
      <c r="H715" t="s">
        <v>1432</v>
      </c>
      <c r="I715" t="s">
        <v>1433</v>
      </c>
      <c r="J715" s="1">
        <v>25.9</v>
      </c>
    </row>
    <row r="716" spans="8:10" x14ac:dyDescent="0.35">
      <c r="H716" t="s">
        <v>1434</v>
      </c>
      <c r="I716" t="s">
        <v>1435</v>
      </c>
      <c r="J716" s="1">
        <v>165.61</v>
      </c>
    </row>
    <row r="717" spans="8:10" x14ac:dyDescent="0.35">
      <c r="H717" t="s">
        <v>1436</v>
      </c>
      <c r="I717" t="s">
        <v>1437</v>
      </c>
      <c r="J717" s="1">
        <v>0.4</v>
      </c>
    </row>
    <row r="718" spans="8:10" x14ac:dyDescent="0.35">
      <c r="H718" t="s">
        <v>1438</v>
      </c>
      <c r="I718" t="s">
        <v>1439</v>
      </c>
      <c r="J718" s="1">
        <v>3.06</v>
      </c>
    </row>
    <row r="719" spans="8:10" x14ac:dyDescent="0.35">
      <c r="H719" t="s">
        <v>1440</v>
      </c>
      <c r="I719" t="s">
        <v>1441</v>
      </c>
      <c r="J719" s="1">
        <v>3.78</v>
      </c>
    </row>
    <row r="720" spans="8:10" x14ac:dyDescent="0.35">
      <c r="H720" t="s">
        <v>1442</v>
      </c>
      <c r="I720" t="s">
        <v>1443</v>
      </c>
      <c r="J720" s="1">
        <v>50.67</v>
      </c>
    </row>
    <row r="721" spans="8:10" x14ac:dyDescent="0.35">
      <c r="H721" t="s">
        <v>231</v>
      </c>
      <c r="I721" t="s">
        <v>1444</v>
      </c>
      <c r="J721" s="1">
        <v>1.27</v>
      </c>
    </row>
    <row r="722" spans="8:10" x14ac:dyDescent="0.35">
      <c r="H722" t="s">
        <v>1445</v>
      </c>
      <c r="I722" t="s">
        <v>1446</v>
      </c>
      <c r="J722" s="1">
        <v>20.32</v>
      </c>
    </row>
    <row r="723" spans="8:10" x14ac:dyDescent="0.35">
      <c r="H723" t="s">
        <v>1447</v>
      </c>
      <c r="I723" t="s">
        <v>1448</v>
      </c>
      <c r="J723" s="1">
        <v>67.8</v>
      </c>
    </row>
    <row r="724" spans="8:10" x14ac:dyDescent="0.35">
      <c r="H724" t="s">
        <v>1449</v>
      </c>
      <c r="I724" t="s">
        <v>1450</v>
      </c>
      <c r="J724" s="1">
        <v>2466.1799999999998</v>
      </c>
    </row>
    <row r="725" spans="8:10" x14ac:dyDescent="0.35">
      <c r="H725" t="s">
        <v>1451</v>
      </c>
      <c r="I725" t="s">
        <v>1452</v>
      </c>
      <c r="J725" s="1">
        <v>205.4</v>
      </c>
    </row>
    <row r="726" spans="8:10" x14ac:dyDescent="0.35">
      <c r="H726" t="s">
        <v>1453</v>
      </c>
      <c r="I726" t="s">
        <v>1454</v>
      </c>
      <c r="J726" s="1">
        <v>4.3099999999999996</v>
      </c>
    </row>
    <row r="727" spans="8:10" x14ac:dyDescent="0.35">
      <c r="H727" t="s">
        <v>1455</v>
      </c>
      <c r="I727" t="s">
        <v>1456</v>
      </c>
      <c r="J727" s="1">
        <v>58.22</v>
      </c>
    </row>
    <row r="728" spans="8:10" x14ac:dyDescent="0.35">
      <c r="H728" t="s">
        <v>1457</v>
      </c>
      <c r="I728" t="s">
        <v>221</v>
      </c>
      <c r="J728" s="1">
        <v>19.79</v>
      </c>
    </row>
    <row r="729" spans="8:10" x14ac:dyDescent="0.35">
      <c r="H729" t="s">
        <v>1458</v>
      </c>
      <c r="I729" t="s">
        <v>1459</v>
      </c>
      <c r="J729" s="1">
        <v>4.25</v>
      </c>
    </row>
    <row r="730" spans="8:10" x14ac:dyDescent="0.35">
      <c r="H730" t="s">
        <v>1460</v>
      </c>
      <c r="I730" t="s">
        <v>1461</v>
      </c>
      <c r="J730" s="1">
        <v>40.200000000000003</v>
      </c>
    </row>
    <row r="731" spans="8:10" x14ac:dyDescent="0.35">
      <c r="H731" t="s">
        <v>1462</v>
      </c>
      <c r="I731" t="s">
        <v>1463</v>
      </c>
      <c r="J731" s="1">
        <v>40.85</v>
      </c>
    </row>
    <row r="732" spans="8:10" x14ac:dyDescent="0.35">
      <c r="H732" t="s">
        <v>1464</v>
      </c>
      <c r="I732" t="s">
        <v>1465</v>
      </c>
      <c r="J732" s="1">
        <v>190.49</v>
      </c>
    </row>
    <row r="733" spans="8:10" x14ac:dyDescent="0.35">
      <c r="H733" t="s">
        <v>1466</v>
      </c>
      <c r="I733" t="s">
        <v>1467</v>
      </c>
      <c r="J733" s="1">
        <v>25.71</v>
      </c>
    </row>
    <row r="734" spans="8:10" x14ac:dyDescent="0.35">
      <c r="H734" t="s">
        <v>1468</v>
      </c>
      <c r="I734" t="s">
        <v>1469</v>
      </c>
      <c r="J734" s="1">
        <v>88.09</v>
      </c>
    </row>
    <row r="735" spans="8:10" x14ac:dyDescent="0.35">
      <c r="H735" t="s">
        <v>1470</v>
      </c>
      <c r="I735" t="s">
        <v>69</v>
      </c>
      <c r="J735" s="1">
        <v>24.06</v>
      </c>
    </row>
    <row r="736" spans="8:10" x14ac:dyDescent="0.35">
      <c r="H736" t="s">
        <v>1471</v>
      </c>
      <c r="I736" t="s">
        <v>1472</v>
      </c>
      <c r="J736" s="1">
        <v>33.119999999999997</v>
      </c>
    </row>
    <row r="737" spans="8:10" x14ac:dyDescent="0.35">
      <c r="H737" t="s">
        <v>1473</v>
      </c>
      <c r="I737" t="s">
        <v>1474</v>
      </c>
      <c r="J737" s="1">
        <v>10.15</v>
      </c>
    </row>
    <row r="738" spans="8:10" x14ac:dyDescent="0.35">
      <c r="H738" t="s">
        <v>1475</v>
      </c>
      <c r="I738" t="s">
        <v>1476</v>
      </c>
      <c r="J738" s="1">
        <v>5.99</v>
      </c>
    </row>
    <row r="739" spans="8:10" x14ac:dyDescent="0.35">
      <c r="H739" t="s">
        <v>1477</v>
      </c>
      <c r="I739" t="s">
        <v>512</v>
      </c>
      <c r="J739" s="1">
        <v>12.45</v>
      </c>
    </row>
    <row r="740" spans="8:10" x14ac:dyDescent="0.35">
      <c r="H740" t="s">
        <v>1478</v>
      </c>
      <c r="I740" t="s">
        <v>1479</v>
      </c>
      <c r="J740" s="1">
        <v>16.72</v>
      </c>
    </row>
    <row r="741" spans="8:10" x14ac:dyDescent="0.35">
      <c r="H741" t="s">
        <v>1480</v>
      </c>
      <c r="I741" t="s">
        <v>1481</v>
      </c>
      <c r="J741" s="1">
        <v>104.52</v>
      </c>
    </row>
    <row r="742" spans="8:10" x14ac:dyDescent="0.35">
      <c r="H742" t="s">
        <v>1482</v>
      </c>
      <c r="I742" t="s">
        <v>1483</v>
      </c>
      <c r="J742" s="1">
        <v>51.14</v>
      </c>
    </row>
    <row r="743" spans="8:10" x14ac:dyDescent="0.35">
      <c r="H743" t="s">
        <v>1484</v>
      </c>
      <c r="I743" t="s">
        <v>1485</v>
      </c>
      <c r="J743" s="1">
        <v>26.59</v>
      </c>
    </row>
    <row r="744" spans="8:10" x14ac:dyDescent="0.35">
      <c r="H744" t="s">
        <v>1486</v>
      </c>
      <c r="I744" t="s">
        <v>1487</v>
      </c>
      <c r="J744" s="1">
        <v>19.38</v>
      </c>
    </row>
    <row r="745" spans="8:10" x14ac:dyDescent="0.35">
      <c r="H745" t="s">
        <v>1488</v>
      </c>
      <c r="I745" t="s">
        <v>1489</v>
      </c>
      <c r="J745" s="1">
        <v>28.67</v>
      </c>
    </row>
    <row r="746" spans="8:10" x14ac:dyDescent="0.35">
      <c r="H746" t="s">
        <v>1490</v>
      </c>
      <c r="I746" t="s">
        <v>1491</v>
      </c>
      <c r="J746" s="1">
        <v>15.93</v>
      </c>
    </row>
    <row r="747" spans="8:10" x14ac:dyDescent="0.35">
      <c r="H747" t="s">
        <v>1492</v>
      </c>
      <c r="I747" t="s">
        <v>1493</v>
      </c>
      <c r="J747" s="1">
        <v>22.95</v>
      </c>
    </row>
    <row r="748" spans="8:10" x14ac:dyDescent="0.35">
      <c r="H748" t="s">
        <v>1494</v>
      </c>
      <c r="I748" t="s">
        <v>1495</v>
      </c>
      <c r="J748" s="1">
        <v>88.18</v>
      </c>
    </row>
    <row r="749" spans="8:10" x14ac:dyDescent="0.35">
      <c r="H749" t="s">
        <v>1496</v>
      </c>
      <c r="I749" t="s">
        <v>1497</v>
      </c>
      <c r="J749" s="1">
        <v>63.2</v>
      </c>
    </row>
    <row r="750" spans="8:10" x14ac:dyDescent="0.35">
      <c r="H750" t="s">
        <v>1498</v>
      </c>
      <c r="I750" t="s">
        <v>1499</v>
      </c>
      <c r="J750" s="1">
        <v>5.16</v>
      </c>
    </row>
    <row r="751" spans="8:10" x14ac:dyDescent="0.35">
      <c r="H751" t="s">
        <v>1500</v>
      </c>
      <c r="I751" t="s">
        <v>1501</v>
      </c>
      <c r="J751" s="1">
        <v>135.66</v>
      </c>
    </row>
    <row r="752" spans="8:10" x14ac:dyDescent="0.35">
      <c r="H752" t="s">
        <v>1502</v>
      </c>
      <c r="I752" t="s">
        <v>1485</v>
      </c>
      <c r="J752" s="1">
        <v>31.03</v>
      </c>
    </row>
    <row r="753" spans="8:10" x14ac:dyDescent="0.35">
      <c r="H753" t="s">
        <v>1503</v>
      </c>
      <c r="I753" t="s">
        <v>1504</v>
      </c>
      <c r="J753" s="1">
        <v>18.05</v>
      </c>
    </row>
    <row r="754" spans="8:10" x14ac:dyDescent="0.35">
      <c r="H754" t="s">
        <v>1505</v>
      </c>
      <c r="I754" t="s">
        <v>1506</v>
      </c>
      <c r="J754" s="1">
        <v>1.49</v>
      </c>
    </row>
    <row r="755" spans="8:10" x14ac:dyDescent="0.35">
      <c r="H755" t="s">
        <v>1507</v>
      </c>
      <c r="I755" t="s">
        <v>1508</v>
      </c>
      <c r="J755" s="1">
        <v>13.26</v>
      </c>
    </row>
    <row r="756" spans="8:10" x14ac:dyDescent="0.35">
      <c r="H756" t="s">
        <v>1509</v>
      </c>
      <c r="I756" t="s">
        <v>1510</v>
      </c>
      <c r="J756" s="1">
        <v>9.7100000000000009</v>
      </c>
    </row>
    <row r="757" spans="8:10" x14ac:dyDescent="0.35">
      <c r="H757" t="s">
        <v>1511</v>
      </c>
      <c r="I757" t="s">
        <v>1512</v>
      </c>
      <c r="J757" s="1">
        <v>32.67</v>
      </c>
    </row>
    <row r="758" spans="8:10" x14ac:dyDescent="0.35">
      <c r="H758" t="s">
        <v>1513</v>
      </c>
      <c r="I758" t="s">
        <v>1512</v>
      </c>
      <c r="J758" s="1">
        <v>32.229999999999997</v>
      </c>
    </row>
    <row r="759" spans="8:10" x14ac:dyDescent="0.35">
      <c r="H759" t="s">
        <v>1514</v>
      </c>
      <c r="I759" t="s">
        <v>1515</v>
      </c>
      <c r="J759" s="1">
        <v>11.71</v>
      </c>
    </row>
    <row r="760" spans="8:10" x14ac:dyDescent="0.35">
      <c r="H760" t="s">
        <v>1516</v>
      </c>
      <c r="I760" t="s">
        <v>1485</v>
      </c>
      <c r="J760" s="1">
        <v>29.95</v>
      </c>
    </row>
    <row r="761" spans="8:10" x14ac:dyDescent="0.35">
      <c r="H761" t="s">
        <v>1517</v>
      </c>
      <c r="I761" t="s">
        <v>1518</v>
      </c>
      <c r="J761" s="1">
        <v>50.97</v>
      </c>
    </row>
    <row r="762" spans="8:10" x14ac:dyDescent="0.35">
      <c r="H762" t="s">
        <v>1519</v>
      </c>
      <c r="I762" t="s">
        <v>1520</v>
      </c>
      <c r="J762" s="1">
        <v>3.26</v>
      </c>
    </row>
    <row r="763" spans="8:10" x14ac:dyDescent="0.35">
      <c r="H763" t="s">
        <v>1521</v>
      </c>
      <c r="I763" t="s">
        <v>1522</v>
      </c>
      <c r="J763" s="1">
        <v>0.67</v>
      </c>
    </row>
    <row r="764" spans="8:10" x14ac:dyDescent="0.35">
      <c r="H764" t="s">
        <v>1523</v>
      </c>
      <c r="I764" t="s">
        <v>1524</v>
      </c>
      <c r="J764" s="1">
        <v>3.9</v>
      </c>
    </row>
    <row r="765" spans="8:10" x14ac:dyDescent="0.35">
      <c r="H765" t="s">
        <v>1525</v>
      </c>
      <c r="I765" t="s">
        <v>1526</v>
      </c>
      <c r="J765" s="1">
        <v>48.94</v>
      </c>
    </row>
    <row r="766" spans="8:10" x14ac:dyDescent="0.35">
      <c r="H766" t="s">
        <v>1527</v>
      </c>
      <c r="I766" t="s">
        <v>1528</v>
      </c>
      <c r="J766" s="1">
        <v>2.5099999999999998</v>
      </c>
    </row>
    <row r="767" spans="8:10" x14ac:dyDescent="0.35">
      <c r="H767" t="s">
        <v>1529</v>
      </c>
      <c r="I767" t="s">
        <v>812</v>
      </c>
      <c r="J767" s="1">
        <v>24.99</v>
      </c>
    </row>
    <row r="768" spans="8:10" x14ac:dyDescent="0.35">
      <c r="H768" t="s">
        <v>1530</v>
      </c>
      <c r="I768" t="s">
        <v>1526</v>
      </c>
      <c r="J768" s="1">
        <v>57.29</v>
      </c>
    </row>
    <row r="769" spans="8:10" x14ac:dyDescent="0.35">
      <c r="H769" t="s">
        <v>1531</v>
      </c>
      <c r="I769" t="s">
        <v>1532</v>
      </c>
      <c r="J769" s="1">
        <v>5.85</v>
      </c>
    </row>
    <row r="770" spans="8:10" x14ac:dyDescent="0.35">
      <c r="H770" t="s">
        <v>1533</v>
      </c>
      <c r="I770" t="s">
        <v>1534</v>
      </c>
      <c r="J770" s="1">
        <v>8.15</v>
      </c>
    </row>
    <row r="771" spans="8:10" x14ac:dyDescent="0.35">
      <c r="H771" t="s">
        <v>1535</v>
      </c>
      <c r="I771" t="s">
        <v>1536</v>
      </c>
      <c r="J771" s="1">
        <v>2.58</v>
      </c>
    </row>
    <row r="772" spans="8:10" x14ac:dyDescent="0.35">
      <c r="H772" t="s">
        <v>1537</v>
      </c>
      <c r="I772" t="s">
        <v>1526</v>
      </c>
      <c r="J772" s="1">
        <v>48.5</v>
      </c>
    </row>
    <row r="773" spans="8:10" x14ac:dyDescent="0.35">
      <c r="H773" t="s">
        <v>1538</v>
      </c>
      <c r="I773" t="s">
        <v>1539</v>
      </c>
      <c r="J773" s="1">
        <v>0.92</v>
      </c>
    </row>
    <row r="774" spans="8:10" x14ac:dyDescent="0.35">
      <c r="H774" t="s">
        <v>1540</v>
      </c>
      <c r="I774" t="s">
        <v>391</v>
      </c>
      <c r="J774" s="1">
        <v>159.74</v>
      </c>
    </row>
    <row r="775" spans="8:10" x14ac:dyDescent="0.35">
      <c r="H775" t="s">
        <v>1541</v>
      </c>
      <c r="I775" t="s">
        <v>1542</v>
      </c>
      <c r="J775" s="1">
        <v>9.2799999999999994</v>
      </c>
    </row>
    <row r="776" spans="8:10" x14ac:dyDescent="0.35">
      <c r="H776" t="s">
        <v>1543</v>
      </c>
      <c r="I776" t="s">
        <v>1526</v>
      </c>
      <c r="J776" s="1">
        <v>49.63</v>
      </c>
    </row>
    <row r="777" spans="8:10" x14ac:dyDescent="0.35">
      <c r="H777" t="s">
        <v>1544</v>
      </c>
      <c r="I777" t="s">
        <v>1545</v>
      </c>
      <c r="J777" s="1">
        <v>7.62</v>
      </c>
    </row>
    <row r="778" spans="8:10" x14ac:dyDescent="0.35">
      <c r="H778" t="s">
        <v>1546</v>
      </c>
      <c r="I778" t="s">
        <v>1526</v>
      </c>
      <c r="J778" s="1">
        <v>44.9</v>
      </c>
    </row>
    <row r="779" spans="8:10" x14ac:dyDescent="0.35">
      <c r="H779" t="s">
        <v>1547</v>
      </c>
      <c r="I779" t="s">
        <v>1548</v>
      </c>
      <c r="J779" s="1">
        <v>50.32</v>
      </c>
    </row>
    <row r="780" spans="8:10" x14ac:dyDescent="0.35">
      <c r="H780" t="s">
        <v>1549</v>
      </c>
      <c r="I780" t="s">
        <v>1550</v>
      </c>
      <c r="J780" s="1">
        <v>6.75</v>
      </c>
    </row>
    <row r="781" spans="8:10" x14ac:dyDescent="0.35">
      <c r="H781" t="s">
        <v>1551</v>
      </c>
      <c r="I781" t="s">
        <v>1526</v>
      </c>
      <c r="J781" s="1">
        <v>72.61</v>
      </c>
    </row>
    <row r="782" spans="8:10" x14ac:dyDescent="0.35">
      <c r="H782" t="s">
        <v>1552</v>
      </c>
      <c r="I782" t="s">
        <v>1553</v>
      </c>
      <c r="J782" s="1">
        <v>16.84</v>
      </c>
    </row>
    <row r="783" spans="8:10" x14ac:dyDescent="0.35">
      <c r="H783" t="s">
        <v>1554</v>
      </c>
      <c r="I783" t="s">
        <v>812</v>
      </c>
      <c r="J783" s="1">
        <v>49.28</v>
      </c>
    </row>
    <row r="784" spans="8:10" x14ac:dyDescent="0.35">
      <c r="H784" t="s">
        <v>1555</v>
      </c>
      <c r="I784" t="s">
        <v>1526</v>
      </c>
      <c r="J784" s="1">
        <v>81.599999999999994</v>
      </c>
    </row>
    <row r="785" spans="8:10" x14ac:dyDescent="0.35">
      <c r="H785" t="s">
        <v>1556</v>
      </c>
      <c r="I785" t="s">
        <v>1526</v>
      </c>
      <c r="J785" s="1">
        <v>52.09</v>
      </c>
    </row>
    <row r="786" spans="8:10" x14ac:dyDescent="0.35">
      <c r="H786" t="s">
        <v>1557</v>
      </c>
      <c r="I786" t="s">
        <v>1558</v>
      </c>
      <c r="J786" s="1">
        <v>93.28</v>
      </c>
    </row>
    <row r="787" spans="8:10" x14ac:dyDescent="0.35">
      <c r="H787" t="s">
        <v>1559</v>
      </c>
      <c r="I787" t="s">
        <v>1560</v>
      </c>
      <c r="J787" s="1">
        <v>16.96</v>
      </c>
    </row>
    <row r="788" spans="8:10" x14ac:dyDescent="0.35">
      <c r="H788" t="s">
        <v>1561</v>
      </c>
      <c r="I788" t="s">
        <v>1562</v>
      </c>
      <c r="J788" s="1">
        <v>18.79</v>
      </c>
    </row>
    <row r="789" spans="8:10" x14ac:dyDescent="0.35">
      <c r="H789" t="s">
        <v>1563</v>
      </c>
      <c r="I789" t="s">
        <v>1526</v>
      </c>
      <c r="J789" s="1">
        <v>68.540000000000006</v>
      </c>
    </row>
    <row r="790" spans="8:10" x14ac:dyDescent="0.35">
      <c r="H790" t="s">
        <v>1564</v>
      </c>
      <c r="I790" t="s">
        <v>1565</v>
      </c>
      <c r="J790" s="1">
        <v>6.01</v>
      </c>
    </row>
    <row r="791" spans="8:10" x14ac:dyDescent="0.35">
      <c r="H791" t="s">
        <v>1566</v>
      </c>
      <c r="I791" t="s">
        <v>1567</v>
      </c>
      <c r="J791" s="1">
        <v>23.84</v>
      </c>
    </row>
    <row r="792" spans="8:10" x14ac:dyDescent="0.35">
      <c r="H792" t="s">
        <v>1568</v>
      </c>
      <c r="I792" t="s">
        <v>1569</v>
      </c>
      <c r="J792" s="1">
        <v>42.14</v>
      </c>
    </row>
    <row r="793" spans="8:10" x14ac:dyDescent="0.35">
      <c r="H793" t="s">
        <v>1570</v>
      </c>
      <c r="I793" t="s">
        <v>1571</v>
      </c>
      <c r="J793" s="1">
        <v>80.209999999999994</v>
      </c>
    </row>
    <row r="794" spans="8:10" x14ac:dyDescent="0.35">
      <c r="H794" t="s">
        <v>78</v>
      </c>
      <c r="I794" t="s">
        <v>1572</v>
      </c>
      <c r="J794" s="1">
        <v>72.08</v>
      </c>
    </row>
    <row r="795" spans="8:10" x14ac:dyDescent="0.35">
      <c r="H795" t="s">
        <v>1573</v>
      </c>
      <c r="I795" t="s">
        <v>1574</v>
      </c>
      <c r="J795" s="1">
        <v>8.25</v>
      </c>
    </row>
    <row r="796" spans="8:10" x14ac:dyDescent="0.35">
      <c r="H796" t="s">
        <v>1575</v>
      </c>
      <c r="I796" t="s">
        <v>1576</v>
      </c>
      <c r="J796" s="1">
        <v>3.88</v>
      </c>
    </row>
    <row r="797" spans="8:10" x14ac:dyDescent="0.35">
      <c r="H797" t="s">
        <v>1577</v>
      </c>
      <c r="I797" t="s">
        <v>1578</v>
      </c>
      <c r="J797" s="1">
        <v>13.87</v>
      </c>
    </row>
    <row r="798" spans="8:10" x14ac:dyDescent="0.35">
      <c r="H798" t="s">
        <v>1579</v>
      </c>
      <c r="I798" t="s">
        <v>1580</v>
      </c>
      <c r="J798" s="1">
        <v>17.989999999999998</v>
      </c>
    </row>
    <row r="799" spans="8:10" x14ac:dyDescent="0.35">
      <c r="H799" t="s">
        <v>1581</v>
      </c>
      <c r="I799" t="s">
        <v>1582</v>
      </c>
      <c r="J799" s="1">
        <v>68.67</v>
      </c>
    </row>
    <row r="800" spans="8:10" x14ac:dyDescent="0.35">
      <c r="H800" t="s">
        <v>1583</v>
      </c>
      <c r="I800" t="s">
        <v>1584</v>
      </c>
      <c r="J800" s="1">
        <v>34.590000000000003</v>
      </c>
    </row>
    <row r="801" spans="8:10" x14ac:dyDescent="0.35">
      <c r="H801" t="s">
        <v>1585</v>
      </c>
      <c r="I801" t="s">
        <v>1586</v>
      </c>
      <c r="J801" s="1">
        <v>2.09</v>
      </c>
    </row>
    <row r="802" spans="8:10" x14ac:dyDescent="0.35">
      <c r="H802" t="s">
        <v>1587</v>
      </c>
      <c r="I802" t="s">
        <v>512</v>
      </c>
      <c r="J802" s="1">
        <v>19.78</v>
      </c>
    </row>
    <row r="803" spans="8:10" x14ac:dyDescent="0.35">
      <c r="H803" t="s">
        <v>1588</v>
      </c>
      <c r="I803" t="s">
        <v>1589</v>
      </c>
      <c r="J803" s="1">
        <v>43.95</v>
      </c>
    </row>
    <row r="804" spans="8:10" x14ac:dyDescent="0.35">
      <c r="H804" t="s">
        <v>1590</v>
      </c>
      <c r="I804" t="s">
        <v>1591</v>
      </c>
      <c r="J804" s="1">
        <v>0.8</v>
      </c>
    </row>
    <row r="805" spans="8:10" x14ac:dyDescent="0.35">
      <c r="H805" t="s">
        <v>1592</v>
      </c>
      <c r="I805" t="s">
        <v>1593</v>
      </c>
      <c r="J805" s="1">
        <v>20.82</v>
      </c>
    </row>
    <row r="806" spans="8:10" x14ac:dyDescent="0.35">
      <c r="H806" t="s">
        <v>1594</v>
      </c>
      <c r="I806" t="s">
        <v>1584</v>
      </c>
      <c r="J806" s="1">
        <v>22.06</v>
      </c>
    </row>
    <row r="807" spans="8:10" x14ac:dyDescent="0.35">
      <c r="H807" t="s">
        <v>1595</v>
      </c>
      <c r="I807" t="s">
        <v>1584</v>
      </c>
      <c r="J807" s="1">
        <v>24.76</v>
      </c>
    </row>
    <row r="808" spans="8:10" x14ac:dyDescent="0.35">
      <c r="H808" t="s">
        <v>1596</v>
      </c>
      <c r="I808" t="s">
        <v>1597</v>
      </c>
      <c r="J808" s="1">
        <v>1.64</v>
      </c>
    </row>
    <row r="809" spans="8:10" x14ac:dyDescent="0.35">
      <c r="H809" t="s">
        <v>1598</v>
      </c>
      <c r="I809" t="s">
        <v>1599</v>
      </c>
      <c r="J809" s="1">
        <v>18.98</v>
      </c>
    </row>
    <row r="810" spans="8:10" x14ac:dyDescent="0.35">
      <c r="H810" t="s">
        <v>1600</v>
      </c>
      <c r="I810" t="s">
        <v>1601</v>
      </c>
      <c r="J810" s="1">
        <v>53.71</v>
      </c>
    </row>
    <row r="811" spans="8:10" x14ac:dyDescent="0.35">
      <c r="H811" t="s">
        <v>1602</v>
      </c>
      <c r="I811" t="s">
        <v>1603</v>
      </c>
      <c r="J811" s="1">
        <v>25.53</v>
      </c>
    </row>
    <row r="812" spans="8:10" x14ac:dyDescent="0.35">
      <c r="H812" t="s">
        <v>1604</v>
      </c>
      <c r="I812" t="s">
        <v>1605</v>
      </c>
      <c r="J812" s="1">
        <v>5.23</v>
      </c>
    </row>
    <row r="813" spans="8:10" x14ac:dyDescent="0.35">
      <c r="H813" t="s">
        <v>1606</v>
      </c>
      <c r="I813" t="s">
        <v>1607</v>
      </c>
      <c r="J813" s="1">
        <v>10</v>
      </c>
    </row>
    <row r="814" spans="8:10" x14ac:dyDescent="0.35">
      <c r="H814" t="s">
        <v>1608</v>
      </c>
      <c r="I814" t="s">
        <v>1609</v>
      </c>
      <c r="J814" s="1">
        <v>122.11</v>
      </c>
    </row>
    <row r="815" spans="8:10" x14ac:dyDescent="0.35">
      <c r="H815" t="s">
        <v>1610</v>
      </c>
      <c r="I815" t="s">
        <v>1611</v>
      </c>
      <c r="J815" s="1">
        <v>11.48</v>
      </c>
    </row>
    <row r="816" spans="8:10" x14ac:dyDescent="0.35">
      <c r="H816" t="s">
        <v>1612</v>
      </c>
      <c r="I816" t="s">
        <v>1613</v>
      </c>
      <c r="J816" s="1">
        <v>7.8</v>
      </c>
    </row>
    <row r="817" spans="8:10" x14ac:dyDescent="0.35">
      <c r="H817" t="s">
        <v>1614</v>
      </c>
      <c r="I817" t="s">
        <v>1615</v>
      </c>
      <c r="J817" s="1">
        <v>10.27</v>
      </c>
    </row>
    <row r="818" spans="8:10" x14ac:dyDescent="0.35">
      <c r="H818" t="s">
        <v>1616</v>
      </c>
      <c r="I818" t="s">
        <v>1617</v>
      </c>
      <c r="J818" s="1">
        <v>11.9</v>
      </c>
    </row>
    <row r="819" spans="8:10" x14ac:dyDescent="0.35">
      <c r="H819" t="s">
        <v>1618</v>
      </c>
      <c r="I819" t="s">
        <v>1619</v>
      </c>
      <c r="J819" s="1">
        <v>4.37</v>
      </c>
    </row>
    <row r="820" spans="8:10" x14ac:dyDescent="0.35">
      <c r="H820" t="s">
        <v>1620</v>
      </c>
      <c r="I820" t="s">
        <v>1621</v>
      </c>
      <c r="J820" s="1">
        <v>16.38</v>
      </c>
    </row>
    <row r="821" spans="8:10" x14ac:dyDescent="0.35">
      <c r="H821" t="s">
        <v>1622</v>
      </c>
      <c r="I821" t="s">
        <v>1623</v>
      </c>
      <c r="J821" s="1">
        <v>9.9700000000000006</v>
      </c>
    </row>
    <row r="822" spans="8:10" x14ac:dyDescent="0.35">
      <c r="H822" t="s">
        <v>1624</v>
      </c>
      <c r="I822" t="s">
        <v>1625</v>
      </c>
      <c r="J822" s="1">
        <v>29.6</v>
      </c>
    </row>
    <row r="823" spans="8:10" x14ac:dyDescent="0.35">
      <c r="H823" t="s">
        <v>1626</v>
      </c>
      <c r="I823" t="s">
        <v>1627</v>
      </c>
      <c r="J823" s="1">
        <v>71.900000000000006</v>
      </c>
    </row>
    <row r="824" spans="8:10" x14ac:dyDescent="0.35">
      <c r="H824" t="s">
        <v>1628</v>
      </c>
      <c r="I824" t="s">
        <v>1485</v>
      </c>
      <c r="J824" s="1">
        <v>31.91</v>
      </c>
    </row>
    <row r="825" spans="8:10" x14ac:dyDescent="0.35">
      <c r="H825" t="s">
        <v>1629</v>
      </c>
      <c r="I825" t="s">
        <v>1630</v>
      </c>
      <c r="J825" s="1">
        <v>25.88</v>
      </c>
    </row>
    <row r="826" spans="8:10" x14ac:dyDescent="0.35">
      <c r="H826" t="s">
        <v>1631</v>
      </c>
      <c r="I826" t="s">
        <v>1632</v>
      </c>
      <c r="J826" s="1">
        <v>6.15</v>
      </c>
    </row>
    <row r="827" spans="8:10" x14ac:dyDescent="0.35">
      <c r="H827" t="s">
        <v>1633</v>
      </c>
      <c r="I827" t="s">
        <v>1634</v>
      </c>
      <c r="J827" s="1">
        <v>9.19</v>
      </c>
    </row>
    <row r="828" spans="8:10" x14ac:dyDescent="0.35">
      <c r="H828" t="s">
        <v>1635</v>
      </c>
      <c r="I828" t="s">
        <v>1636</v>
      </c>
      <c r="J828" s="1">
        <v>2.2999999999999998</v>
      </c>
    </row>
    <row r="829" spans="8:10" x14ac:dyDescent="0.35">
      <c r="H829" t="s">
        <v>1637</v>
      </c>
      <c r="I829" t="s">
        <v>1638</v>
      </c>
      <c r="J829" s="1">
        <v>1.8</v>
      </c>
    </row>
    <row r="830" spans="8:10" x14ac:dyDescent="0.35">
      <c r="H830" t="s">
        <v>1639</v>
      </c>
      <c r="I830" t="s">
        <v>1640</v>
      </c>
      <c r="J830" s="1">
        <v>254.3</v>
      </c>
    </row>
    <row r="831" spans="8:10" x14ac:dyDescent="0.35">
      <c r="H831" t="s">
        <v>1641</v>
      </c>
      <c r="I831" t="s">
        <v>1642</v>
      </c>
      <c r="J831" s="1">
        <v>19.12</v>
      </c>
    </row>
    <row r="832" spans="8:10" x14ac:dyDescent="0.35">
      <c r="H832" t="s">
        <v>1643</v>
      </c>
      <c r="I832" t="s">
        <v>1644</v>
      </c>
      <c r="J832" s="1">
        <v>39.11</v>
      </c>
    </row>
    <row r="833" spans="8:10" x14ac:dyDescent="0.35">
      <c r="H833" t="s">
        <v>1645</v>
      </c>
      <c r="I833" t="s">
        <v>1646</v>
      </c>
      <c r="J833" s="1">
        <v>4.88</v>
      </c>
    </row>
    <row r="834" spans="8:10" x14ac:dyDescent="0.35">
      <c r="H834" t="s">
        <v>1647</v>
      </c>
      <c r="I834" t="s">
        <v>1648</v>
      </c>
      <c r="J834" s="1">
        <v>52.79</v>
      </c>
    </row>
    <row r="835" spans="8:10" x14ac:dyDescent="0.35">
      <c r="H835" t="s">
        <v>1649</v>
      </c>
      <c r="I835" t="s">
        <v>1650</v>
      </c>
      <c r="J835" s="1">
        <v>20.100000000000001</v>
      </c>
    </row>
    <row r="836" spans="8:10" x14ac:dyDescent="0.35">
      <c r="H836" t="s">
        <v>1651</v>
      </c>
      <c r="I836" t="s">
        <v>1652</v>
      </c>
      <c r="J836" s="1">
        <v>2.41</v>
      </c>
    </row>
    <row r="837" spans="8:10" x14ac:dyDescent="0.35">
      <c r="H837" t="s">
        <v>1653</v>
      </c>
      <c r="I837" t="s">
        <v>45</v>
      </c>
      <c r="J837" s="1">
        <v>22.87</v>
      </c>
    </row>
    <row r="838" spans="8:10" x14ac:dyDescent="0.35">
      <c r="H838" t="s">
        <v>1654</v>
      </c>
      <c r="I838" t="s">
        <v>1655</v>
      </c>
      <c r="J838" s="1">
        <v>17.47</v>
      </c>
    </row>
    <row r="839" spans="8:10" x14ac:dyDescent="0.35">
      <c r="H839" t="s">
        <v>1656</v>
      </c>
      <c r="I839" t="s">
        <v>1657</v>
      </c>
      <c r="J839" s="1">
        <v>13.96</v>
      </c>
    </row>
    <row r="840" spans="8:10" x14ac:dyDescent="0.35">
      <c r="H840" t="s">
        <v>1658</v>
      </c>
      <c r="I840" t="s">
        <v>1659</v>
      </c>
      <c r="J840" s="1">
        <v>32.4</v>
      </c>
    </row>
    <row r="841" spans="8:10" x14ac:dyDescent="0.35">
      <c r="H841" t="s">
        <v>1660</v>
      </c>
      <c r="I841" t="s">
        <v>1659</v>
      </c>
      <c r="J841" s="1">
        <v>32.92</v>
      </c>
    </row>
    <row r="842" spans="8:10" x14ac:dyDescent="0.35">
      <c r="H842" t="s">
        <v>1661</v>
      </c>
      <c r="I842" t="s">
        <v>1662</v>
      </c>
      <c r="J842" s="1">
        <v>26.38</v>
      </c>
    </row>
    <row r="843" spans="8:10" x14ac:dyDescent="0.35">
      <c r="H843" t="s">
        <v>1663</v>
      </c>
      <c r="I843" t="s">
        <v>1664</v>
      </c>
      <c r="J843" s="1">
        <v>25.34</v>
      </c>
    </row>
    <row r="844" spans="8:10" x14ac:dyDescent="0.35">
      <c r="H844" t="s">
        <v>1665</v>
      </c>
      <c r="I844" t="s">
        <v>1666</v>
      </c>
      <c r="J844" s="1">
        <v>27.54</v>
      </c>
    </row>
    <row r="845" spans="8:10" x14ac:dyDescent="0.35">
      <c r="H845" t="s">
        <v>1667</v>
      </c>
      <c r="I845" t="s">
        <v>1668</v>
      </c>
      <c r="J845" s="1">
        <v>60.43</v>
      </c>
    </row>
    <row r="846" spans="8:10" x14ac:dyDescent="0.35">
      <c r="H846" t="s">
        <v>1669</v>
      </c>
      <c r="I846" t="s">
        <v>1670</v>
      </c>
      <c r="J846" s="1">
        <v>2.2000000000000002</v>
      </c>
    </row>
    <row r="847" spans="8:10" x14ac:dyDescent="0.35">
      <c r="H847" t="s">
        <v>1671</v>
      </c>
      <c r="I847" t="s">
        <v>512</v>
      </c>
      <c r="J847" s="1">
        <v>14.31</v>
      </c>
    </row>
    <row r="848" spans="8:10" x14ac:dyDescent="0.35">
      <c r="H848" t="s">
        <v>1672</v>
      </c>
      <c r="I848" t="s">
        <v>1673</v>
      </c>
      <c r="J848" s="1">
        <v>10.27</v>
      </c>
    </row>
    <row r="849" spans="8:10" x14ac:dyDescent="0.35">
      <c r="H849" t="s">
        <v>1674</v>
      </c>
      <c r="I849" t="s">
        <v>1675</v>
      </c>
      <c r="J849" s="1">
        <v>63.1</v>
      </c>
    </row>
    <row r="850" spans="8:10" x14ac:dyDescent="0.35">
      <c r="H850" t="s">
        <v>1676</v>
      </c>
      <c r="I850" t="s">
        <v>1677</v>
      </c>
      <c r="J850" s="1">
        <v>92.82</v>
      </c>
    </row>
    <row r="851" spans="8:10" x14ac:dyDescent="0.35">
      <c r="H851" t="s">
        <v>1678</v>
      </c>
      <c r="I851" t="s">
        <v>1485</v>
      </c>
      <c r="J851" s="1">
        <v>29.94</v>
      </c>
    </row>
    <row r="852" spans="8:10" x14ac:dyDescent="0.35">
      <c r="H852" t="s">
        <v>1679</v>
      </c>
      <c r="I852" t="s">
        <v>1680</v>
      </c>
      <c r="J852" s="1">
        <v>37.659999999999997</v>
      </c>
    </row>
    <row r="853" spans="8:10" x14ac:dyDescent="0.35">
      <c r="H853" t="s">
        <v>1681</v>
      </c>
      <c r="I853" t="s">
        <v>1682</v>
      </c>
      <c r="J853" s="1">
        <v>1.26</v>
      </c>
    </row>
    <row r="854" spans="8:10" x14ac:dyDescent="0.35">
      <c r="H854" t="s">
        <v>1683</v>
      </c>
      <c r="I854" t="s">
        <v>1684</v>
      </c>
      <c r="J854" s="1">
        <v>10.53</v>
      </c>
    </row>
    <row r="855" spans="8:10" x14ac:dyDescent="0.35">
      <c r="H855" t="s">
        <v>1685</v>
      </c>
      <c r="I855" t="s">
        <v>453</v>
      </c>
      <c r="J855" s="1">
        <v>20.95</v>
      </c>
    </row>
    <row r="856" spans="8:10" x14ac:dyDescent="0.35">
      <c r="H856" t="s">
        <v>1686</v>
      </c>
      <c r="I856" t="s">
        <v>1687</v>
      </c>
      <c r="J856" s="1">
        <v>22.85</v>
      </c>
    </row>
    <row r="857" spans="8:10" x14ac:dyDescent="0.35">
      <c r="H857" t="s">
        <v>1688</v>
      </c>
      <c r="I857" t="s">
        <v>1689</v>
      </c>
      <c r="J857" s="1">
        <v>10.06</v>
      </c>
    </row>
    <row r="858" spans="8:10" x14ac:dyDescent="0.35">
      <c r="H858" t="s">
        <v>1690</v>
      </c>
      <c r="I858" t="s">
        <v>1691</v>
      </c>
      <c r="J858" s="1">
        <v>2.46</v>
      </c>
    </row>
    <row r="859" spans="8:10" x14ac:dyDescent="0.35">
      <c r="H859" t="s">
        <v>1692</v>
      </c>
      <c r="I859" t="s">
        <v>167</v>
      </c>
      <c r="J859" s="1">
        <v>53.3</v>
      </c>
    </row>
    <row r="860" spans="8:10" x14ac:dyDescent="0.35">
      <c r="H860" t="s">
        <v>1693</v>
      </c>
      <c r="I860" t="s">
        <v>1694</v>
      </c>
      <c r="J860" s="1">
        <v>18.329999999999998</v>
      </c>
    </row>
    <row r="861" spans="8:10" x14ac:dyDescent="0.35">
      <c r="H861" t="s">
        <v>1695</v>
      </c>
      <c r="I861" t="s">
        <v>1696</v>
      </c>
      <c r="J861" s="1">
        <v>40.68</v>
      </c>
    </row>
    <row r="862" spans="8:10" x14ac:dyDescent="0.35">
      <c r="H862" t="s">
        <v>1697</v>
      </c>
      <c r="I862" t="s">
        <v>1698</v>
      </c>
      <c r="J862" s="1">
        <v>22.14</v>
      </c>
    </row>
    <row r="863" spans="8:10" x14ac:dyDescent="0.35">
      <c r="H863" t="s">
        <v>1699</v>
      </c>
      <c r="I863" t="s">
        <v>1650</v>
      </c>
      <c r="J863" s="1">
        <v>24.33</v>
      </c>
    </row>
    <row r="864" spans="8:10" x14ac:dyDescent="0.35">
      <c r="H864" t="s">
        <v>1700</v>
      </c>
      <c r="I864" t="s">
        <v>1701</v>
      </c>
      <c r="J864" s="1">
        <v>99.77</v>
      </c>
    </row>
    <row r="865" spans="8:10" x14ac:dyDescent="0.35">
      <c r="H865" t="s">
        <v>1702</v>
      </c>
      <c r="I865" t="s">
        <v>1703</v>
      </c>
      <c r="J865" s="1">
        <v>10.58</v>
      </c>
    </row>
    <row r="866" spans="8:10" x14ac:dyDescent="0.35">
      <c r="H866" t="s">
        <v>1704</v>
      </c>
      <c r="I866" t="s">
        <v>1705</v>
      </c>
      <c r="J866" s="1">
        <v>3.77</v>
      </c>
    </row>
    <row r="867" spans="8:10" x14ac:dyDescent="0.35">
      <c r="H867" t="s">
        <v>1706</v>
      </c>
      <c r="I867" t="s">
        <v>1707</v>
      </c>
      <c r="J867" s="1">
        <v>8.83</v>
      </c>
    </row>
    <row r="868" spans="8:10" x14ac:dyDescent="0.35">
      <c r="H868" t="s">
        <v>1708</v>
      </c>
      <c r="I868" t="s">
        <v>1709</v>
      </c>
      <c r="J868" s="1">
        <v>12.68</v>
      </c>
    </row>
    <row r="869" spans="8:10" x14ac:dyDescent="0.35">
      <c r="H869" t="s">
        <v>1710</v>
      </c>
      <c r="I869" t="s">
        <v>1711</v>
      </c>
      <c r="J869" s="1">
        <v>7.93</v>
      </c>
    </row>
    <row r="870" spans="8:10" x14ac:dyDescent="0.35">
      <c r="H870" t="s">
        <v>1712</v>
      </c>
      <c r="I870" t="s">
        <v>1713</v>
      </c>
      <c r="J870" s="1">
        <v>18.38</v>
      </c>
    </row>
    <row r="871" spans="8:10" x14ac:dyDescent="0.35">
      <c r="H871" t="s">
        <v>1714</v>
      </c>
      <c r="I871" t="s">
        <v>1715</v>
      </c>
      <c r="J871" s="1">
        <v>219.94</v>
      </c>
    </row>
    <row r="872" spans="8:10" x14ac:dyDescent="0.35">
      <c r="H872" t="s">
        <v>1716</v>
      </c>
      <c r="I872" t="s">
        <v>1717</v>
      </c>
      <c r="J872" s="1">
        <v>12.53</v>
      </c>
    </row>
    <row r="873" spans="8:10" x14ac:dyDescent="0.35">
      <c r="H873" t="s">
        <v>1718</v>
      </c>
      <c r="I873" t="s">
        <v>1719</v>
      </c>
      <c r="J873" s="1">
        <v>0.6</v>
      </c>
    </row>
    <row r="874" spans="8:10" x14ac:dyDescent="0.35">
      <c r="H874" t="s">
        <v>1720</v>
      </c>
      <c r="I874" t="s">
        <v>1721</v>
      </c>
      <c r="J874" s="1">
        <v>11.15</v>
      </c>
    </row>
    <row r="875" spans="8:10" x14ac:dyDescent="0.35">
      <c r="H875" t="s">
        <v>1722</v>
      </c>
      <c r="I875" t="s">
        <v>1723</v>
      </c>
      <c r="J875" s="1">
        <v>15.32</v>
      </c>
    </row>
    <row r="876" spans="8:10" x14ac:dyDescent="0.35">
      <c r="H876" t="s">
        <v>1724</v>
      </c>
      <c r="I876" t="s">
        <v>1725</v>
      </c>
      <c r="J876" s="1">
        <v>10.02</v>
      </c>
    </row>
    <row r="877" spans="8:10" x14ac:dyDescent="0.35">
      <c r="H877" t="s">
        <v>1726</v>
      </c>
      <c r="I877" t="s">
        <v>1727</v>
      </c>
      <c r="J877" s="1">
        <v>10.94</v>
      </c>
    </row>
    <row r="878" spans="8:10" x14ac:dyDescent="0.35">
      <c r="H878" t="s">
        <v>1728</v>
      </c>
      <c r="I878" t="s">
        <v>1729</v>
      </c>
      <c r="J878" s="1">
        <v>10.84</v>
      </c>
    </row>
    <row r="879" spans="8:10" x14ac:dyDescent="0.35">
      <c r="H879" t="s">
        <v>1730</v>
      </c>
      <c r="I879" t="s">
        <v>1731</v>
      </c>
      <c r="J879" s="1">
        <v>0.47</v>
      </c>
    </row>
    <row r="880" spans="8:10" x14ac:dyDescent="0.35">
      <c r="H880" t="s">
        <v>1732</v>
      </c>
      <c r="I880" t="s">
        <v>1733</v>
      </c>
      <c r="J880" s="1">
        <v>5.0199999999999996</v>
      </c>
    </row>
    <row r="881" spans="8:10" x14ac:dyDescent="0.35">
      <c r="H881" t="s">
        <v>1734</v>
      </c>
      <c r="I881" t="s">
        <v>1735</v>
      </c>
      <c r="J881" s="1">
        <v>10.050000000000001</v>
      </c>
    </row>
    <row r="882" spans="8:10" x14ac:dyDescent="0.35">
      <c r="H882" t="s">
        <v>1736</v>
      </c>
      <c r="I882" t="s">
        <v>1737</v>
      </c>
      <c r="J882" s="1">
        <v>0.38</v>
      </c>
    </row>
    <row r="883" spans="8:10" x14ac:dyDescent="0.35">
      <c r="H883" t="s">
        <v>1738</v>
      </c>
      <c r="I883" t="s">
        <v>1739</v>
      </c>
      <c r="J883" s="1">
        <v>32.04</v>
      </c>
    </row>
    <row r="884" spans="8:10" x14ac:dyDescent="0.35">
      <c r="H884" t="s">
        <v>1740</v>
      </c>
      <c r="I884" t="s">
        <v>1741</v>
      </c>
      <c r="J884" s="1">
        <v>6.28</v>
      </c>
    </row>
    <row r="885" spans="8:10" x14ac:dyDescent="0.35">
      <c r="H885" t="s">
        <v>1742</v>
      </c>
      <c r="I885" t="s">
        <v>1743</v>
      </c>
      <c r="J885" s="1">
        <v>26.69</v>
      </c>
    </row>
    <row r="886" spans="8:10" x14ac:dyDescent="0.35">
      <c r="H886" t="s">
        <v>1744</v>
      </c>
      <c r="I886" t="s">
        <v>1745</v>
      </c>
      <c r="J886" s="1">
        <v>51.27</v>
      </c>
    </row>
    <row r="887" spans="8:10" x14ac:dyDescent="0.35">
      <c r="H887" t="s">
        <v>1746</v>
      </c>
      <c r="I887" t="s">
        <v>1747</v>
      </c>
      <c r="J887" s="1">
        <v>51.99</v>
      </c>
    </row>
    <row r="888" spans="8:10" x14ac:dyDescent="0.35">
      <c r="H888" t="s">
        <v>1748</v>
      </c>
      <c r="I888" t="s">
        <v>1749</v>
      </c>
      <c r="J888" s="1">
        <v>2.5499999999999998</v>
      </c>
    </row>
    <row r="889" spans="8:10" x14ac:dyDescent="0.35">
      <c r="H889" t="s">
        <v>1750</v>
      </c>
      <c r="I889" t="s">
        <v>1751</v>
      </c>
      <c r="J889" s="1">
        <v>10.38</v>
      </c>
    </row>
    <row r="890" spans="8:10" x14ac:dyDescent="0.35">
      <c r="H890" t="s">
        <v>1752</v>
      </c>
      <c r="I890" t="s">
        <v>1753</v>
      </c>
      <c r="J890" s="1">
        <v>29.9</v>
      </c>
    </row>
    <row r="891" spans="8:10" x14ac:dyDescent="0.35">
      <c r="H891" t="s">
        <v>1754</v>
      </c>
      <c r="I891" t="s">
        <v>1755</v>
      </c>
      <c r="J891" s="1">
        <v>21.31</v>
      </c>
    </row>
    <row r="892" spans="8:10" x14ac:dyDescent="0.35">
      <c r="H892" t="s">
        <v>1756</v>
      </c>
      <c r="I892" t="s">
        <v>1757</v>
      </c>
      <c r="J892" s="1">
        <v>62.05</v>
      </c>
    </row>
    <row r="893" spans="8:10" x14ac:dyDescent="0.35">
      <c r="H893" t="s">
        <v>1758</v>
      </c>
      <c r="I893" t="s">
        <v>1759</v>
      </c>
      <c r="J893" s="1">
        <v>4.1100000000000003</v>
      </c>
    </row>
    <row r="894" spans="8:10" x14ac:dyDescent="0.35">
      <c r="H894" t="s">
        <v>1760</v>
      </c>
      <c r="I894" t="s">
        <v>1761</v>
      </c>
      <c r="J894" s="1">
        <v>11.33</v>
      </c>
    </row>
    <row r="895" spans="8:10" x14ac:dyDescent="0.35">
      <c r="H895" t="s">
        <v>1762</v>
      </c>
      <c r="I895" t="s">
        <v>1763</v>
      </c>
      <c r="J895" s="1">
        <v>13.88</v>
      </c>
    </row>
    <row r="896" spans="8:10" x14ac:dyDescent="0.35">
      <c r="H896" t="s">
        <v>1764</v>
      </c>
      <c r="I896" t="s">
        <v>1765</v>
      </c>
      <c r="J896" s="1">
        <v>1.6</v>
      </c>
    </row>
    <row r="897" spans="8:10" x14ac:dyDescent="0.35">
      <c r="H897" t="s">
        <v>1766</v>
      </c>
      <c r="I897" t="s">
        <v>829</v>
      </c>
      <c r="J897" s="1">
        <v>57.7</v>
      </c>
    </row>
    <row r="898" spans="8:10" x14ac:dyDescent="0.35">
      <c r="H898" t="s">
        <v>1767</v>
      </c>
      <c r="I898" t="s">
        <v>1768</v>
      </c>
      <c r="J898" s="1">
        <v>29.94</v>
      </c>
    </row>
    <row r="899" spans="8:10" x14ac:dyDescent="0.35">
      <c r="H899" t="s">
        <v>1769</v>
      </c>
      <c r="I899" t="s">
        <v>1095</v>
      </c>
      <c r="J899" s="1">
        <v>24.95</v>
      </c>
    </row>
    <row r="900" spans="8:10" x14ac:dyDescent="0.35">
      <c r="H900" t="s">
        <v>1770</v>
      </c>
      <c r="I900" t="s">
        <v>1515</v>
      </c>
      <c r="J900" s="1">
        <v>12.83</v>
      </c>
    </row>
    <row r="901" spans="8:10" x14ac:dyDescent="0.35">
      <c r="H901" t="s">
        <v>1771</v>
      </c>
      <c r="I901" t="s">
        <v>1772</v>
      </c>
      <c r="J901" s="1">
        <v>114.38</v>
      </c>
    </row>
    <row r="902" spans="8:10" x14ac:dyDescent="0.35">
      <c r="H902" t="s">
        <v>1773</v>
      </c>
      <c r="I902" t="s">
        <v>1774</v>
      </c>
      <c r="J902" s="1">
        <v>14.7</v>
      </c>
    </row>
    <row r="903" spans="8:10" x14ac:dyDescent="0.35">
      <c r="H903" t="s">
        <v>1775</v>
      </c>
      <c r="I903" t="s">
        <v>1776</v>
      </c>
      <c r="J903" s="1">
        <v>8.74</v>
      </c>
    </row>
    <row r="904" spans="8:10" x14ac:dyDescent="0.35">
      <c r="H904" t="s">
        <v>1777</v>
      </c>
      <c r="I904" t="s">
        <v>1778</v>
      </c>
      <c r="J904" s="1">
        <v>6.81</v>
      </c>
    </row>
    <row r="905" spans="8:10" x14ac:dyDescent="0.35">
      <c r="H905" t="s">
        <v>1779</v>
      </c>
      <c r="I905" t="s">
        <v>1780</v>
      </c>
      <c r="J905" s="1">
        <v>276.92</v>
      </c>
    </row>
    <row r="906" spans="8:10" x14ac:dyDescent="0.35">
      <c r="H906" t="s">
        <v>1781</v>
      </c>
      <c r="I906" t="s">
        <v>1782</v>
      </c>
      <c r="J906" s="1">
        <v>23.69</v>
      </c>
    </row>
    <row r="907" spans="8:10" x14ac:dyDescent="0.35">
      <c r="H907" t="s">
        <v>1783</v>
      </c>
      <c r="I907" t="s">
        <v>1784</v>
      </c>
      <c r="J907" s="1">
        <v>108.96</v>
      </c>
    </row>
    <row r="908" spans="8:10" x14ac:dyDescent="0.35">
      <c r="H908" t="s">
        <v>1785</v>
      </c>
      <c r="I908" t="s">
        <v>1786</v>
      </c>
      <c r="J908" s="1">
        <v>1.23</v>
      </c>
    </row>
    <row r="909" spans="8:10" x14ac:dyDescent="0.35">
      <c r="H909" t="s">
        <v>1787</v>
      </c>
      <c r="I909" t="s">
        <v>1788</v>
      </c>
      <c r="J909" s="1">
        <v>15.9</v>
      </c>
    </row>
    <row r="910" spans="8:10" x14ac:dyDescent="0.35">
      <c r="H910" t="s">
        <v>1789</v>
      </c>
      <c r="I910" t="s">
        <v>1790</v>
      </c>
      <c r="J910" s="1">
        <v>65</v>
      </c>
    </row>
    <row r="911" spans="8:10" x14ac:dyDescent="0.35">
      <c r="H911" t="s">
        <v>1791</v>
      </c>
      <c r="I911" t="s">
        <v>1792</v>
      </c>
      <c r="J911" s="1">
        <v>3.29</v>
      </c>
    </row>
    <row r="912" spans="8:10" x14ac:dyDescent="0.35">
      <c r="H912" t="s">
        <v>1793</v>
      </c>
      <c r="I912" t="s">
        <v>1794</v>
      </c>
      <c r="J912" s="1">
        <v>10.26</v>
      </c>
    </row>
    <row r="913" spans="8:10" x14ac:dyDescent="0.35">
      <c r="H913" t="s">
        <v>1795</v>
      </c>
      <c r="I913" t="s">
        <v>1796</v>
      </c>
      <c r="J913" s="1">
        <v>10.1</v>
      </c>
    </row>
    <row r="914" spans="8:10" x14ac:dyDescent="0.35">
      <c r="H914" t="s">
        <v>1797</v>
      </c>
      <c r="I914" t="s">
        <v>1798</v>
      </c>
      <c r="J914" s="1">
        <v>12.03</v>
      </c>
    </row>
    <row r="915" spans="8:10" x14ac:dyDescent="0.35">
      <c r="H915" t="s">
        <v>1799</v>
      </c>
      <c r="I915" t="s">
        <v>1800</v>
      </c>
      <c r="J915" s="1">
        <v>30.99</v>
      </c>
    </row>
    <row r="916" spans="8:10" x14ac:dyDescent="0.35">
      <c r="H916" t="s">
        <v>1801</v>
      </c>
      <c r="I916" t="s">
        <v>1802</v>
      </c>
      <c r="J916" s="1">
        <v>38.9</v>
      </c>
    </row>
    <row r="917" spans="8:10" x14ac:dyDescent="0.35">
      <c r="H917" t="s">
        <v>1803</v>
      </c>
      <c r="I917" t="s">
        <v>1804</v>
      </c>
      <c r="J917" s="1">
        <v>2.42</v>
      </c>
    </row>
    <row r="918" spans="8:10" x14ac:dyDescent="0.35">
      <c r="H918" t="s">
        <v>1805</v>
      </c>
      <c r="I918" t="s">
        <v>829</v>
      </c>
      <c r="J918" s="1">
        <v>19.64</v>
      </c>
    </row>
    <row r="919" spans="8:10" x14ac:dyDescent="0.35">
      <c r="H919" t="s">
        <v>1806</v>
      </c>
      <c r="I919" t="s">
        <v>1807</v>
      </c>
      <c r="J919" s="1">
        <v>14.21</v>
      </c>
    </row>
    <row r="920" spans="8:10" x14ac:dyDescent="0.35">
      <c r="H920" t="s">
        <v>1808</v>
      </c>
      <c r="I920" t="s">
        <v>1809</v>
      </c>
      <c r="J920" s="1">
        <v>10.07</v>
      </c>
    </row>
    <row r="921" spans="8:10" x14ac:dyDescent="0.35">
      <c r="H921" t="s">
        <v>1810</v>
      </c>
      <c r="I921" t="s">
        <v>1811</v>
      </c>
      <c r="J921" s="1">
        <v>0.44</v>
      </c>
    </row>
    <row r="922" spans="8:10" x14ac:dyDescent="0.35">
      <c r="H922" t="s">
        <v>1812</v>
      </c>
      <c r="I922" t="s">
        <v>829</v>
      </c>
      <c r="J922" s="1">
        <v>39.79</v>
      </c>
    </row>
    <row r="923" spans="8:10" x14ac:dyDescent="0.35">
      <c r="H923" t="s">
        <v>1813</v>
      </c>
      <c r="I923" t="s">
        <v>829</v>
      </c>
      <c r="J923" s="1">
        <v>10.43</v>
      </c>
    </row>
    <row r="924" spans="8:10" x14ac:dyDescent="0.35">
      <c r="H924" t="s">
        <v>1814</v>
      </c>
      <c r="I924" t="s">
        <v>1815</v>
      </c>
      <c r="J924" s="1">
        <v>3.39</v>
      </c>
    </row>
    <row r="925" spans="8:10" x14ac:dyDescent="0.35">
      <c r="H925" t="s">
        <v>1816</v>
      </c>
      <c r="I925" t="s">
        <v>1817</v>
      </c>
      <c r="J925" s="1">
        <v>7.77</v>
      </c>
    </row>
    <row r="926" spans="8:10" x14ac:dyDescent="0.35">
      <c r="H926" t="s">
        <v>1818</v>
      </c>
      <c r="I926" t="s">
        <v>391</v>
      </c>
      <c r="J926" s="1">
        <v>14.15</v>
      </c>
    </row>
    <row r="927" spans="8:10" x14ac:dyDescent="0.35">
      <c r="H927" t="s">
        <v>1819</v>
      </c>
      <c r="I927" t="s">
        <v>1820</v>
      </c>
      <c r="J927" s="1">
        <v>66.16</v>
      </c>
    </row>
    <row r="928" spans="8:10" x14ac:dyDescent="0.35">
      <c r="H928" t="s">
        <v>1821</v>
      </c>
      <c r="I928" t="s">
        <v>1485</v>
      </c>
      <c r="J928" s="1">
        <v>33.04</v>
      </c>
    </row>
    <row r="929" spans="8:10" x14ac:dyDescent="0.35">
      <c r="H929" t="s">
        <v>1822</v>
      </c>
      <c r="I929" t="s">
        <v>1823</v>
      </c>
      <c r="J929" s="1">
        <v>7.6</v>
      </c>
    </row>
    <row r="930" spans="8:10" x14ac:dyDescent="0.35">
      <c r="H930" t="s">
        <v>1824</v>
      </c>
      <c r="I930" t="s">
        <v>391</v>
      </c>
      <c r="J930" s="1">
        <v>38.58</v>
      </c>
    </row>
    <row r="931" spans="8:10" x14ac:dyDescent="0.35">
      <c r="H931" t="s">
        <v>1825</v>
      </c>
      <c r="I931" t="s">
        <v>1826</v>
      </c>
      <c r="J931" s="1">
        <v>26.38</v>
      </c>
    </row>
    <row r="932" spans="8:10" x14ac:dyDescent="0.35">
      <c r="H932" t="s">
        <v>1827</v>
      </c>
      <c r="I932" t="s">
        <v>1485</v>
      </c>
      <c r="J932" s="1">
        <v>30.91</v>
      </c>
    </row>
    <row r="933" spans="8:10" x14ac:dyDescent="0.35">
      <c r="H933" t="s">
        <v>1828</v>
      </c>
      <c r="I933" t="s">
        <v>1485</v>
      </c>
      <c r="J933" s="1">
        <v>30.56</v>
      </c>
    </row>
    <row r="934" spans="8:10" x14ac:dyDescent="0.35">
      <c r="H934" t="s">
        <v>1829</v>
      </c>
      <c r="I934" t="s">
        <v>1830</v>
      </c>
      <c r="J934" s="1">
        <v>45.52</v>
      </c>
    </row>
    <row r="935" spans="8:10" x14ac:dyDescent="0.35">
      <c r="H935" t="s">
        <v>1831</v>
      </c>
      <c r="I935" t="s">
        <v>1832</v>
      </c>
      <c r="J935" s="1">
        <v>3.62</v>
      </c>
    </row>
    <row r="936" spans="8:10" x14ac:dyDescent="0.35">
      <c r="H936" t="s">
        <v>1833</v>
      </c>
      <c r="I936" t="s">
        <v>1834</v>
      </c>
      <c r="J936" s="1">
        <v>41.14</v>
      </c>
    </row>
    <row r="937" spans="8:10" x14ac:dyDescent="0.35">
      <c r="H937" t="s">
        <v>1835</v>
      </c>
      <c r="I937" t="s">
        <v>1836</v>
      </c>
      <c r="J937" s="1">
        <v>2.73</v>
      </c>
    </row>
    <row r="938" spans="8:10" x14ac:dyDescent="0.35">
      <c r="H938" t="s">
        <v>1837</v>
      </c>
      <c r="I938" t="s">
        <v>1838</v>
      </c>
      <c r="J938" s="1">
        <v>45.35</v>
      </c>
    </row>
    <row r="939" spans="8:10" x14ac:dyDescent="0.35">
      <c r="H939" t="s">
        <v>1839</v>
      </c>
      <c r="I939" t="s">
        <v>1834</v>
      </c>
      <c r="J939" s="1">
        <v>53.28</v>
      </c>
    </row>
    <row r="940" spans="8:10" x14ac:dyDescent="0.35">
      <c r="H940" t="s">
        <v>1840</v>
      </c>
      <c r="I940" t="s">
        <v>1834</v>
      </c>
      <c r="J940" s="1">
        <v>38.93</v>
      </c>
    </row>
    <row r="941" spans="8:10" x14ac:dyDescent="0.35">
      <c r="H941" t="s">
        <v>1841</v>
      </c>
      <c r="I941" t="s">
        <v>241</v>
      </c>
      <c r="J941" s="1">
        <v>34.340000000000003</v>
      </c>
    </row>
    <row r="942" spans="8:10" x14ac:dyDescent="0.35">
      <c r="H942" t="s">
        <v>1842</v>
      </c>
      <c r="I942" t="s">
        <v>1834</v>
      </c>
      <c r="J942" s="1">
        <v>26.81</v>
      </c>
    </row>
    <row r="943" spans="8:10" x14ac:dyDescent="0.35">
      <c r="H943" t="s">
        <v>1843</v>
      </c>
      <c r="I943" t="s">
        <v>1844</v>
      </c>
      <c r="J943" s="1">
        <v>70.34</v>
      </c>
    </row>
    <row r="944" spans="8:10" x14ac:dyDescent="0.35">
      <c r="H944" t="s">
        <v>1846</v>
      </c>
      <c r="I944" t="s">
        <v>1847</v>
      </c>
      <c r="J944" s="1">
        <v>61.75</v>
      </c>
    </row>
    <row r="945" spans="8:10" x14ac:dyDescent="0.35">
      <c r="H945" t="s">
        <v>1848</v>
      </c>
      <c r="I945" t="s">
        <v>1834</v>
      </c>
      <c r="J945" s="1">
        <v>62.3</v>
      </c>
    </row>
    <row r="946" spans="8:10" x14ac:dyDescent="0.35">
      <c r="H946" t="s">
        <v>1849</v>
      </c>
      <c r="I946" t="s">
        <v>1834</v>
      </c>
      <c r="J946" s="1">
        <v>39.96</v>
      </c>
    </row>
    <row r="947" spans="8:10" x14ac:dyDescent="0.35">
      <c r="H947" t="s">
        <v>1850</v>
      </c>
      <c r="I947" t="s">
        <v>1851</v>
      </c>
      <c r="J947" s="1">
        <v>1.19</v>
      </c>
    </row>
    <row r="948" spans="8:10" x14ac:dyDescent="0.35">
      <c r="H948" t="s">
        <v>1852</v>
      </c>
      <c r="I948" t="s">
        <v>1834</v>
      </c>
      <c r="J948" s="1">
        <v>70.099999999999994</v>
      </c>
    </row>
    <row r="949" spans="8:10" x14ac:dyDescent="0.35">
      <c r="H949" t="s">
        <v>1853</v>
      </c>
      <c r="I949" t="s">
        <v>1467</v>
      </c>
      <c r="J949" s="1">
        <v>20.53</v>
      </c>
    </row>
    <row r="950" spans="8:10" x14ac:dyDescent="0.35">
      <c r="H950" t="s">
        <v>1854</v>
      </c>
      <c r="I950" t="s">
        <v>1834</v>
      </c>
      <c r="J950" s="1">
        <v>78.349999999999994</v>
      </c>
    </row>
    <row r="951" spans="8:10" x14ac:dyDescent="0.35">
      <c r="H951" t="s">
        <v>1855</v>
      </c>
      <c r="I951" t="s">
        <v>1856</v>
      </c>
      <c r="J951" s="1">
        <v>11.66</v>
      </c>
    </row>
    <row r="952" spans="8:10" x14ac:dyDescent="0.35">
      <c r="H952" t="s">
        <v>1857</v>
      </c>
      <c r="I952" t="s">
        <v>1858</v>
      </c>
      <c r="J952" s="1">
        <v>2015.28</v>
      </c>
    </row>
    <row r="953" spans="8:10" x14ac:dyDescent="0.35">
      <c r="H953" t="s">
        <v>1859</v>
      </c>
      <c r="I953" t="s">
        <v>1860</v>
      </c>
      <c r="J953" s="1">
        <v>29.53</v>
      </c>
    </row>
    <row r="954" spans="8:10" x14ac:dyDescent="0.35">
      <c r="H954" t="s">
        <v>1861</v>
      </c>
      <c r="I954" t="s">
        <v>1862</v>
      </c>
      <c r="J954" s="1">
        <v>16.399999999999999</v>
      </c>
    </row>
    <row r="955" spans="8:10" x14ac:dyDescent="0.35">
      <c r="H955" t="s">
        <v>1863</v>
      </c>
      <c r="I955" t="s">
        <v>1834</v>
      </c>
      <c r="J955" s="1">
        <v>77.569999999999993</v>
      </c>
    </row>
    <row r="956" spans="8:10" x14ac:dyDescent="0.35">
      <c r="H956" t="s">
        <v>1864</v>
      </c>
      <c r="I956" t="s">
        <v>1865</v>
      </c>
      <c r="J956" s="1">
        <v>1.54</v>
      </c>
    </row>
    <row r="957" spans="8:10" x14ac:dyDescent="0.35">
      <c r="H957" t="s">
        <v>1866</v>
      </c>
      <c r="I957" t="s">
        <v>1867</v>
      </c>
      <c r="J957" s="1">
        <v>12.34</v>
      </c>
    </row>
    <row r="958" spans="8:10" x14ac:dyDescent="0.35">
      <c r="H958" t="s">
        <v>1868</v>
      </c>
      <c r="I958" t="s">
        <v>1869</v>
      </c>
      <c r="J958" s="1">
        <v>16.600000000000001</v>
      </c>
    </row>
    <row r="959" spans="8:10" x14ac:dyDescent="0.35">
      <c r="H959" t="s">
        <v>1870</v>
      </c>
      <c r="I959" t="s">
        <v>1871</v>
      </c>
      <c r="J959" s="1">
        <v>33.97</v>
      </c>
    </row>
    <row r="960" spans="8:10" x14ac:dyDescent="0.35">
      <c r="H960" t="s">
        <v>1872</v>
      </c>
      <c r="I960" t="s">
        <v>1834</v>
      </c>
      <c r="J960" s="1">
        <v>39.119999999999997</v>
      </c>
    </row>
    <row r="961" spans="8:10" x14ac:dyDescent="0.35">
      <c r="H961" t="s">
        <v>1873</v>
      </c>
      <c r="I961" t="s">
        <v>1874</v>
      </c>
      <c r="J961" s="1">
        <v>10.53</v>
      </c>
    </row>
    <row r="962" spans="8:10" x14ac:dyDescent="0.35">
      <c r="H962" t="s">
        <v>1875</v>
      </c>
      <c r="I962" t="s">
        <v>1876</v>
      </c>
      <c r="J962" s="1">
        <v>67.27</v>
      </c>
    </row>
    <row r="963" spans="8:10" x14ac:dyDescent="0.35">
      <c r="H963" t="s">
        <v>1877</v>
      </c>
      <c r="I963" t="s">
        <v>1878</v>
      </c>
      <c r="J963" s="1">
        <v>10.71</v>
      </c>
    </row>
    <row r="964" spans="8:10" x14ac:dyDescent="0.35">
      <c r="H964" t="s">
        <v>1879</v>
      </c>
      <c r="I964" t="s">
        <v>1880</v>
      </c>
      <c r="J964" s="1">
        <v>1.2</v>
      </c>
    </row>
    <row r="965" spans="8:10" x14ac:dyDescent="0.35">
      <c r="H965" t="s">
        <v>1881</v>
      </c>
      <c r="I965" t="s">
        <v>1882</v>
      </c>
      <c r="J965" s="1">
        <v>0.72</v>
      </c>
    </row>
    <row r="966" spans="8:10" x14ac:dyDescent="0.35">
      <c r="H966" t="s">
        <v>1883</v>
      </c>
      <c r="I966" t="s">
        <v>1884</v>
      </c>
      <c r="J966" s="1">
        <v>20.3</v>
      </c>
    </row>
    <row r="967" spans="8:10" x14ac:dyDescent="0.35">
      <c r="H967" t="s">
        <v>1885</v>
      </c>
      <c r="I967" t="s">
        <v>1886</v>
      </c>
      <c r="J967" s="1">
        <v>15.51</v>
      </c>
    </row>
    <row r="968" spans="8:10" x14ac:dyDescent="0.35">
      <c r="H968" t="s">
        <v>1887</v>
      </c>
      <c r="I968" t="s">
        <v>1888</v>
      </c>
      <c r="J968" s="1">
        <v>156.49</v>
      </c>
    </row>
    <row r="969" spans="8:10" x14ac:dyDescent="0.35">
      <c r="H969" t="s">
        <v>1889</v>
      </c>
      <c r="I969" t="s">
        <v>1890</v>
      </c>
      <c r="J969" s="1">
        <v>3.58</v>
      </c>
    </row>
    <row r="970" spans="8:10" x14ac:dyDescent="0.35">
      <c r="H970" t="s">
        <v>1891</v>
      </c>
      <c r="I970" t="s">
        <v>1892</v>
      </c>
      <c r="J970" s="1">
        <v>26.19</v>
      </c>
    </row>
    <row r="971" spans="8:10" x14ac:dyDescent="0.35">
      <c r="H971" t="s">
        <v>1893</v>
      </c>
      <c r="I971" t="s">
        <v>1894</v>
      </c>
      <c r="J971" s="1">
        <v>4.79</v>
      </c>
    </row>
    <row r="972" spans="8:10" x14ac:dyDescent="0.35">
      <c r="H972" t="s">
        <v>1895</v>
      </c>
      <c r="I972" t="s">
        <v>1896</v>
      </c>
      <c r="J972" s="1">
        <v>64.88</v>
      </c>
    </row>
    <row r="973" spans="8:10" x14ac:dyDescent="0.35">
      <c r="H973" t="s">
        <v>1897</v>
      </c>
      <c r="I973" t="s">
        <v>1768</v>
      </c>
      <c r="J973" s="1">
        <v>31.25</v>
      </c>
    </row>
    <row r="974" spans="8:10" x14ac:dyDescent="0.35">
      <c r="H974" t="s">
        <v>1898</v>
      </c>
      <c r="I974" t="s">
        <v>1899</v>
      </c>
      <c r="J974" s="1">
        <v>10.06</v>
      </c>
    </row>
    <row r="975" spans="8:10" x14ac:dyDescent="0.35">
      <c r="H975" t="s">
        <v>1900</v>
      </c>
      <c r="I975" t="s">
        <v>1901</v>
      </c>
      <c r="J975" s="1">
        <v>18.2</v>
      </c>
    </row>
    <row r="976" spans="8:10" x14ac:dyDescent="0.35">
      <c r="H976" t="s">
        <v>1902</v>
      </c>
      <c r="I976" t="s">
        <v>1903</v>
      </c>
      <c r="J976" s="1">
        <v>12.85</v>
      </c>
    </row>
    <row r="977" spans="8:10" x14ac:dyDescent="0.35">
      <c r="H977" t="s">
        <v>1904</v>
      </c>
      <c r="I977" t="s">
        <v>1905</v>
      </c>
      <c r="J977" s="1">
        <v>20.57</v>
      </c>
    </row>
    <row r="978" spans="8:10" x14ac:dyDescent="0.35">
      <c r="H978" t="s">
        <v>1906</v>
      </c>
      <c r="I978" t="s">
        <v>1907</v>
      </c>
      <c r="J978" s="1">
        <v>2.68</v>
      </c>
    </row>
    <row r="979" spans="8:10" x14ac:dyDescent="0.35">
      <c r="H979" t="s">
        <v>1908</v>
      </c>
      <c r="I979" t="s">
        <v>1909</v>
      </c>
      <c r="J979" s="1">
        <v>1.05</v>
      </c>
    </row>
    <row r="980" spans="8:10" x14ac:dyDescent="0.35">
      <c r="H980" t="s">
        <v>1910</v>
      </c>
      <c r="I980" t="s">
        <v>1911</v>
      </c>
      <c r="J980" s="1">
        <v>708.63</v>
      </c>
    </row>
    <row r="981" spans="8:10" x14ac:dyDescent="0.35">
      <c r="H981" t="s">
        <v>1912</v>
      </c>
      <c r="I981" t="s">
        <v>1913</v>
      </c>
      <c r="J981" s="1">
        <v>58.86</v>
      </c>
    </row>
    <row r="982" spans="8:10" x14ac:dyDescent="0.35">
      <c r="H982" t="s">
        <v>1914</v>
      </c>
      <c r="I982" t="s">
        <v>1467</v>
      </c>
      <c r="J982" s="1">
        <v>8.15</v>
      </c>
    </row>
    <row r="983" spans="8:10" x14ac:dyDescent="0.35">
      <c r="H983" t="s">
        <v>1915</v>
      </c>
      <c r="I983" t="s">
        <v>1526</v>
      </c>
      <c r="J983" s="1">
        <v>45.71</v>
      </c>
    </row>
    <row r="984" spans="8:10" x14ac:dyDescent="0.35">
      <c r="H984" t="s">
        <v>1916</v>
      </c>
      <c r="I984" t="s">
        <v>1917</v>
      </c>
      <c r="J984" s="1">
        <v>20.12</v>
      </c>
    </row>
    <row r="985" spans="8:10" x14ac:dyDescent="0.35">
      <c r="H985" t="s">
        <v>1918</v>
      </c>
      <c r="I985" t="s">
        <v>1919</v>
      </c>
      <c r="J985" s="1">
        <v>1.44</v>
      </c>
    </row>
    <row r="986" spans="8:10" x14ac:dyDescent="0.35">
      <c r="H986" t="s">
        <v>1920</v>
      </c>
      <c r="I986" t="s">
        <v>1921</v>
      </c>
      <c r="J986" s="1">
        <v>9.89</v>
      </c>
    </row>
    <row r="987" spans="8:10" x14ac:dyDescent="0.35">
      <c r="H987" t="s">
        <v>1922</v>
      </c>
      <c r="I987" t="s">
        <v>1923</v>
      </c>
      <c r="J987" s="1">
        <v>10.97</v>
      </c>
    </row>
    <row r="988" spans="8:10" x14ac:dyDescent="0.35">
      <c r="H988" t="s">
        <v>1924</v>
      </c>
      <c r="I988" t="s">
        <v>1515</v>
      </c>
      <c r="J988" s="1">
        <v>15.12</v>
      </c>
    </row>
    <row r="989" spans="8:10" x14ac:dyDescent="0.35">
      <c r="H989" t="s">
        <v>1925</v>
      </c>
      <c r="I989" t="s">
        <v>1926</v>
      </c>
      <c r="J989" s="1">
        <v>0.9</v>
      </c>
    </row>
    <row r="990" spans="8:10" x14ac:dyDescent="0.35">
      <c r="H990" t="s">
        <v>1927</v>
      </c>
      <c r="I990" t="s">
        <v>1928</v>
      </c>
      <c r="J990" s="1">
        <v>0.59</v>
      </c>
    </row>
    <row r="991" spans="8:10" x14ac:dyDescent="0.35">
      <c r="H991" t="s">
        <v>1929</v>
      </c>
      <c r="I991" t="s">
        <v>1930</v>
      </c>
      <c r="J991" s="1">
        <v>30.15</v>
      </c>
    </row>
    <row r="992" spans="8:10" x14ac:dyDescent="0.35">
      <c r="H992" t="s">
        <v>1931</v>
      </c>
      <c r="I992" t="s">
        <v>1932</v>
      </c>
      <c r="J992" s="1">
        <v>8.2200000000000006</v>
      </c>
    </row>
    <row r="993" spans="8:10" x14ac:dyDescent="0.35">
      <c r="H993" t="s">
        <v>1933</v>
      </c>
      <c r="I993" t="s">
        <v>1934</v>
      </c>
      <c r="J993" s="1">
        <v>10.09</v>
      </c>
    </row>
    <row r="994" spans="8:10" x14ac:dyDescent="0.35">
      <c r="H994" t="s">
        <v>1935</v>
      </c>
      <c r="I994" t="s">
        <v>1936</v>
      </c>
      <c r="J994" s="1">
        <v>6.92</v>
      </c>
    </row>
    <row r="995" spans="8:10" x14ac:dyDescent="0.35">
      <c r="H995" t="s">
        <v>1937</v>
      </c>
      <c r="I995" t="s">
        <v>1938</v>
      </c>
      <c r="J995" s="1">
        <v>13.07</v>
      </c>
    </row>
    <row r="996" spans="8:10" x14ac:dyDescent="0.35">
      <c r="H996" t="s">
        <v>1939</v>
      </c>
      <c r="I996" t="s">
        <v>1940</v>
      </c>
      <c r="J996" s="1">
        <v>16.2</v>
      </c>
    </row>
    <row r="997" spans="8:10" x14ac:dyDescent="0.35">
      <c r="H997" t="s">
        <v>1941</v>
      </c>
      <c r="I997" t="s">
        <v>1942</v>
      </c>
      <c r="J997" s="1">
        <v>6.15</v>
      </c>
    </row>
    <row r="998" spans="8:10" x14ac:dyDescent="0.35">
      <c r="H998" t="s">
        <v>1943</v>
      </c>
      <c r="I998" t="s">
        <v>1944</v>
      </c>
      <c r="J998" s="1">
        <v>16.420000000000002</v>
      </c>
    </row>
    <row r="999" spans="8:10" x14ac:dyDescent="0.35">
      <c r="H999" t="s">
        <v>1945</v>
      </c>
      <c r="I999" t="s">
        <v>1946</v>
      </c>
      <c r="J999" s="1">
        <v>10.199999999999999</v>
      </c>
    </row>
    <row r="1000" spans="8:10" x14ac:dyDescent="0.35">
      <c r="H1000" t="s">
        <v>1947</v>
      </c>
      <c r="I1000" t="s">
        <v>1948</v>
      </c>
      <c r="J1000" s="1">
        <v>10.23</v>
      </c>
    </row>
    <row r="1001" spans="8:10" x14ac:dyDescent="0.35">
      <c r="H1001" t="s">
        <v>1949</v>
      </c>
      <c r="I1001" t="s">
        <v>1485</v>
      </c>
      <c r="J1001" s="1">
        <v>32.18</v>
      </c>
    </row>
    <row r="1002" spans="8:10" x14ac:dyDescent="0.35">
      <c r="H1002" t="s">
        <v>1950</v>
      </c>
      <c r="I1002" t="s">
        <v>1485</v>
      </c>
      <c r="J1002" s="1">
        <v>29.01</v>
      </c>
    </row>
    <row r="1003" spans="8:10" x14ac:dyDescent="0.35">
      <c r="H1003" t="s">
        <v>1951</v>
      </c>
      <c r="I1003" t="s">
        <v>1952</v>
      </c>
      <c r="J1003" s="1">
        <v>21.05</v>
      </c>
    </row>
    <row r="1004" spans="8:10" x14ac:dyDescent="0.35">
      <c r="H1004" t="s">
        <v>1953</v>
      </c>
      <c r="I1004" t="s">
        <v>1954</v>
      </c>
      <c r="J1004" s="1">
        <v>43.58</v>
      </c>
    </row>
    <row r="1005" spans="8:10" x14ac:dyDescent="0.35">
      <c r="H1005" t="s">
        <v>1955</v>
      </c>
      <c r="I1005" t="s">
        <v>1956</v>
      </c>
      <c r="J1005" s="1">
        <v>8.43</v>
      </c>
    </row>
    <row r="1006" spans="8:10" x14ac:dyDescent="0.35">
      <c r="H1006" t="s">
        <v>1957</v>
      </c>
      <c r="I1006" t="s">
        <v>1650</v>
      </c>
      <c r="J1006" s="1">
        <v>23.2</v>
      </c>
    </row>
    <row r="1007" spans="8:10" x14ac:dyDescent="0.35">
      <c r="H1007" t="s">
        <v>1958</v>
      </c>
      <c r="I1007" t="s">
        <v>1959</v>
      </c>
      <c r="J1007" s="1">
        <v>15.43</v>
      </c>
    </row>
    <row r="1008" spans="8:10" x14ac:dyDescent="0.35">
      <c r="H1008" t="s">
        <v>1960</v>
      </c>
      <c r="I1008" t="s">
        <v>1961</v>
      </c>
      <c r="J1008" s="1">
        <v>109.03</v>
      </c>
    </row>
    <row r="1009" spans="8:10" x14ac:dyDescent="0.35">
      <c r="H1009" t="s">
        <v>1962</v>
      </c>
      <c r="I1009" t="s">
        <v>1963</v>
      </c>
      <c r="J1009" s="1">
        <v>24.44</v>
      </c>
    </row>
    <row r="1010" spans="8:10" x14ac:dyDescent="0.35">
      <c r="H1010" t="s">
        <v>1964</v>
      </c>
      <c r="I1010" t="s">
        <v>1965</v>
      </c>
      <c r="J1010" s="1">
        <v>90.6</v>
      </c>
    </row>
    <row r="1011" spans="8:10" x14ac:dyDescent="0.35">
      <c r="H1011" t="s">
        <v>1966</v>
      </c>
      <c r="I1011" t="s">
        <v>1967</v>
      </c>
      <c r="J1011" s="1">
        <v>3.35</v>
      </c>
    </row>
    <row r="1012" spans="8:10" x14ac:dyDescent="0.35">
      <c r="H1012" t="s">
        <v>1968</v>
      </c>
      <c r="I1012" t="s">
        <v>1969</v>
      </c>
      <c r="J1012" s="1">
        <v>32.880000000000003</v>
      </c>
    </row>
    <row r="1013" spans="8:10" x14ac:dyDescent="0.35">
      <c r="H1013" t="s">
        <v>1970</v>
      </c>
      <c r="I1013" t="s">
        <v>1971</v>
      </c>
      <c r="J1013" s="1">
        <v>103.49</v>
      </c>
    </row>
    <row r="1014" spans="8:10" x14ac:dyDescent="0.35">
      <c r="H1014" t="s">
        <v>1972</v>
      </c>
      <c r="I1014" t="s">
        <v>1973</v>
      </c>
      <c r="J1014" s="1">
        <v>5.21</v>
      </c>
    </row>
    <row r="1015" spans="8:10" x14ac:dyDescent="0.35">
      <c r="H1015" t="s">
        <v>1974</v>
      </c>
      <c r="I1015" t="s">
        <v>1975</v>
      </c>
      <c r="J1015" s="1">
        <v>71.95</v>
      </c>
    </row>
    <row r="1016" spans="8:10" x14ac:dyDescent="0.35">
      <c r="H1016" t="s">
        <v>1976</v>
      </c>
      <c r="I1016" t="s">
        <v>1977</v>
      </c>
      <c r="J1016" s="1">
        <v>31.46</v>
      </c>
    </row>
    <row r="1017" spans="8:10" x14ac:dyDescent="0.35">
      <c r="H1017" t="s">
        <v>1978</v>
      </c>
      <c r="I1017" t="s">
        <v>1979</v>
      </c>
      <c r="J1017" s="1">
        <v>15.06</v>
      </c>
    </row>
    <row r="1018" spans="8:10" x14ac:dyDescent="0.35">
      <c r="H1018" t="s">
        <v>1980</v>
      </c>
      <c r="I1018" t="s">
        <v>281</v>
      </c>
      <c r="J1018" s="1">
        <v>23.11</v>
      </c>
    </row>
    <row r="1019" spans="8:10" x14ac:dyDescent="0.35">
      <c r="H1019" t="s">
        <v>1981</v>
      </c>
      <c r="I1019" t="s">
        <v>1982</v>
      </c>
      <c r="J1019" s="1">
        <v>1.75</v>
      </c>
    </row>
    <row r="1020" spans="8:10" x14ac:dyDescent="0.35">
      <c r="H1020" t="s">
        <v>1983</v>
      </c>
      <c r="I1020" t="s">
        <v>1984</v>
      </c>
      <c r="J1020" s="1">
        <v>10.46</v>
      </c>
    </row>
    <row r="1021" spans="8:10" x14ac:dyDescent="0.35">
      <c r="H1021" t="s">
        <v>1985</v>
      </c>
      <c r="I1021" t="s">
        <v>539</v>
      </c>
      <c r="J1021" s="1">
        <v>17.28</v>
      </c>
    </row>
    <row r="1022" spans="8:10" x14ac:dyDescent="0.35">
      <c r="H1022" t="s">
        <v>1986</v>
      </c>
      <c r="I1022" t="s">
        <v>1987</v>
      </c>
      <c r="J1022" s="1">
        <v>14.6</v>
      </c>
    </row>
    <row r="1023" spans="8:10" x14ac:dyDescent="0.35">
      <c r="H1023" t="s">
        <v>1988</v>
      </c>
      <c r="I1023" t="s">
        <v>1989</v>
      </c>
      <c r="J1023" s="1">
        <v>10.17</v>
      </c>
    </row>
    <row r="1024" spans="8:10" x14ac:dyDescent="0.35">
      <c r="H1024" t="s">
        <v>1990</v>
      </c>
      <c r="I1024" t="s">
        <v>1991</v>
      </c>
      <c r="J1024" s="1">
        <v>16.21</v>
      </c>
    </row>
    <row r="1025" spans="8:10" x14ac:dyDescent="0.35">
      <c r="H1025" t="s">
        <v>1992</v>
      </c>
      <c r="I1025" t="s">
        <v>1993</v>
      </c>
      <c r="J1025" s="1">
        <v>10.08</v>
      </c>
    </row>
    <row r="1026" spans="8:10" x14ac:dyDescent="0.35">
      <c r="H1026" t="s">
        <v>1994</v>
      </c>
      <c r="I1026" t="s">
        <v>1995</v>
      </c>
      <c r="J1026" s="1">
        <v>28.28</v>
      </c>
    </row>
    <row r="1027" spans="8:10" x14ac:dyDescent="0.35">
      <c r="H1027" t="s">
        <v>1996</v>
      </c>
      <c r="I1027" t="s">
        <v>1485</v>
      </c>
      <c r="J1027" s="1">
        <v>29.78</v>
      </c>
    </row>
    <row r="1028" spans="8:10" x14ac:dyDescent="0.35">
      <c r="H1028" t="s">
        <v>1997</v>
      </c>
      <c r="I1028" t="s">
        <v>1998</v>
      </c>
      <c r="J1028" s="1">
        <v>4.6500000000000004</v>
      </c>
    </row>
    <row r="1029" spans="8:10" x14ac:dyDescent="0.35">
      <c r="H1029" t="s">
        <v>1999</v>
      </c>
      <c r="I1029" t="s">
        <v>2000</v>
      </c>
      <c r="J1029" s="1">
        <v>2.25</v>
      </c>
    </row>
    <row r="1030" spans="8:10" x14ac:dyDescent="0.35">
      <c r="H1030" t="s">
        <v>2001</v>
      </c>
      <c r="I1030" t="s">
        <v>2002</v>
      </c>
      <c r="J1030" s="1">
        <v>31.29</v>
      </c>
    </row>
    <row r="1031" spans="8:10" x14ac:dyDescent="0.35">
      <c r="H1031" t="s">
        <v>2003</v>
      </c>
      <c r="I1031" t="s">
        <v>2004</v>
      </c>
      <c r="J1031" s="1">
        <v>13.72</v>
      </c>
    </row>
    <row r="1032" spans="8:10" x14ac:dyDescent="0.35">
      <c r="H1032" t="s">
        <v>2005</v>
      </c>
      <c r="I1032" t="s">
        <v>2006</v>
      </c>
      <c r="J1032" s="1">
        <v>48.98</v>
      </c>
    </row>
    <row r="1033" spans="8:10" x14ac:dyDescent="0.35">
      <c r="H1033" t="s">
        <v>2007</v>
      </c>
      <c r="I1033" t="s">
        <v>2008</v>
      </c>
      <c r="J1033" s="1">
        <v>3.02</v>
      </c>
    </row>
    <row r="1034" spans="8:10" x14ac:dyDescent="0.35">
      <c r="H1034" t="s">
        <v>2009</v>
      </c>
      <c r="I1034" t="s">
        <v>2010</v>
      </c>
      <c r="J1034" s="1">
        <v>2.89</v>
      </c>
    </row>
    <row r="1035" spans="8:10" x14ac:dyDescent="0.35">
      <c r="H1035" t="s">
        <v>2011</v>
      </c>
      <c r="I1035" t="s">
        <v>2012</v>
      </c>
      <c r="J1035" s="1">
        <v>150.22</v>
      </c>
    </row>
    <row r="1036" spans="8:10" x14ac:dyDescent="0.35">
      <c r="H1036" t="s">
        <v>2013</v>
      </c>
      <c r="I1036" t="s">
        <v>2014</v>
      </c>
      <c r="J1036" s="1">
        <v>10.07</v>
      </c>
    </row>
    <row r="1037" spans="8:10" x14ac:dyDescent="0.35">
      <c r="H1037" t="s">
        <v>2015</v>
      </c>
      <c r="I1037" t="s">
        <v>2016</v>
      </c>
      <c r="J1037" s="1">
        <v>9.84</v>
      </c>
    </row>
    <row r="1038" spans="8:10" x14ac:dyDescent="0.35">
      <c r="H1038" t="s">
        <v>2017</v>
      </c>
      <c r="I1038" t="s">
        <v>221</v>
      </c>
      <c r="J1038" s="1">
        <v>27.79</v>
      </c>
    </row>
    <row r="1039" spans="8:10" x14ac:dyDescent="0.35">
      <c r="H1039" t="s">
        <v>2018</v>
      </c>
      <c r="I1039" t="s">
        <v>2019</v>
      </c>
      <c r="J1039" s="1">
        <v>26.5</v>
      </c>
    </row>
    <row r="1040" spans="8:10" x14ac:dyDescent="0.35">
      <c r="H1040" t="s">
        <v>2020</v>
      </c>
      <c r="I1040" t="s">
        <v>2021</v>
      </c>
      <c r="J1040" s="1">
        <v>10.27</v>
      </c>
    </row>
    <row r="1041" spans="8:10" x14ac:dyDescent="0.35">
      <c r="H1041" t="s">
        <v>2022</v>
      </c>
      <c r="I1041" t="s">
        <v>1485</v>
      </c>
      <c r="J1041" s="1">
        <v>31.76</v>
      </c>
    </row>
    <row r="1042" spans="8:10" x14ac:dyDescent="0.35">
      <c r="H1042" t="s">
        <v>2023</v>
      </c>
      <c r="I1042" t="s">
        <v>2024</v>
      </c>
      <c r="J1042" s="1">
        <v>26.3</v>
      </c>
    </row>
    <row r="1043" spans="8:10" x14ac:dyDescent="0.35">
      <c r="H1043" t="s">
        <v>2025</v>
      </c>
      <c r="I1043" t="s">
        <v>2026</v>
      </c>
      <c r="J1043" s="1">
        <v>9.56</v>
      </c>
    </row>
    <row r="1044" spans="8:10" x14ac:dyDescent="0.35">
      <c r="H1044" t="s">
        <v>2027</v>
      </c>
      <c r="I1044" t="s">
        <v>2028</v>
      </c>
      <c r="J1044" s="1">
        <v>77.56</v>
      </c>
    </row>
    <row r="1045" spans="8:10" x14ac:dyDescent="0.35">
      <c r="H1045" t="s">
        <v>2029</v>
      </c>
      <c r="I1045" t="s">
        <v>461</v>
      </c>
      <c r="J1045" s="1">
        <v>355.6</v>
      </c>
    </row>
    <row r="1046" spans="8:10" x14ac:dyDescent="0.35">
      <c r="H1046" t="s">
        <v>2030</v>
      </c>
      <c r="I1046" t="s">
        <v>2031</v>
      </c>
      <c r="J1046" s="1">
        <v>103.79</v>
      </c>
    </row>
    <row r="1047" spans="8:10" x14ac:dyDescent="0.35">
      <c r="H1047" t="s">
        <v>2032</v>
      </c>
      <c r="I1047" t="s">
        <v>2033</v>
      </c>
      <c r="J1047" s="1">
        <v>1.3</v>
      </c>
    </row>
    <row r="1048" spans="8:10" x14ac:dyDescent="0.35">
      <c r="H1048" t="s">
        <v>2034</v>
      </c>
      <c r="I1048" t="s">
        <v>2035</v>
      </c>
      <c r="J1048" s="1">
        <v>1.06</v>
      </c>
    </row>
    <row r="1049" spans="8:10" x14ac:dyDescent="0.35">
      <c r="H1049" t="s">
        <v>2036</v>
      </c>
      <c r="I1049" t="s">
        <v>2037</v>
      </c>
      <c r="J1049" s="1">
        <v>19.440000000000001</v>
      </c>
    </row>
    <row r="1050" spans="8:10" x14ac:dyDescent="0.35">
      <c r="H1050" t="s">
        <v>2038</v>
      </c>
      <c r="I1050" t="s">
        <v>2039</v>
      </c>
      <c r="J1050" s="1">
        <v>62.52</v>
      </c>
    </row>
    <row r="1051" spans="8:10" x14ac:dyDescent="0.35">
      <c r="H1051" t="s">
        <v>2040</v>
      </c>
      <c r="I1051" t="s">
        <v>2041</v>
      </c>
      <c r="J1051" s="1">
        <v>4.97</v>
      </c>
    </row>
    <row r="1052" spans="8:10" x14ac:dyDescent="0.35">
      <c r="H1052" t="s">
        <v>2042</v>
      </c>
      <c r="I1052" t="s">
        <v>2043</v>
      </c>
      <c r="J1052" s="1">
        <v>2.09</v>
      </c>
    </row>
    <row r="1053" spans="8:10" x14ac:dyDescent="0.35">
      <c r="H1053" t="s">
        <v>2044</v>
      </c>
      <c r="I1053" t="s">
        <v>453</v>
      </c>
      <c r="J1053" s="1">
        <v>22.06</v>
      </c>
    </row>
    <row r="1054" spans="8:10" x14ac:dyDescent="0.35">
      <c r="H1054" t="s">
        <v>2045</v>
      </c>
      <c r="I1054" t="s">
        <v>2046</v>
      </c>
      <c r="J1054" s="1">
        <v>11.91</v>
      </c>
    </row>
    <row r="1055" spans="8:10" x14ac:dyDescent="0.35">
      <c r="H1055" t="s">
        <v>2047</v>
      </c>
      <c r="I1055" t="s">
        <v>453</v>
      </c>
      <c r="J1055" s="1">
        <v>20.55</v>
      </c>
    </row>
    <row r="1056" spans="8:10" x14ac:dyDescent="0.35">
      <c r="H1056" t="s">
        <v>2048</v>
      </c>
      <c r="I1056" t="s">
        <v>1485</v>
      </c>
      <c r="J1056" s="1">
        <v>29.58</v>
      </c>
    </row>
    <row r="1057" spans="8:10" x14ac:dyDescent="0.35">
      <c r="H1057" t="s">
        <v>2049</v>
      </c>
      <c r="I1057" t="s">
        <v>2050</v>
      </c>
      <c r="J1057" s="1">
        <v>13.48</v>
      </c>
    </row>
    <row r="1058" spans="8:10" x14ac:dyDescent="0.35">
      <c r="H1058" t="s">
        <v>2051</v>
      </c>
      <c r="I1058" t="s">
        <v>2052</v>
      </c>
      <c r="J1058" s="1">
        <v>31.13</v>
      </c>
    </row>
    <row r="1059" spans="8:10" x14ac:dyDescent="0.35">
      <c r="H1059" t="s">
        <v>2053</v>
      </c>
      <c r="I1059" t="s">
        <v>2054</v>
      </c>
      <c r="J1059" s="1">
        <v>0.19</v>
      </c>
    </row>
    <row r="1060" spans="8:10" x14ac:dyDescent="0.35">
      <c r="H1060" t="s">
        <v>2055</v>
      </c>
      <c r="I1060" t="s">
        <v>2056</v>
      </c>
      <c r="J1060" s="1">
        <v>2.4900000000000002</v>
      </c>
    </row>
    <row r="1061" spans="8:10" x14ac:dyDescent="0.35">
      <c r="H1061" t="s">
        <v>2057</v>
      </c>
      <c r="I1061" t="s">
        <v>741</v>
      </c>
      <c r="J1061" s="1">
        <v>100.1</v>
      </c>
    </row>
    <row r="1062" spans="8:10" x14ac:dyDescent="0.35">
      <c r="H1062" t="s">
        <v>2058</v>
      </c>
      <c r="I1062" t="s">
        <v>2059</v>
      </c>
      <c r="J1062" s="1">
        <v>34.93</v>
      </c>
    </row>
    <row r="1063" spans="8:10" x14ac:dyDescent="0.35">
      <c r="H1063" t="s">
        <v>2060</v>
      </c>
      <c r="I1063" t="s">
        <v>2061</v>
      </c>
      <c r="J1063" s="1">
        <v>10.24</v>
      </c>
    </row>
    <row r="1064" spans="8:10" x14ac:dyDescent="0.35">
      <c r="H1064" t="s">
        <v>2062</v>
      </c>
      <c r="I1064" t="s">
        <v>1650</v>
      </c>
      <c r="J1064" s="1">
        <v>20.41</v>
      </c>
    </row>
    <row r="1065" spans="8:10" x14ac:dyDescent="0.35">
      <c r="H1065" t="s">
        <v>2063</v>
      </c>
      <c r="I1065" t="s">
        <v>2064</v>
      </c>
      <c r="J1065" s="1">
        <v>43.81</v>
      </c>
    </row>
    <row r="1066" spans="8:10" x14ac:dyDescent="0.35">
      <c r="H1066" t="s">
        <v>2065</v>
      </c>
      <c r="I1066" t="s">
        <v>2066</v>
      </c>
      <c r="J1066" s="1">
        <v>66.319999999999993</v>
      </c>
    </row>
    <row r="1067" spans="8:10" x14ac:dyDescent="0.35">
      <c r="H1067" t="s">
        <v>2068</v>
      </c>
      <c r="I1067" t="s">
        <v>2069</v>
      </c>
      <c r="J1067" s="1">
        <v>31.72</v>
      </c>
    </row>
    <row r="1068" spans="8:10" x14ac:dyDescent="0.35">
      <c r="H1068" t="s">
        <v>2070</v>
      </c>
      <c r="I1068" t="s">
        <v>2071</v>
      </c>
      <c r="J1068" s="1">
        <v>11.68</v>
      </c>
    </row>
    <row r="1069" spans="8:10" x14ac:dyDescent="0.35">
      <c r="H1069" t="s">
        <v>2072</v>
      </c>
      <c r="I1069" t="s">
        <v>2073</v>
      </c>
      <c r="J1069" s="1">
        <v>1.51</v>
      </c>
    </row>
    <row r="1070" spans="8:10" x14ac:dyDescent="0.35">
      <c r="H1070" t="s">
        <v>2074</v>
      </c>
      <c r="I1070" t="s">
        <v>2075</v>
      </c>
      <c r="J1070" s="1">
        <v>3.95</v>
      </c>
    </row>
    <row r="1071" spans="8:10" x14ac:dyDescent="0.35">
      <c r="H1071" t="s">
        <v>2076</v>
      </c>
      <c r="I1071" t="s">
        <v>2077</v>
      </c>
      <c r="J1071" s="1">
        <v>4.03</v>
      </c>
    </row>
    <row r="1072" spans="8:10" x14ac:dyDescent="0.35">
      <c r="H1072" t="s">
        <v>2078</v>
      </c>
      <c r="I1072" t="s">
        <v>2079</v>
      </c>
      <c r="J1072" s="1">
        <v>134.13</v>
      </c>
    </row>
    <row r="1073" spans="8:10" x14ac:dyDescent="0.35">
      <c r="H1073" t="s">
        <v>2080</v>
      </c>
      <c r="I1073" t="s">
        <v>2081</v>
      </c>
      <c r="J1073" s="1">
        <v>10.220000000000001</v>
      </c>
    </row>
    <row r="1074" spans="8:10" x14ac:dyDescent="0.35">
      <c r="H1074" t="s">
        <v>2082</v>
      </c>
      <c r="I1074" t="s">
        <v>2083</v>
      </c>
      <c r="J1074" s="1">
        <v>3.85</v>
      </c>
    </row>
    <row r="1075" spans="8:10" x14ac:dyDescent="0.35">
      <c r="H1075" t="s">
        <v>2084</v>
      </c>
      <c r="I1075" t="s">
        <v>2085</v>
      </c>
      <c r="J1075" s="1">
        <v>25.64</v>
      </c>
    </row>
    <row r="1076" spans="8:10" x14ac:dyDescent="0.35">
      <c r="H1076" t="s">
        <v>2086</v>
      </c>
      <c r="I1076" t="s">
        <v>2087</v>
      </c>
      <c r="J1076" s="1">
        <v>12.49</v>
      </c>
    </row>
    <row r="1077" spans="8:10" x14ac:dyDescent="0.35">
      <c r="H1077" t="s">
        <v>2088</v>
      </c>
      <c r="I1077" t="s">
        <v>2089</v>
      </c>
      <c r="J1077" s="1">
        <v>47.1</v>
      </c>
    </row>
    <row r="1078" spans="8:10" x14ac:dyDescent="0.35">
      <c r="H1078" t="s">
        <v>2090</v>
      </c>
      <c r="I1078" t="s">
        <v>2091</v>
      </c>
      <c r="J1078" s="1">
        <v>6.11</v>
      </c>
    </row>
    <row r="1079" spans="8:10" x14ac:dyDescent="0.35">
      <c r="H1079" t="s">
        <v>2093</v>
      </c>
      <c r="I1079" t="s">
        <v>2094</v>
      </c>
      <c r="J1079" s="1">
        <v>10.19</v>
      </c>
    </row>
    <row r="1080" spans="8:10" x14ac:dyDescent="0.35">
      <c r="H1080" t="s">
        <v>2095</v>
      </c>
      <c r="I1080" t="s">
        <v>2096</v>
      </c>
      <c r="J1080" s="1">
        <v>12.05</v>
      </c>
    </row>
    <row r="1081" spans="8:10" x14ac:dyDescent="0.35">
      <c r="H1081" t="s">
        <v>2097</v>
      </c>
      <c r="I1081" t="s">
        <v>2098</v>
      </c>
      <c r="J1081" s="1">
        <v>4.5</v>
      </c>
    </row>
    <row r="1082" spans="8:10" x14ac:dyDescent="0.35">
      <c r="H1082" t="s">
        <v>2099</v>
      </c>
      <c r="I1082" t="s">
        <v>2100</v>
      </c>
      <c r="J1082" s="1">
        <v>10.43</v>
      </c>
    </row>
    <row r="1083" spans="8:10" x14ac:dyDescent="0.35">
      <c r="H1083" t="s">
        <v>2101</v>
      </c>
      <c r="I1083" t="s">
        <v>391</v>
      </c>
      <c r="J1083" s="1">
        <v>13.49</v>
      </c>
    </row>
    <row r="1084" spans="8:10" x14ac:dyDescent="0.35">
      <c r="H1084" t="s">
        <v>2102</v>
      </c>
      <c r="I1084" t="s">
        <v>2103</v>
      </c>
      <c r="J1084" s="1">
        <v>1.3</v>
      </c>
    </row>
    <row r="1085" spans="8:10" x14ac:dyDescent="0.35">
      <c r="H1085" t="s">
        <v>2104</v>
      </c>
      <c r="I1085" t="s">
        <v>2105</v>
      </c>
      <c r="J1085" s="1">
        <v>1.58</v>
      </c>
    </row>
    <row r="1086" spans="8:10" x14ac:dyDescent="0.35">
      <c r="H1086" t="s">
        <v>2106</v>
      </c>
      <c r="I1086" t="s">
        <v>2107</v>
      </c>
      <c r="J1086" s="1">
        <v>11.92</v>
      </c>
    </row>
    <row r="1087" spans="8:10" x14ac:dyDescent="0.35">
      <c r="H1087" t="s">
        <v>2108</v>
      </c>
      <c r="I1087" t="s">
        <v>2109</v>
      </c>
      <c r="J1087" s="1">
        <v>9.9600000000000009</v>
      </c>
    </row>
    <row r="1088" spans="8:10" x14ac:dyDescent="0.35">
      <c r="H1088" t="s">
        <v>2110</v>
      </c>
      <c r="I1088" t="s">
        <v>2111</v>
      </c>
      <c r="J1088" s="1">
        <v>10.16</v>
      </c>
    </row>
    <row r="1089" spans="8:10" x14ac:dyDescent="0.35">
      <c r="H1089" t="s">
        <v>2112</v>
      </c>
      <c r="I1089" t="s">
        <v>2113</v>
      </c>
      <c r="J1089" s="1">
        <v>14.15</v>
      </c>
    </row>
    <row r="1090" spans="8:10" x14ac:dyDescent="0.35">
      <c r="H1090" t="s">
        <v>2114</v>
      </c>
      <c r="I1090" t="s">
        <v>2115</v>
      </c>
      <c r="J1090" s="1">
        <v>68.349999999999994</v>
      </c>
    </row>
    <row r="1091" spans="8:10" x14ac:dyDescent="0.35">
      <c r="H1091" t="s">
        <v>2116</v>
      </c>
      <c r="I1091" t="s">
        <v>73</v>
      </c>
      <c r="J1091" s="1">
        <v>22.3</v>
      </c>
    </row>
    <row r="1092" spans="8:10" x14ac:dyDescent="0.35">
      <c r="H1092" t="s">
        <v>2117</v>
      </c>
      <c r="I1092" t="s">
        <v>2118</v>
      </c>
      <c r="J1092" s="1">
        <v>7.63</v>
      </c>
    </row>
    <row r="1093" spans="8:10" x14ac:dyDescent="0.35">
      <c r="H1093" t="s">
        <v>2119</v>
      </c>
      <c r="I1093" t="s">
        <v>2120</v>
      </c>
      <c r="J1093" s="1">
        <v>4.3099999999999996</v>
      </c>
    </row>
    <row r="1094" spans="8:10" x14ac:dyDescent="0.35">
      <c r="H1094" t="s">
        <v>2121</v>
      </c>
      <c r="I1094" t="s">
        <v>2122</v>
      </c>
      <c r="J1094" s="1">
        <v>3.56</v>
      </c>
    </row>
    <row r="1095" spans="8:10" x14ac:dyDescent="0.35">
      <c r="H1095" t="s">
        <v>2123</v>
      </c>
      <c r="I1095" t="s">
        <v>2124</v>
      </c>
      <c r="J1095" s="1">
        <v>2.96</v>
      </c>
    </row>
    <row r="1096" spans="8:10" x14ac:dyDescent="0.35">
      <c r="H1096" t="s">
        <v>2125</v>
      </c>
      <c r="I1096" t="s">
        <v>741</v>
      </c>
      <c r="J1096" s="1">
        <v>26.59</v>
      </c>
    </row>
    <row r="1097" spans="8:10" x14ac:dyDescent="0.35">
      <c r="H1097" t="s">
        <v>2126</v>
      </c>
      <c r="I1097" t="s">
        <v>2127</v>
      </c>
      <c r="J1097" s="1">
        <v>56.97</v>
      </c>
    </row>
    <row r="1098" spans="8:10" x14ac:dyDescent="0.35">
      <c r="H1098" t="s">
        <v>2128</v>
      </c>
      <c r="I1098" t="s">
        <v>2129</v>
      </c>
      <c r="J1098" s="1">
        <v>5.35</v>
      </c>
    </row>
    <row r="1099" spans="8:10" x14ac:dyDescent="0.35">
      <c r="H1099" t="s">
        <v>2130</v>
      </c>
      <c r="I1099" t="s">
        <v>2131</v>
      </c>
      <c r="J1099" s="1">
        <v>28.19</v>
      </c>
    </row>
    <row r="1100" spans="8:10" x14ac:dyDescent="0.35">
      <c r="H1100" t="s">
        <v>2132</v>
      </c>
      <c r="I1100" t="s">
        <v>2133</v>
      </c>
      <c r="J1100" s="1">
        <v>25.14</v>
      </c>
    </row>
    <row r="1101" spans="8:10" x14ac:dyDescent="0.35">
      <c r="H1101" t="s">
        <v>2134</v>
      </c>
      <c r="I1101" t="s">
        <v>2135</v>
      </c>
      <c r="J1101" s="1">
        <v>2.5</v>
      </c>
    </row>
    <row r="1102" spans="8:10" x14ac:dyDescent="0.35">
      <c r="H1102" t="s">
        <v>2136</v>
      </c>
      <c r="I1102" t="s">
        <v>2137</v>
      </c>
      <c r="J1102" s="1">
        <v>11.71</v>
      </c>
    </row>
    <row r="1103" spans="8:10" x14ac:dyDescent="0.35">
      <c r="H1103" t="s">
        <v>2138</v>
      </c>
      <c r="I1103" t="s">
        <v>2139</v>
      </c>
      <c r="J1103" s="1">
        <v>6.23</v>
      </c>
    </row>
    <row r="1104" spans="8:10" x14ac:dyDescent="0.35">
      <c r="H1104" t="s">
        <v>2140</v>
      </c>
      <c r="I1104" t="s">
        <v>2141</v>
      </c>
      <c r="J1104" s="1">
        <v>19.64</v>
      </c>
    </row>
    <row r="1105" spans="8:10" x14ac:dyDescent="0.35">
      <c r="H1105" t="s">
        <v>2142</v>
      </c>
      <c r="I1105" t="s">
        <v>2143</v>
      </c>
      <c r="J1105" s="1">
        <v>2.75</v>
      </c>
    </row>
    <row r="1106" spans="8:10" x14ac:dyDescent="0.35">
      <c r="H1106" t="s">
        <v>2144</v>
      </c>
      <c r="I1106" t="s">
        <v>2145</v>
      </c>
      <c r="J1106" s="1">
        <v>7.61</v>
      </c>
    </row>
    <row r="1107" spans="8:10" x14ac:dyDescent="0.35">
      <c r="H1107" t="s">
        <v>2146</v>
      </c>
      <c r="I1107" t="s">
        <v>2147</v>
      </c>
      <c r="J1107" s="1">
        <v>22.67</v>
      </c>
    </row>
    <row r="1108" spans="8:10" x14ac:dyDescent="0.35">
      <c r="H1108" t="s">
        <v>2148</v>
      </c>
      <c r="I1108" t="s">
        <v>2149</v>
      </c>
      <c r="J1108" s="1">
        <v>8</v>
      </c>
    </row>
    <row r="1109" spans="8:10" x14ac:dyDescent="0.35">
      <c r="H1109" t="s">
        <v>2150</v>
      </c>
      <c r="I1109" t="s">
        <v>2151</v>
      </c>
      <c r="J1109" s="1">
        <v>27.28</v>
      </c>
    </row>
    <row r="1110" spans="8:10" x14ac:dyDescent="0.35">
      <c r="H1110" t="s">
        <v>2152</v>
      </c>
      <c r="I1110" t="s">
        <v>73</v>
      </c>
      <c r="J1110" s="1">
        <v>68.61</v>
      </c>
    </row>
    <row r="1111" spans="8:10" x14ac:dyDescent="0.35">
      <c r="H1111" t="s">
        <v>2153</v>
      </c>
      <c r="I1111" t="s">
        <v>2154</v>
      </c>
      <c r="J1111" s="1">
        <v>15.84</v>
      </c>
    </row>
    <row r="1112" spans="8:10" x14ac:dyDescent="0.35">
      <c r="H1112" t="s">
        <v>2155</v>
      </c>
      <c r="I1112" t="s">
        <v>2156</v>
      </c>
      <c r="J1112" s="1">
        <v>10.06</v>
      </c>
    </row>
    <row r="1113" spans="8:10" x14ac:dyDescent="0.35">
      <c r="H1113" t="s">
        <v>2157</v>
      </c>
      <c r="I1113" t="s">
        <v>2158</v>
      </c>
      <c r="J1113" s="1">
        <v>11.18</v>
      </c>
    </row>
    <row r="1114" spans="8:10" x14ac:dyDescent="0.35">
      <c r="H1114" t="s">
        <v>2159</v>
      </c>
      <c r="I1114" t="s">
        <v>2160</v>
      </c>
      <c r="J1114" s="1">
        <v>5.39</v>
      </c>
    </row>
    <row r="1115" spans="8:10" x14ac:dyDescent="0.35">
      <c r="H1115" t="s">
        <v>2161</v>
      </c>
      <c r="I1115" t="s">
        <v>2162</v>
      </c>
      <c r="J1115" s="1">
        <v>23.26</v>
      </c>
    </row>
    <row r="1116" spans="8:10" x14ac:dyDescent="0.35">
      <c r="H1116" t="s">
        <v>2163</v>
      </c>
      <c r="I1116" t="s">
        <v>2162</v>
      </c>
      <c r="J1116" s="1">
        <v>20.98</v>
      </c>
    </row>
    <row r="1117" spans="8:10" x14ac:dyDescent="0.35">
      <c r="H1117" t="s">
        <v>2164</v>
      </c>
      <c r="I1117" t="s">
        <v>2162</v>
      </c>
      <c r="J1117" s="1">
        <v>20.49</v>
      </c>
    </row>
    <row r="1118" spans="8:10" x14ac:dyDescent="0.35">
      <c r="H1118" t="s">
        <v>2165</v>
      </c>
      <c r="I1118" t="s">
        <v>2162</v>
      </c>
      <c r="J1118" s="1">
        <v>20.14</v>
      </c>
    </row>
    <row r="1119" spans="8:10" x14ac:dyDescent="0.35">
      <c r="H1119" t="s">
        <v>2166</v>
      </c>
      <c r="I1119" t="s">
        <v>2162</v>
      </c>
      <c r="J1119" s="1">
        <v>18.920000000000002</v>
      </c>
    </row>
    <row r="1120" spans="8:10" x14ac:dyDescent="0.35">
      <c r="H1120" t="s">
        <v>2167</v>
      </c>
      <c r="I1120" t="s">
        <v>2162</v>
      </c>
      <c r="J1120" s="1">
        <v>19.61</v>
      </c>
    </row>
    <row r="1121" spans="8:10" x14ac:dyDescent="0.35">
      <c r="H1121" t="s">
        <v>2168</v>
      </c>
      <c r="I1121" t="s">
        <v>2162</v>
      </c>
      <c r="J1121" s="1">
        <v>17.77</v>
      </c>
    </row>
    <row r="1122" spans="8:10" x14ac:dyDescent="0.35">
      <c r="H1122" t="s">
        <v>2169</v>
      </c>
      <c r="I1122" t="s">
        <v>2162</v>
      </c>
      <c r="J1122" s="1">
        <v>15.97</v>
      </c>
    </row>
    <row r="1123" spans="8:10" x14ac:dyDescent="0.35">
      <c r="H1123" t="s">
        <v>2170</v>
      </c>
      <c r="I1123" t="s">
        <v>2162</v>
      </c>
      <c r="J1123" s="1">
        <v>15.75</v>
      </c>
    </row>
    <row r="1124" spans="8:10" x14ac:dyDescent="0.35">
      <c r="H1124" t="s">
        <v>2171</v>
      </c>
      <c r="I1124" t="s">
        <v>2162</v>
      </c>
      <c r="J1124" s="1">
        <v>19.89</v>
      </c>
    </row>
    <row r="1125" spans="8:10" x14ac:dyDescent="0.35">
      <c r="H1125" t="s">
        <v>2172</v>
      </c>
      <c r="I1125" t="s">
        <v>2162</v>
      </c>
      <c r="J1125" s="1">
        <v>24.07</v>
      </c>
    </row>
    <row r="1126" spans="8:10" x14ac:dyDescent="0.35">
      <c r="H1126" t="s">
        <v>2173</v>
      </c>
      <c r="I1126" t="s">
        <v>502</v>
      </c>
      <c r="J1126" s="1">
        <v>20.51</v>
      </c>
    </row>
    <row r="1127" spans="8:10" x14ac:dyDescent="0.35">
      <c r="H1127" t="s">
        <v>2174</v>
      </c>
      <c r="I1127" t="s">
        <v>1485</v>
      </c>
      <c r="J1127" s="1">
        <v>30.33</v>
      </c>
    </row>
    <row r="1128" spans="8:10" x14ac:dyDescent="0.35">
      <c r="H1128" t="s">
        <v>2175</v>
      </c>
      <c r="I1128" t="s">
        <v>2176</v>
      </c>
      <c r="J1128" s="1">
        <v>17.38</v>
      </c>
    </row>
    <row r="1129" spans="8:10" x14ac:dyDescent="0.35">
      <c r="H1129" t="s">
        <v>2177</v>
      </c>
      <c r="I1129" t="s">
        <v>2178</v>
      </c>
      <c r="J1129" s="1">
        <v>8</v>
      </c>
    </row>
    <row r="1130" spans="8:10" x14ac:dyDescent="0.35">
      <c r="H1130" t="s">
        <v>2179</v>
      </c>
      <c r="I1130" t="s">
        <v>2180</v>
      </c>
      <c r="J1130" s="1">
        <v>10.44</v>
      </c>
    </row>
    <row r="1131" spans="8:10" x14ac:dyDescent="0.35">
      <c r="H1131" t="s">
        <v>2181</v>
      </c>
      <c r="I1131" t="s">
        <v>2182</v>
      </c>
      <c r="J1131" s="1">
        <v>0.42</v>
      </c>
    </row>
    <row r="1132" spans="8:10" x14ac:dyDescent="0.35">
      <c r="H1132" t="s">
        <v>2183</v>
      </c>
      <c r="I1132" t="s">
        <v>2184</v>
      </c>
      <c r="J1132" s="1">
        <v>20.58</v>
      </c>
    </row>
    <row r="1133" spans="8:10" x14ac:dyDescent="0.35">
      <c r="H1133" t="s">
        <v>2185</v>
      </c>
      <c r="I1133" t="s">
        <v>2162</v>
      </c>
      <c r="J1133" s="1">
        <v>23.31</v>
      </c>
    </row>
    <row r="1134" spans="8:10" x14ac:dyDescent="0.35">
      <c r="H1134" t="s">
        <v>2186</v>
      </c>
      <c r="I1134" t="s">
        <v>2162</v>
      </c>
      <c r="J1134" s="1">
        <v>22.12</v>
      </c>
    </row>
    <row r="1135" spans="8:10" x14ac:dyDescent="0.35">
      <c r="H1135" t="s">
        <v>2187</v>
      </c>
      <c r="I1135" t="s">
        <v>2162</v>
      </c>
      <c r="J1135" s="1">
        <v>22.11</v>
      </c>
    </row>
    <row r="1136" spans="8:10" x14ac:dyDescent="0.35">
      <c r="H1136" t="s">
        <v>2188</v>
      </c>
      <c r="I1136" t="s">
        <v>2162</v>
      </c>
      <c r="J1136" s="1">
        <v>22.51</v>
      </c>
    </row>
    <row r="1137" spans="8:10" x14ac:dyDescent="0.35">
      <c r="H1137" t="s">
        <v>2189</v>
      </c>
      <c r="I1137" t="s">
        <v>2162</v>
      </c>
      <c r="J1137" s="1">
        <v>21.38</v>
      </c>
    </row>
    <row r="1138" spans="8:10" x14ac:dyDescent="0.35">
      <c r="H1138" t="s">
        <v>2190</v>
      </c>
      <c r="I1138" t="s">
        <v>2162</v>
      </c>
      <c r="J1138" s="1">
        <v>20.68</v>
      </c>
    </row>
    <row r="1139" spans="8:10" x14ac:dyDescent="0.35">
      <c r="H1139" t="s">
        <v>2191</v>
      </c>
      <c r="I1139" t="s">
        <v>2162</v>
      </c>
      <c r="J1139" s="1">
        <v>19.93</v>
      </c>
    </row>
    <row r="1140" spans="8:10" x14ac:dyDescent="0.35">
      <c r="H1140" t="s">
        <v>2192</v>
      </c>
      <c r="I1140" t="s">
        <v>2162</v>
      </c>
      <c r="J1140" s="1">
        <v>24.19</v>
      </c>
    </row>
    <row r="1141" spans="8:10" x14ac:dyDescent="0.35">
      <c r="H1141" t="s">
        <v>2193</v>
      </c>
      <c r="I1141" t="s">
        <v>2194</v>
      </c>
      <c r="J1141" s="1">
        <v>12.43</v>
      </c>
    </row>
    <row r="1142" spans="8:10" x14ac:dyDescent="0.35">
      <c r="H1142" t="s">
        <v>2195</v>
      </c>
      <c r="I1142" t="s">
        <v>2196</v>
      </c>
      <c r="J1142" s="1">
        <v>16.87</v>
      </c>
    </row>
    <row r="1143" spans="8:10" x14ac:dyDescent="0.35">
      <c r="H1143" t="s">
        <v>2197</v>
      </c>
      <c r="I1143" t="s">
        <v>2162</v>
      </c>
      <c r="J1143" s="1">
        <v>25.14</v>
      </c>
    </row>
    <row r="1144" spans="8:10" x14ac:dyDescent="0.35">
      <c r="H1144" t="s">
        <v>2198</v>
      </c>
      <c r="I1144" t="s">
        <v>2162</v>
      </c>
      <c r="J1144" s="1">
        <v>24.75</v>
      </c>
    </row>
    <row r="1145" spans="8:10" x14ac:dyDescent="0.35">
      <c r="H1145" t="s">
        <v>2199</v>
      </c>
      <c r="I1145" t="s">
        <v>2162</v>
      </c>
      <c r="J1145" s="1">
        <v>24.32</v>
      </c>
    </row>
    <row r="1146" spans="8:10" x14ac:dyDescent="0.35">
      <c r="H1146" t="s">
        <v>2200</v>
      </c>
      <c r="I1146" t="s">
        <v>2162</v>
      </c>
      <c r="J1146" s="1">
        <v>23.51</v>
      </c>
    </row>
    <row r="1147" spans="8:10" x14ac:dyDescent="0.35">
      <c r="H1147" t="s">
        <v>2201</v>
      </c>
      <c r="I1147" t="s">
        <v>2162</v>
      </c>
      <c r="J1147" s="1">
        <v>23.52</v>
      </c>
    </row>
    <row r="1148" spans="8:10" x14ac:dyDescent="0.35">
      <c r="H1148" t="s">
        <v>2202</v>
      </c>
      <c r="I1148" t="s">
        <v>2162</v>
      </c>
      <c r="J1148" s="1">
        <v>23.23</v>
      </c>
    </row>
    <row r="1149" spans="8:10" x14ac:dyDescent="0.35">
      <c r="H1149" t="s">
        <v>2203</v>
      </c>
      <c r="I1149" t="s">
        <v>2162</v>
      </c>
      <c r="J1149" s="1">
        <v>22.9</v>
      </c>
    </row>
    <row r="1150" spans="8:10" x14ac:dyDescent="0.35">
      <c r="H1150" t="s">
        <v>2204</v>
      </c>
      <c r="I1150" t="s">
        <v>2162</v>
      </c>
      <c r="J1150" s="1">
        <v>21.67</v>
      </c>
    </row>
    <row r="1151" spans="8:10" x14ac:dyDescent="0.35">
      <c r="H1151" t="s">
        <v>2205</v>
      </c>
      <c r="I1151" t="s">
        <v>2162</v>
      </c>
      <c r="J1151" s="1">
        <v>20.77</v>
      </c>
    </row>
    <row r="1152" spans="8:10" x14ac:dyDescent="0.35">
      <c r="H1152" t="s">
        <v>2206</v>
      </c>
      <c r="I1152" t="s">
        <v>2207</v>
      </c>
      <c r="J1152" s="1">
        <v>6.03</v>
      </c>
    </row>
    <row r="1153" spans="8:10" x14ac:dyDescent="0.35">
      <c r="H1153" t="s">
        <v>2208</v>
      </c>
      <c r="I1153" t="s">
        <v>2209</v>
      </c>
      <c r="J1153" s="1">
        <v>1.1299999999999999</v>
      </c>
    </row>
    <row r="1154" spans="8:10" x14ac:dyDescent="0.35">
      <c r="H1154" t="s">
        <v>2210</v>
      </c>
      <c r="I1154" t="s">
        <v>2211</v>
      </c>
      <c r="J1154" s="1">
        <v>21.24</v>
      </c>
    </row>
    <row r="1155" spans="8:10" x14ac:dyDescent="0.35">
      <c r="H1155" t="s">
        <v>2212</v>
      </c>
      <c r="I1155" t="s">
        <v>2213</v>
      </c>
      <c r="J1155" s="1">
        <v>28.37</v>
      </c>
    </row>
    <row r="1156" spans="8:10" x14ac:dyDescent="0.35">
      <c r="H1156" t="s">
        <v>2214</v>
      </c>
      <c r="I1156" t="s">
        <v>1485</v>
      </c>
      <c r="J1156" s="1">
        <v>24.09</v>
      </c>
    </row>
    <row r="1157" spans="8:10" x14ac:dyDescent="0.35">
      <c r="H1157" t="s">
        <v>2215</v>
      </c>
      <c r="I1157" t="s">
        <v>2216</v>
      </c>
      <c r="J1157" s="1">
        <v>15.64</v>
      </c>
    </row>
    <row r="1158" spans="8:10" x14ac:dyDescent="0.35">
      <c r="H1158" t="s">
        <v>2217</v>
      </c>
      <c r="I1158" t="s">
        <v>2218</v>
      </c>
      <c r="J1158" s="1">
        <v>25.6</v>
      </c>
    </row>
    <row r="1159" spans="8:10" x14ac:dyDescent="0.35">
      <c r="H1159" t="s">
        <v>2219</v>
      </c>
      <c r="I1159" t="s">
        <v>2220</v>
      </c>
      <c r="J1159" s="1">
        <v>46.27</v>
      </c>
    </row>
    <row r="1160" spans="8:10" x14ac:dyDescent="0.35">
      <c r="H1160" t="s">
        <v>2221</v>
      </c>
      <c r="I1160" t="s">
        <v>2222</v>
      </c>
      <c r="J1160" s="1">
        <v>36.96</v>
      </c>
    </row>
    <row r="1161" spans="8:10" x14ac:dyDescent="0.35">
      <c r="H1161" t="s">
        <v>2223</v>
      </c>
      <c r="I1161" t="s">
        <v>2224</v>
      </c>
      <c r="J1161" s="1">
        <v>21.48</v>
      </c>
    </row>
    <row r="1162" spans="8:10" x14ac:dyDescent="0.35">
      <c r="H1162" t="s">
        <v>2225</v>
      </c>
      <c r="I1162" t="s">
        <v>2226</v>
      </c>
      <c r="J1162" s="1">
        <v>21.21</v>
      </c>
    </row>
    <row r="1163" spans="8:10" x14ac:dyDescent="0.35">
      <c r="H1163" t="s">
        <v>2227</v>
      </c>
      <c r="I1163" t="s">
        <v>2228</v>
      </c>
      <c r="J1163" s="1">
        <v>10.63</v>
      </c>
    </row>
    <row r="1164" spans="8:10" x14ac:dyDescent="0.35">
      <c r="H1164" t="s">
        <v>2229</v>
      </c>
      <c r="I1164" t="s">
        <v>2230</v>
      </c>
      <c r="J1164" s="1">
        <v>1.83</v>
      </c>
    </row>
    <row r="1165" spans="8:10" x14ac:dyDescent="0.35">
      <c r="H1165" t="s">
        <v>2231</v>
      </c>
      <c r="I1165" t="s">
        <v>2232</v>
      </c>
      <c r="J1165" s="1">
        <v>0.6</v>
      </c>
    </row>
    <row r="1166" spans="8:10" x14ac:dyDescent="0.35">
      <c r="H1166" t="s">
        <v>2233</v>
      </c>
      <c r="I1166" t="s">
        <v>2234</v>
      </c>
      <c r="J1166" s="1">
        <v>1.58</v>
      </c>
    </row>
    <row r="1167" spans="8:10" x14ac:dyDescent="0.35">
      <c r="H1167" t="s">
        <v>2235</v>
      </c>
      <c r="I1167" t="s">
        <v>2236</v>
      </c>
      <c r="J1167" s="1">
        <v>4.7300000000000004</v>
      </c>
    </row>
    <row r="1168" spans="8:10" x14ac:dyDescent="0.35">
      <c r="H1168" t="s">
        <v>2237</v>
      </c>
      <c r="I1168" t="s">
        <v>2238</v>
      </c>
      <c r="J1168" s="1">
        <v>0.63</v>
      </c>
    </row>
    <row r="1169" spans="8:10" x14ac:dyDescent="0.35">
      <c r="H1169" t="s">
        <v>2239</v>
      </c>
      <c r="I1169" t="s">
        <v>2240</v>
      </c>
      <c r="J1169" s="1">
        <v>2.69</v>
      </c>
    </row>
    <row r="1170" spans="8:10" x14ac:dyDescent="0.35">
      <c r="H1170" t="s">
        <v>2241</v>
      </c>
      <c r="I1170" t="s">
        <v>2242</v>
      </c>
      <c r="J1170" s="1">
        <v>33.630000000000003</v>
      </c>
    </row>
    <row r="1171" spans="8:10" x14ac:dyDescent="0.35">
      <c r="H1171" t="s">
        <v>2243</v>
      </c>
      <c r="I1171" t="s">
        <v>1650</v>
      </c>
      <c r="J1171" s="1">
        <v>17.47</v>
      </c>
    </row>
    <row r="1172" spans="8:10" x14ac:dyDescent="0.35">
      <c r="H1172" t="s">
        <v>2244</v>
      </c>
      <c r="I1172" t="s">
        <v>2245</v>
      </c>
      <c r="J1172" s="1">
        <v>6.61</v>
      </c>
    </row>
    <row r="1173" spans="8:10" x14ac:dyDescent="0.35">
      <c r="H1173" t="s">
        <v>2246</v>
      </c>
      <c r="I1173" t="s">
        <v>2247</v>
      </c>
      <c r="J1173" s="1">
        <v>3.57</v>
      </c>
    </row>
    <row r="1174" spans="8:10" x14ac:dyDescent="0.35">
      <c r="H1174" t="s">
        <v>2248</v>
      </c>
      <c r="I1174" t="s">
        <v>1650</v>
      </c>
      <c r="J1174" s="1">
        <v>20.71</v>
      </c>
    </row>
    <row r="1175" spans="8:10" x14ac:dyDescent="0.35">
      <c r="H1175" t="s">
        <v>2249</v>
      </c>
      <c r="I1175" t="s">
        <v>2250</v>
      </c>
      <c r="J1175" s="1">
        <v>39.979999999999997</v>
      </c>
    </row>
    <row r="1176" spans="8:10" x14ac:dyDescent="0.35">
      <c r="H1176" t="s">
        <v>2251</v>
      </c>
      <c r="I1176" t="s">
        <v>2252</v>
      </c>
      <c r="J1176" s="1">
        <v>3.73</v>
      </c>
    </row>
    <row r="1177" spans="8:10" x14ac:dyDescent="0.35">
      <c r="H1177" t="s">
        <v>2253</v>
      </c>
      <c r="I1177" t="s">
        <v>2254</v>
      </c>
      <c r="J1177" s="1">
        <v>33.31</v>
      </c>
    </row>
    <row r="1178" spans="8:10" x14ac:dyDescent="0.35">
      <c r="H1178" t="s">
        <v>2255</v>
      </c>
      <c r="I1178" t="s">
        <v>2256</v>
      </c>
      <c r="J1178" s="1">
        <v>5.28</v>
      </c>
    </row>
    <row r="1179" spans="8:10" x14ac:dyDescent="0.35">
      <c r="H1179" t="s">
        <v>2257</v>
      </c>
      <c r="I1179" t="s">
        <v>2258</v>
      </c>
      <c r="J1179" s="1">
        <v>0.54</v>
      </c>
    </row>
    <row r="1180" spans="8:10" x14ac:dyDescent="0.35">
      <c r="H1180" t="s">
        <v>2259</v>
      </c>
      <c r="I1180" t="s">
        <v>2260</v>
      </c>
      <c r="J1180" s="1">
        <v>1.1100000000000001</v>
      </c>
    </row>
    <row r="1181" spans="8:10" x14ac:dyDescent="0.35">
      <c r="H1181" t="s">
        <v>2261</v>
      </c>
      <c r="I1181" t="s">
        <v>2262</v>
      </c>
      <c r="J1181" s="1">
        <v>26.42</v>
      </c>
    </row>
    <row r="1182" spans="8:10" x14ac:dyDescent="0.35">
      <c r="H1182" t="s">
        <v>2263</v>
      </c>
      <c r="I1182" t="s">
        <v>2264</v>
      </c>
      <c r="J1182" s="1">
        <v>9.91</v>
      </c>
    </row>
    <row r="1183" spans="8:10" x14ac:dyDescent="0.35">
      <c r="H1183" t="s">
        <v>2265</v>
      </c>
      <c r="I1183" t="s">
        <v>2266</v>
      </c>
      <c r="J1183" s="1">
        <v>10.1</v>
      </c>
    </row>
    <row r="1184" spans="8:10" x14ac:dyDescent="0.35">
      <c r="H1184" t="s">
        <v>2267</v>
      </c>
      <c r="I1184" t="s">
        <v>2268</v>
      </c>
      <c r="J1184" s="1">
        <v>60.04</v>
      </c>
    </row>
    <row r="1185" spans="8:10" x14ac:dyDescent="0.35">
      <c r="H1185" t="s">
        <v>2269</v>
      </c>
      <c r="I1185" t="s">
        <v>1485</v>
      </c>
      <c r="J1185" s="1">
        <v>23.04</v>
      </c>
    </row>
    <row r="1186" spans="8:10" x14ac:dyDescent="0.35">
      <c r="H1186" t="s">
        <v>2270</v>
      </c>
      <c r="I1186" t="s">
        <v>395</v>
      </c>
      <c r="J1186" s="1">
        <v>19.670000000000002</v>
      </c>
    </row>
    <row r="1187" spans="8:10" x14ac:dyDescent="0.35">
      <c r="H1187" t="s">
        <v>2271</v>
      </c>
      <c r="I1187" t="s">
        <v>1485</v>
      </c>
      <c r="J1187" s="1">
        <v>34.4</v>
      </c>
    </row>
    <row r="1188" spans="8:10" x14ac:dyDescent="0.35">
      <c r="H1188" t="s">
        <v>2272</v>
      </c>
      <c r="I1188" t="s">
        <v>395</v>
      </c>
      <c r="J1188" s="1">
        <v>17.96</v>
      </c>
    </row>
    <row r="1189" spans="8:10" x14ac:dyDescent="0.35">
      <c r="H1189" t="s">
        <v>2273</v>
      </c>
      <c r="I1189" t="s">
        <v>395</v>
      </c>
      <c r="J1189" s="1">
        <v>19.920000000000002</v>
      </c>
    </row>
    <row r="1190" spans="8:10" x14ac:dyDescent="0.35">
      <c r="H1190" t="s">
        <v>2274</v>
      </c>
      <c r="I1190" t="s">
        <v>395</v>
      </c>
      <c r="J1190" s="1">
        <v>22.21</v>
      </c>
    </row>
    <row r="1191" spans="8:10" x14ac:dyDescent="0.35">
      <c r="H1191" t="s">
        <v>2275</v>
      </c>
      <c r="I1191" t="s">
        <v>395</v>
      </c>
      <c r="J1191" s="1">
        <v>18.45</v>
      </c>
    </row>
    <row r="1192" spans="8:10" x14ac:dyDescent="0.35">
      <c r="H1192" t="s">
        <v>2276</v>
      </c>
      <c r="I1192" t="s">
        <v>453</v>
      </c>
      <c r="J1192" s="1">
        <v>20.75</v>
      </c>
    </row>
    <row r="1193" spans="8:10" x14ac:dyDescent="0.35">
      <c r="H1193" t="s">
        <v>2277</v>
      </c>
      <c r="I1193" t="s">
        <v>2278</v>
      </c>
      <c r="J1193" s="1">
        <v>20.77</v>
      </c>
    </row>
    <row r="1194" spans="8:10" x14ac:dyDescent="0.35">
      <c r="H1194" t="s">
        <v>2279</v>
      </c>
      <c r="I1194" t="s">
        <v>409</v>
      </c>
      <c r="J1194" s="1">
        <v>36</v>
      </c>
    </row>
    <row r="1195" spans="8:10" x14ac:dyDescent="0.35">
      <c r="H1195" t="s">
        <v>2280</v>
      </c>
      <c r="I1195" t="s">
        <v>409</v>
      </c>
      <c r="J1195" s="1">
        <v>17.440000000000001</v>
      </c>
    </row>
    <row r="1196" spans="8:10" x14ac:dyDescent="0.35">
      <c r="H1196" t="s">
        <v>2281</v>
      </c>
      <c r="I1196" t="s">
        <v>2282</v>
      </c>
      <c r="J1196" s="1">
        <v>8.15</v>
      </c>
    </row>
    <row r="1197" spans="8:10" x14ac:dyDescent="0.35">
      <c r="H1197" t="s">
        <v>2283</v>
      </c>
      <c r="I1197" t="s">
        <v>2284</v>
      </c>
      <c r="J1197" s="1">
        <v>202.76</v>
      </c>
    </row>
    <row r="1198" spans="8:10" x14ac:dyDescent="0.35">
      <c r="H1198" t="s">
        <v>2285</v>
      </c>
      <c r="I1198" t="s">
        <v>2286</v>
      </c>
      <c r="J1198" s="1">
        <v>24.72</v>
      </c>
    </row>
    <row r="1199" spans="8:10" x14ac:dyDescent="0.35">
      <c r="H1199" t="s">
        <v>2287</v>
      </c>
      <c r="I1199" t="s">
        <v>1768</v>
      </c>
      <c r="J1199" s="1">
        <v>12.69</v>
      </c>
    </row>
    <row r="1200" spans="8:10" x14ac:dyDescent="0.35">
      <c r="H1200" t="s">
        <v>2288</v>
      </c>
      <c r="I1200" t="s">
        <v>2289</v>
      </c>
      <c r="J1200" s="1">
        <v>20.7</v>
      </c>
    </row>
    <row r="1201" spans="8:10" x14ac:dyDescent="0.35">
      <c r="H1201" t="s">
        <v>2290</v>
      </c>
      <c r="I1201" t="s">
        <v>391</v>
      </c>
      <c r="J1201" s="1">
        <v>12.15</v>
      </c>
    </row>
    <row r="1202" spans="8:10" x14ac:dyDescent="0.35">
      <c r="H1202" t="s">
        <v>2291</v>
      </c>
      <c r="I1202" t="s">
        <v>2292</v>
      </c>
      <c r="J1202" s="1">
        <v>6.89</v>
      </c>
    </row>
    <row r="1203" spans="8:10" x14ac:dyDescent="0.35">
      <c r="H1203" t="s">
        <v>2293</v>
      </c>
      <c r="I1203" t="s">
        <v>2294</v>
      </c>
      <c r="J1203" s="1">
        <v>24.96</v>
      </c>
    </row>
    <row r="1204" spans="8:10" x14ac:dyDescent="0.35">
      <c r="H1204" t="s">
        <v>2295</v>
      </c>
      <c r="I1204" t="s">
        <v>2296</v>
      </c>
      <c r="J1204" s="1">
        <v>7.45</v>
      </c>
    </row>
    <row r="1205" spans="8:10" x14ac:dyDescent="0.35">
      <c r="H1205" t="s">
        <v>2297</v>
      </c>
      <c r="I1205" t="s">
        <v>2298</v>
      </c>
      <c r="J1205" s="1">
        <v>2.61</v>
      </c>
    </row>
    <row r="1206" spans="8:10" x14ac:dyDescent="0.35">
      <c r="H1206" t="s">
        <v>2299</v>
      </c>
      <c r="I1206" t="s">
        <v>2300</v>
      </c>
      <c r="J1206" s="1">
        <v>2.96</v>
      </c>
    </row>
    <row r="1207" spans="8:10" x14ac:dyDescent="0.35">
      <c r="H1207" t="s">
        <v>2301</v>
      </c>
      <c r="I1207" t="s">
        <v>2302</v>
      </c>
      <c r="J1207" s="1">
        <v>5.77</v>
      </c>
    </row>
    <row r="1208" spans="8:10" x14ac:dyDescent="0.35">
      <c r="H1208" t="s">
        <v>2303</v>
      </c>
      <c r="I1208" t="s">
        <v>2304</v>
      </c>
      <c r="J1208" s="1">
        <v>34.4</v>
      </c>
    </row>
    <row r="1209" spans="8:10" x14ac:dyDescent="0.35">
      <c r="H1209" t="s">
        <v>2305</v>
      </c>
      <c r="I1209" t="s">
        <v>2306</v>
      </c>
      <c r="J1209" s="1">
        <v>10.45</v>
      </c>
    </row>
    <row r="1210" spans="8:10" x14ac:dyDescent="0.35">
      <c r="H1210" t="s">
        <v>2307</v>
      </c>
      <c r="I1210" t="s">
        <v>2308</v>
      </c>
      <c r="J1210" s="1">
        <v>10.199999999999999</v>
      </c>
    </row>
    <row r="1211" spans="8:10" x14ac:dyDescent="0.35">
      <c r="H1211" t="s">
        <v>2309</v>
      </c>
      <c r="I1211" t="s">
        <v>2310</v>
      </c>
      <c r="J1211" s="1">
        <v>2.4700000000000002</v>
      </c>
    </row>
    <row r="1212" spans="8:10" x14ac:dyDescent="0.35">
      <c r="H1212" t="s">
        <v>2311</v>
      </c>
      <c r="I1212" t="s">
        <v>2312</v>
      </c>
      <c r="J1212" s="1">
        <v>17.739999999999998</v>
      </c>
    </row>
    <row r="1213" spans="8:10" x14ac:dyDescent="0.35">
      <c r="H1213" t="s">
        <v>2313</v>
      </c>
      <c r="I1213" t="s">
        <v>2314</v>
      </c>
      <c r="J1213" s="1">
        <v>9.7899999999999991</v>
      </c>
    </row>
    <row r="1214" spans="8:10" x14ac:dyDescent="0.35">
      <c r="H1214" t="s">
        <v>2315</v>
      </c>
      <c r="I1214" t="s">
        <v>2316</v>
      </c>
      <c r="J1214" s="1">
        <v>21.96</v>
      </c>
    </row>
    <row r="1215" spans="8:10" x14ac:dyDescent="0.35">
      <c r="H1215" t="s">
        <v>2317</v>
      </c>
      <c r="I1215" t="s">
        <v>2318</v>
      </c>
      <c r="J1215" s="1">
        <v>1.79</v>
      </c>
    </row>
    <row r="1216" spans="8:10" x14ac:dyDescent="0.35">
      <c r="H1216" t="s">
        <v>2319</v>
      </c>
      <c r="I1216" t="s">
        <v>2320</v>
      </c>
      <c r="J1216" s="1">
        <v>29.43</v>
      </c>
    </row>
    <row r="1217" spans="8:10" x14ac:dyDescent="0.35">
      <c r="H1217" t="s">
        <v>2321</v>
      </c>
      <c r="I1217" t="s">
        <v>2322</v>
      </c>
      <c r="J1217" s="1">
        <v>8.15</v>
      </c>
    </row>
    <row r="1218" spans="8:10" x14ac:dyDescent="0.35">
      <c r="H1218" t="s">
        <v>2323</v>
      </c>
      <c r="I1218" t="s">
        <v>2324</v>
      </c>
      <c r="J1218" s="1">
        <v>21.85</v>
      </c>
    </row>
    <row r="1219" spans="8:10" x14ac:dyDescent="0.35">
      <c r="H1219" t="s">
        <v>2325</v>
      </c>
      <c r="I1219" t="s">
        <v>2326</v>
      </c>
      <c r="J1219" s="1">
        <v>6.42</v>
      </c>
    </row>
    <row r="1220" spans="8:10" x14ac:dyDescent="0.35">
      <c r="H1220" t="s">
        <v>2327</v>
      </c>
      <c r="I1220" t="s">
        <v>2328</v>
      </c>
      <c r="J1220" s="1">
        <v>1.1000000000000001</v>
      </c>
    </row>
    <row r="1221" spans="8:10" x14ac:dyDescent="0.35">
      <c r="H1221" t="s">
        <v>2329</v>
      </c>
      <c r="I1221" t="s">
        <v>2330</v>
      </c>
      <c r="J1221" s="1">
        <v>58.08</v>
      </c>
    </row>
    <row r="1222" spans="8:10" x14ac:dyDescent="0.35">
      <c r="H1222" t="s">
        <v>2331</v>
      </c>
      <c r="I1222" t="s">
        <v>2332</v>
      </c>
      <c r="J1222" s="1">
        <v>74.19</v>
      </c>
    </row>
    <row r="1223" spans="8:10" x14ac:dyDescent="0.35">
      <c r="H1223" t="s">
        <v>2333</v>
      </c>
      <c r="I1223" t="s">
        <v>2334</v>
      </c>
      <c r="J1223" s="1">
        <v>71.11</v>
      </c>
    </row>
    <row r="1224" spans="8:10" x14ac:dyDescent="0.35">
      <c r="H1224" t="s">
        <v>2335</v>
      </c>
      <c r="I1224" t="s">
        <v>2336</v>
      </c>
      <c r="J1224" s="1">
        <v>21.17</v>
      </c>
    </row>
    <row r="1225" spans="8:10" x14ac:dyDescent="0.35">
      <c r="H1225" t="s">
        <v>2337</v>
      </c>
      <c r="I1225" t="s">
        <v>2338</v>
      </c>
      <c r="J1225" s="1">
        <v>12.65</v>
      </c>
    </row>
    <row r="1226" spans="8:10" x14ac:dyDescent="0.35">
      <c r="H1226" t="s">
        <v>2339</v>
      </c>
      <c r="I1226" t="s">
        <v>2340</v>
      </c>
      <c r="J1226" s="1">
        <v>67.58</v>
      </c>
    </row>
    <row r="1227" spans="8:10" x14ac:dyDescent="0.35">
      <c r="H1227" t="s">
        <v>2341</v>
      </c>
      <c r="I1227" t="s">
        <v>2342</v>
      </c>
      <c r="J1227" s="1">
        <v>3.18</v>
      </c>
    </row>
    <row r="1228" spans="8:10" x14ac:dyDescent="0.35">
      <c r="H1228" t="s">
        <v>2343</v>
      </c>
      <c r="I1228" t="s">
        <v>2344</v>
      </c>
      <c r="J1228" s="1">
        <v>22.35</v>
      </c>
    </row>
    <row r="1229" spans="8:10" x14ac:dyDescent="0.35">
      <c r="H1229" t="s">
        <v>2345</v>
      </c>
      <c r="I1229" t="s">
        <v>2346</v>
      </c>
      <c r="J1229" s="1">
        <v>22.97</v>
      </c>
    </row>
    <row r="1230" spans="8:10" x14ac:dyDescent="0.35">
      <c r="H1230" t="s">
        <v>2347</v>
      </c>
      <c r="I1230" t="s">
        <v>2348</v>
      </c>
      <c r="J1230" s="1">
        <v>54.53</v>
      </c>
    </row>
    <row r="1231" spans="8:10" x14ac:dyDescent="0.35">
      <c r="H1231" t="s">
        <v>2349</v>
      </c>
      <c r="I1231" t="s">
        <v>2350</v>
      </c>
      <c r="J1231" s="1">
        <v>8.08</v>
      </c>
    </row>
    <row r="1232" spans="8:10" x14ac:dyDescent="0.35">
      <c r="H1232" t="s">
        <v>2351</v>
      </c>
      <c r="I1232" t="s">
        <v>2352</v>
      </c>
      <c r="J1232" s="1">
        <v>11.35</v>
      </c>
    </row>
    <row r="1233" spans="8:10" x14ac:dyDescent="0.35">
      <c r="H1233" t="s">
        <v>2353</v>
      </c>
      <c r="I1233" t="s">
        <v>2354</v>
      </c>
      <c r="J1233" s="1">
        <v>10.210000000000001</v>
      </c>
    </row>
    <row r="1234" spans="8:10" x14ac:dyDescent="0.35">
      <c r="H1234" t="s">
        <v>2355</v>
      </c>
      <c r="I1234" t="s">
        <v>2356</v>
      </c>
      <c r="J1234" s="1">
        <v>12.31</v>
      </c>
    </row>
    <row r="1235" spans="8:10" x14ac:dyDescent="0.35">
      <c r="H1235" t="s">
        <v>2357</v>
      </c>
      <c r="I1235" t="s">
        <v>2358</v>
      </c>
      <c r="J1235" s="1">
        <v>10.199999999999999</v>
      </c>
    </row>
    <row r="1236" spans="8:10" x14ac:dyDescent="0.35">
      <c r="H1236" t="s">
        <v>2359</v>
      </c>
      <c r="I1236" t="s">
        <v>221</v>
      </c>
      <c r="J1236" s="1">
        <v>12.82</v>
      </c>
    </row>
    <row r="1237" spans="8:10" x14ac:dyDescent="0.35">
      <c r="H1237" t="s">
        <v>2360</v>
      </c>
      <c r="I1237" t="s">
        <v>2361</v>
      </c>
      <c r="J1237" s="1">
        <v>7.84</v>
      </c>
    </row>
    <row r="1238" spans="8:10" x14ac:dyDescent="0.35">
      <c r="H1238" t="s">
        <v>2362</v>
      </c>
      <c r="I1238" t="s">
        <v>2363</v>
      </c>
      <c r="J1238" s="1">
        <v>1.88</v>
      </c>
    </row>
    <row r="1239" spans="8:10" x14ac:dyDescent="0.35">
      <c r="H1239" t="s">
        <v>2364</v>
      </c>
      <c r="I1239" t="s">
        <v>2365</v>
      </c>
      <c r="J1239" s="1">
        <v>10.08</v>
      </c>
    </row>
    <row r="1240" spans="8:10" x14ac:dyDescent="0.35">
      <c r="H1240" t="s">
        <v>2366</v>
      </c>
      <c r="I1240" t="s">
        <v>2367</v>
      </c>
      <c r="J1240" s="1">
        <v>20.37</v>
      </c>
    </row>
    <row r="1241" spans="8:10" x14ac:dyDescent="0.35">
      <c r="H1241" t="s">
        <v>2368</v>
      </c>
      <c r="I1241" t="s">
        <v>2369</v>
      </c>
      <c r="J1241" s="1">
        <v>0.69</v>
      </c>
    </row>
    <row r="1242" spans="8:10" x14ac:dyDescent="0.35">
      <c r="H1242" t="s">
        <v>2370</v>
      </c>
      <c r="I1242" t="s">
        <v>2371</v>
      </c>
      <c r="J1242" s="1">
        <v>12.76</v>
      </c>
    </row>
    <row r="1243" spans="8:10" x14ac:dyDescent="0.35">
      <c r="H1243" t="s">
        <v>2372</v>
      </c>
      <c r="I1243" t="s">
        <v>829</v>
      </c>
      <c r="J1243" s="1">
        <v>20.39</v>
      </c>
    </row>
    <row r="1244" spans="8:10" x14ac:dyDescent="0.35">
      <c r="H1244" t="s">
        <v>2373</v>
      </c>
      <c r="I1244" t="s">
        <v>2374</v>
      </c>
      <c r="J1244" s="1">
        <v>5.3</v>
      </c>
    </row>
    <row r="1245" spans="8:10" x14ac:dyDescent="0.35">
      <c r="H1245" t="s">
        <v>2375</v>
      </c>
      <c r="I1245" t="s">
        <v>2376</v>
      </c>
      <c r="J1245" s="1">
        <v>45.23</v>
      </c>
    </row>
    <row r="1246" spans="8:10" x14ac:dyDescent="0.35">
      <c r="H1246" t="s">
        <v>2377</v>
      </c>
      <c r="I1246" t="s">
        <v>2378</v>
      </c>
      <c r="J1246" s="1">
        <v>8.73</v>
      </c>
    </row>
    <row r="1247" spans="8:10" x14ac:dyDescent="0.35">
      <c r="H1247" t="s">
        <v>2379</v>
      </c>
      <c r="I1247" t="s">
        <v>2380</v>
      </c>
      <c r="J1247" s="1">
        <v>5.8</v>
      </c>
    </row>
    <row r="1248" spans="8:10" x14ac:dyDescent="0.35">
      <c r="H1248" t="s">
        <v>2381</v>
      </c>
      <c r="I1248" t="s">
        <v>2382</v>
      </c>
      <c r="J1248" s="1">
        <v>9.25</v>
      </c>
    </row>
    <row r="1249" spans="8:10" x14ac:dyDescent="0.35">
      <c r="H1249" t="s">
        <v>2383</v>
      </c>
      <c r="I1249" t="s">
        <v>2384</v>
      </c>
      <c r="J1249" s="1">
        <v>711.86</v>
      </c>
    </row>
    <row r="1250" spans="8:10" x14ac:dyDescent="0.35">
      <c r="H1250" t="s">
        <v>2385</v>
      </c>
      <c r="I1250" t="s">
        <v>2386</v>
      </c>
      <c r="J1250" s="1">
        <v>41.69</v>
      </c>
    </row>
    <row r="1251" spans="8:10" x14ac:dyDescent="0.35">
      <c r="H1251" t="s">
        <v>2387</v>
      </c>
      <c r="I1251" t="s">
        <v>2388</v>
      </c>
      <c r="J1251" s="1">
        <v>474.4</v>
      </c>
    </row>
    <row r="1252" spans="8:10" x14ac:dyDescent="0.35">
      <c r="H1252" t="s">
        <v>2389</v>
      </c>
      <c r="I1252" t="s">
        <v>2390</v>
      </c>
      <c r="J1252" s="1">
        <v>300.58999999999997</v>
      </c>
    </row>
    <row r="1253" spans="8:10" x14ac:dyDescent="0.35">
      <c r="H1253" t="s">
        <v>2391</v>
      </c>
      <c r="I1253" t="s">
        <v>2392</v>
      </c>
      <c r="J1253" s="1">
        <v>1.27</v>
      </c>
    </row>
    <row r="1254" spans="8:10" x14ac:dyDescent="0.35">
      <c r="H1254" t="s">
        <v>2393</v>
      </c>
      <c r="I1254" t="s">
        <v>2394</v>
      </c>
      <c r="J1254" s="1">
        <v>24.66</v>
      </c>
    </row>
    <row r="1255" spans="8:10" x14ac:dyDescent="0.35">
      <c r="H1255" t="s">
        <v>2396</v>
      </c>
      <c r="I1255" t="s">
        <v>2397</v>
      </c>
      <c r="J1255" s="1">
        <v>1.79</v>
      </c>
    </row>
    <row r="1256" spans="8:10" x14ac:dyDescent="0.35">
      <c r="H1256" t="s">
        <v>2398</v>
      </c>
      <c r="I1256" t="s">
        <v>2399</v>
      </c>
      <c r="J1256" s="1">
        <v>19.34</v>
      </c>
    </row>
    <row r="1257" spans="8:10" x14ac:dyDescent="0.35">
      <c r="H1257" t="s">
        <v>2400</v>
      </c>
      <c r="I1257" t="s">
        <v>2401</v>
      </c>
      <c r="J1257" s="1">
        <v>14.2</v>
      </c>
    </row>
    <row r="1258" spans="8:10" x14ac:dyDescent="0.35">
      <c r="H1258" t="s">
        <v>2402</v>
      </c>
      <c r="I1258" t="s">
        <v>2403</v>
      </c>
      <c r="J1258" s="1">
        <v>38.700000000000003</v>
      </c>
    </row>
    <row r="1259" spans="8:10" x14ac:dyDescent="0.35">
      <c r="H1259" t="s">
        <v>8</v>
      </c>
      <c r="I1259" t="s">
        <v>2404</v>
      </c>
      <c r="J1259" s="1">
        <v>76.87</v>
      </c>
    </row>
    <row r="1260" spans="8:10" x14ac:dyDescent="0.35">
      <c r="H1260" t="s">
        <v>2405</v>
      </c>
      <c r="I1260" t="s">
        <v>2406</v>
      </c>
      <c r="J1260" s="1">
        <v>21.68</v>
      </c>
    </row>
    <row r="1261" spans="8:10" x14ac:dyDescent="0.35">
      <c r="H1261" t="s">
        <v>2407</v>
      </c>
      <c r="I1261" t="s">
        <v>2408</v>
      </c>
      <c r="J1261" s="1">
        <v>31.71</v>
      </c>
    </row>
    <row r="1262" spans="8:10" x14ac:dyDescent="0.35">
      <c r="H1262" t="s">
        <v>2409</v>
      </c>
      <c r="I1262" t="s">
        <v>2410</v>
      </c>
      <c r="J1262" s="1">
        <v>22.28</v>
      </c>
    </row>
    <row r="1263" spans="8:10" x14ac:dyDescent="0.35">
      <c r="H1263" t="s">
        <v>2411</v>
      </c>
      <c r="I1263" t="s">
        <v>2412</v>
      </c>
      <c r="J1263" s="1">
        <v>3.26</v>
      </c>
    </row>
    <row r="1264" spans="8:10" x14ac:dyDescent="0.35">
      <c r="H1264" t="s">
        <v>2413</v>
      </c>
      <c r="I1264" t="s">
        <v>2414</v>
      </c>
      <c r="J1264" s="1">
        <v>23.78</v>
      </c>
    </row>
    <row r="1265" spans="8:10" x14ac:dyDescent="0.35">
      <c r="H1265" t="s">
        <v>2415</v>
      </c>
      <c r="I1265" t="s">
        <v>409</v>
      </c>
      <c r="J1265" s="1">
        <v>35.950000000000003</v>
      </c>
    </row>
    <row r="1266" spans="8:10" x14ac:dyDescent="0.35">
      <c r="H1266" t="s">
        <v>2416</v>
      </c>
      <c r="I1266" t="s">
        <v>2417</v>
      </c>
      <c r="J1266" s="1">
        <v>54.45</v>
      </c>
    </row>
    <row r="1267" spans="8:10" x14ac:dyDescent="0.35">
      <c r="H1267" t="s">
        <v>2418</v>
      </c>
      <c r="I1267" t="s">
        <v>2419</v>
      </c>
      <c r="J1267" s="1">
        <v>17</v>
      </c>
    </row>
    <row r="1268" spans="8:10" x14ac:dyDescent="0.35">
      <c r="H1268" t="s">
        <v>2420</v>
      </c>
      <c r="I1268" t="s">
        <v>2421</v>
      </c>
      <c r="J1268" s="1">
        <v>68.430000000000007</v>
      </c>
    </row>
    <row r="1269" spans="8:10" x14ac:dyDescent="0.35">
      <c r="H1269" t="s">
        <v>2422</v>
      </c>
      <c r="I1269" t="s">
        <v>2423</v>
      </c>
      <c r="J1269" s="1">
        <v>4.4800000000000004</v>
      </c>
    </row>
    <row r="1270" spans="8:10" x14ac:dyDescent="0.35">
      <c r="H1270" t="s">
        <v>2424</v>
      </c>
      <c r="I1270" t="s">
        <v>2425</v>
      </c>
      <c r="J1270" s="1">
        <v>21.96</v>
      </c>
    </row>
    <row r="1271" spans="8:10" x14ac:dyDescent="0.35">
      <c r="H1271" t="s">
        <v>2426</v>
      </c>
      <c r="I1271" t="s">
        <v>2427</v>
      </c>
      <c r="J1271" s="1">
        <v>2.06</v>
      </c>
    </row>
    <row r="1272" spans="8:10" x14ac:dyDescent="0.35">
      <c r="H1272" t="s">
        <v>2428</v>
      </c>
      <c r="I1272" t="s">
        <v>2429</v>
      </c>
      <c r="J1272" s="1">
        <v>9.5299999999999994</v>
      </c>
    </row>
    <row r="1273" spans="8:10" x14ac:dyDescent="0.35">
      <c r="H1273" t="s">
        <v>2431</v>
      </c>
      <c r="I1273" t="s">
        <v>2432</v>
      </c>
      <c r="J1273" s="1">
        <v>6.13</v>
      </c>
    </row>
    <row r="1274" spans="8:10" x14ac:dyDescent="0.35">
      <c r="H1274" t="s">
        <v>2433</v>
      </c>
      <c r="I1274" t="s">
        <v>2434</v>
      </c>
      <c r="J1274" s="1">
        <v>1.31</v>
      </c>
    </row>
    <row r="1275" spans="8:10" x14ac:dyDescent="0.35">
      <c r="H1275" t="s">
        <v>2435</v>
      </c>
      <c r="I1275" t="s">
        <v>2436</v>
      </c>
      <c r="J1275" s="1">
        <v>137</v>
      </c>
    </row>
    <row r="1276" spans="8:10" x14ac:dyDescent="0.35">
      <c r="H1276" t="s">
        <v>2437</v>
      </c>
      <c r="I1276" t="s">
        <v>2438</v>
      </c>
      <c r="J1276" s="1">
        <v>21.01</v>
      </c>
    </row>
    <row r="1277" spans="8:10" x14ac:dyDescent="0.35">
      <c r="H1277" t="s">
        <v>2439</v>
      </c>
      <c r="I1277" t="s">
        <v>2440</v>
      </c>
      <c r="J1277" s="1">
        <v>19.829999999999998</v>
      </c>
    </row>
    <row r="1278" spans="8:10" x14ac:dyDescent="0.35">
      <c r="H1278" t="s">
        <v>2441</v>
      </c>
      <c r="I1278" t="s">
        <v>2442</v>
      </c>
      <c r="J1278" s="1">
        <v>3.86</v>
      </c>
    </row>
    <row r="1279" spans="8:10" x14ac:dyDescent="0.35">
      <c r="H1279" t="s">
        <v>2443</v>
      </c>
      <c r="I1279" t="s">
        <v>2444</v>
      </c>
      <c r="J1279" s="1">
        <v>163.93</v>
      </c>
    </row>
    <row r="1280" spans="8:10" x14ac:dyDescent="0.35">
      <c r="H1280" t="s">
        <v>2445</v>
      </c>
      <c r="I1280" t="s">
        <v>2446</v>
      </c>
      <c r="J1280" s="1">
        <v>10.74</v>
      </c>
    </row>
    <row r="1281" spans="8:10" x14ac:dyDescent="0.35">
      <c r="H1281" t="s">
        <v>2447</v>
      </c>
      <c r="I1281" t="s">
        <v>2448</v>
      </c>
      <c r="J1281" s="1">
        <v>16.59</v>
      </c>
    </row>
    <row r="1282" spans="8:10" x14ac:dyDescent="0.35">
      <c r="H1282" t="s">
        <v>2449</v>
      </c>
      <c r="I1282" t="s">
        <v>2450</v>
      </c>
      <c r="J1282" s="1">
        <v>14.01</v>
      </c>
    </row>
    <row r="1283" spans="8:10" x14ac:dyDescent="0.35">
      <c r="H1283" t="s">
        <v>2451</v>
      </c>
      <c r="I1283" t="s">
        <v>2452</v>
      </c>
      <c r="J1283" s="1">
        <v>41.25</v>
      </c>
    </row>
    <row r="1284" spans="8:10" x14ac:dyDescent="0.35">
      <c r="H1284" t="s">
        <v>2453</v>
      </c>
      <c r="I1284" t="s">
        <v>2454</v>
      </c>
      <c r="J1284" s="1">
        <v>13.77</v>
      </c>
    </row>
    <row r="1285" spans="8:10" x14ac:dyDescent="0.35">
      <c r="H1285" t="s">
        <v>2455</v>
      </c>
      <c r="I1285" t="s">
        <v>2456</v>
      </c>
      <c r="J1285" s="1">
        <v>4.1100000000000003</v>
      </c>
    </row>
    <row r="1286" spans="8:10" x14ac:dyDescent="0.35">
      <c r="H1286" t="s">
        <v>2457</v>
      </c>
      <c r="I1286" t="s">
        <v>2458</v>
      </c>
      <c r="J1286" s="1">
        <v>20.079999999999998</v>
      </c>
    </row>
    <row r="1287" spans="8:10" x14ac:dyDescent="0.35">
      <c r="H1287" t="s">
        <v>2459</v>
      </c>
      <c r="I1287" t="s">
        <v>1095</v>
      </c>
      <c r="J1287" s="1">
        <v>40.54</v>
      </c>
    </row>
    <row r="1288" spans="8:10" x14ac:dyDescent="0.35">
      <c r="H1288" t="s">
        <v>2460</v>
      </c>
      <c r="I1288" t="s">
        <v>2461</v>
      </c>
      <c r="J1288" s="1">
        <v>2.73</v>
      </c>
    </row>
    <row r="1289" spans="8:10" x14ac:dyDescent="0.35">
      <c r="H1289" t="s">
        <v>2462</v>
      </c>
      <c r="I1289" t="s">
        <v>2463</v>
      </c>
      <c r="J1289" s="1">
        <v>43.05</v>
      </c>
    </row>
    <row r="1290" spans="8:10" x14ac:dyDescent="0.35">
      <c r="H1290" t="s">
        <v>2464</v>
      </c>
      <c r="I1290" t="s">
        <v>2465</v>
      </c>
      <c r="J1290" s="1">
        <v>1.79</v>
      </c>
    </row>
    <row r="1291" spans="8:10" x14ac:dyDescent="0.35">
      <c r="H1291" t="s">
        <v>2466</v>
      </c>
      <c r="I1291" t="s">
        <v>2467</v>
      </c>
      <c r="J1291" s="1">
        <v>45.82</v>
      </c>
    </row>
    <row r="1292" spans="8:10" x14ac:dyDescent="0.35">
      <c r="H1292" t="s">
        <v>2468</v>
      </c>
      <c r="I1292" t="s">
        <v>2469</v>
      </c>
      <c r="J1292" s="1">
        <v>224.35</v>
      </c>
    </row>
    <row r="1293" spans="8:10" x14ac:dyDescent="0.35">
      <c r="H1293" t="s">
        <v>2470</v>
      </c>
      <c r="I1293" t="s">
        <v>2471</v>
      </c>
      <c r="J1293" s="1">
        <v>239.56</v>
      </c>
    </row>
    <row r="1294" spans="8:10" x14ac:dyDescent="0.35">
      <c r="H1294" t="s">
        <v>2472</v>
      </c>
      <c r="I1294" t="s">
        <v>2473</v>
      </c>
      <c r="J1294" s="1">
        <v>83.06</v>
      </c>
    </row>
    <row r="1295" spans="8:10" x14ac:dyDescent="0.35">
      <c r="H1295" t="s">
        <v>2474</v>
      </c>
      <c r="I1295" t="s">
        <v>453</v>
      </c>
      <c r="J1295" s="1">
        <v>46.52</v>
      </c>
    </row>
    <row r="1296" spans="8:10" x14ac:dyDescent="0.35">
      <c r="H1296" t="s">
        <v>2475</v>
      </c>
      <c r="I1296" t="s">
        <v>2476</v>
      </c>
      <c r="J1296" s="1">
        <v>9.33</v>
      </c>
    </row>
    <row r="1297" spans="8:10" x14ac:dyDescent="0.35">
      <c r="H1297" t="s">
        <v>2477</v>
      </c>
      <c r="I1297" t="s">
        <v>2478</v>
      </c>
      <c r="J1297" s="1">
        <v>40.79</v>
      </c>
    </row>
    <row r="1298" spans="8:10" x14ac:dyDescent="0.35">
      <c r="H1298" t="s">
        <v>2479</v>
      </c>
      <c r="I1298" t="s">
        <v>2480</v>
      </c>
      <c r="J1298" s="1">
        <v>220.6</v>
      </c>
    </row>
    <row r="1299" spans="8:10" x14ac:dyDescent="0.35">
      <c r="H1299" t="s">
        <v>2481</v>
      </c>
      <c r="I1299" t="s">
        <v>2482</v>
      </c>
      <c r="J1299" s="1">
        <v>12.69</v>
      </c>
    </row>
    <row r="1300" spans="8:10" x14ac:dyDescent="0.35">
      <c r="H1300" t="s">
        <v>2483</v>
      </c>
      <c r="I1300" t="s">
        <v>2484</v>
      </c>
      <c r="J1300" s="1">
        <v>0.99</v>
      </c>
    </row>
    <row r="1301" spans="8:10" x14ac:dyDescent="0.35">
      <c r="H1301" t="s">
        <v>2485</v>
      </c>
      <c r="I1301" t="s">
        <v>2486</v>
      </c>
      <c r="J1301" s="1">
        <v>6.27</v>
      </c>
    </row>
    <row r="1302" spans="8:10" x14ac:dyDescent="0.35">
      <c r="H1302" t="s">
        <v>2487</v>
      </c>
      <c r="I1302" t="s">
        <v>2488</v>
      </c>
      <c r="J1302" s="1">
        <v>0.91</v>
      </c>
    </row>
    <row r="1303" spans="8:10" x14ac:dyDescent="0.35">
      <c r="H1303" t="s">
        <v>2489</v>
      </c>
      <c r="I1303" t="s">
        <v>2490</v>
      </c>
      <c r="J1303" s="1">
        <v>21.43</v>
      </c>
    </row>
    <row r="1304" spans="8:10" x14ac:dyDescent="0.35">
      <c r="H1304" t="s">
        <v>2491</v>
      </c>
      <c r="I1304" t="s">
        <v>2492</v>
      </c>
      <c r="J1304" s="1">
        <v>7.91</v>
      </c>
    </row>
    <row r="1305" spans="8:10" x14ac:dyDescent="0.35">
      <c r="H1305" t="s">
        <v>2493</v>
      </c>
      <c r="I1305" t="s">
        <v>2494</v>
      </c>
      <c r="J1305" s="1">
        <v>23.08</v>
      </c>
    </row>
    <row r="1306" spans="8:10" x14ac:dyDescent="0.35">
      <c r="H1306" t="s">
        <v>2495</v>
      </c>
      <c r="I1306" t="s">
        <v>512</v>
      </c>
      <c r="J1306" s="1">
        <v>21.16</v>
      </c>
    </row>
    <row r="1307" spans="8:10" x14ac:dyDescent="0.35">
      <c r="H1307" t="s">
        <v>2496</v>
      </c>
      <c r="I1307" t="s">
        <v>2497</v>
      </c>
      <c r="J1307" s="1">
        <v>23.54</v>
      </c>
    </row>
    <row r="1308" spans="8:10" x14ac:dyDescent="0.35">
      <c r="H1308" t="s">
        <v>2498</v>
      </c>
      <c r="I1308" t="s">
        <v>2499</v>
      </c>
      <c r="J1308" s="1">
        <v>125.47</v>
      </c>
    </row>
    <row r="1309" spans="8:10" x14ac:dyDescent="0.35">
      <c r="H1309" t="s">
        <v>2500</v>
      </c>
      <c r="I1309" t="s">
        <v>2501</v>
      </c>
      <c r="J1309" s="1">
        <v>76.959999999999994</v>
      </c>
    </row>
    <row r="1310" spans="8:10" x14ac:dyDescent="0.35">
      <c r="H1310" t="s">
        <v>2502</v>
      </c>
      <c r="I1310" t="s">
        <v>2503</v>
      </c>
      <c r="J1310" s="1">
        <v>10.28</v>
      </c>
    </row>
    <row r="1311" spans="8:10" x14ac:dyDescent="0.35">
      <c r="H1311" t="s">
        <v>2504</v>
      </c>
      <c r="I1311" t="s">
        <v>2505</v>
      </c>
      <c r="J1311" s="1">
        <v>94.74</v>
      </c>
    </row>
    <row r="1312" spans="8:10" x14ac:dyDescent="0.35">
      <c r="H1312" t="s">
        <v>2506</v>
      </c>
      <c r="I1312" t="s">
        <v>512</v>
      </c>
      <c r="J1312" s="1">
        <v>21.76</v>
      </c>
    </row>
    <row r="1313" spans="8:10" x14ac:dyDescent="0.35">
      <c r="H1313" t="s">
        <v>2507</v>
      </c>
      <c r="I1313" t="s">
        <v>2508</v>
      </c>
      <c r="J1313" s="1">
        <v>66.84</v>
      </c>
    </row>
    <row r="1314" spans="8:10" x14ac:dyDescent="0.35">
      <c r="H1314" t="s">
        <v>2509</v>
      </c>
      <c r="I1314" t="s">
        <v>2510</v>
      </c>
      <c r="J1314" s="1">
        <v>62.95</v>
      </c>
    </row>
    <row r="1315" spans="8:10" x14ac:dyDescent="0.35">
      <c r="H1315" t="s">
        <v>2511</v>
      </c>
      <c r="I1315" t="s">
        <v>2512</v>
      </c>
      <c r="J1315" s="1">
        <v>46.85</v>
      </c>
    </row>
    <row r="1316" spans="8:10" x14ac:dyDescent="0.35">
      <c r="H1316" t="s">
        <v>2513</v>
      </c>
      <c r="I1316" t="s">
        <v>2514</v>
      </c>
      <c r="J1316" s="1">
        <v>30.62</v>
      </c>
    </row>
    <row r="1317" spans="8:10" x14ac:dyDescent="0.35">
      <c r="H1317" t="s">
        <v>2515</v>
      </c>
      <c r="I1317" t="s">
        <v>2516</v>
      </c>
      <c r="J1317" s="1">
        <v>10.050000000000001</v>
      </c>
    </row>
    <row r="1318" spans="8:10" x14ac:dyDescent="0.35">
      <c r="H1318" t="s">
        <v>2517</v>
      </c>
      <c r="I1318" t="s">
        <v>2518</v>
      </c>
      <c r="J1318" s="1">
        <v>12.78</v>
      </c>
    </row>
    <row r="1319" spans="8:10" x14ac:dyDescent="0.35">
      <c r="H1319" t="s">
        <v>2519</v>
      </c>
      <c r="I1319" t="s">
        <v>2520</v>
      </c>
      <c r="J1319" s="1">
        <v>47.52</v>
      </c>
    </row>
    <row r="1320" spans="8:10" x14ac:dyDescent="0.35">
      <c r="H1320" t="s">
        <v>2521</v>
      </c>
      <c r="I1320" t="s">
        <v>2522</v>
      </c>
      <c r="J1320" s="1">
        <v>32.5</v>
      </c>
    </row>
    <row r="1321" spans="8:10" x14ac:dyDescent="0.35">
      <c r="H1321" t="s">
        <v>2523</v>
      </c>
      <c r="I1321" t="s">
        <v>2524</v>
      </c>
      <c r="J1321" s="1">
        <v>5.9</v>
      </c>
    </row>
    <row r="1322" spans="8:10" x14ac:dyDescent="0.35">
      <c r="H1322" t="s">
        <v>2525</v>
      </c>
      <c r="I1322" t="s">
        <v>2526</v>
      </c>
      <c r="J1322" s="1">
        <v>8.6999999999999993</v>
      </c>
    </row>
    <row r="1323" spans="8:10" x14ac:dyDescent="0.35">
      <c r="H1323" t="s">
        <v>2527</v>
      </c>
      <c r="I1323" t="s">
        <v>2528</v>
      </c>
      <c r="J1323" s="1">
        <v>4.2300000000000004</v>
      </c>
    </row>
    <row r="1324" spans="8:10" x14ac:dyDescent="0.35">
      <c r="H1324" t="s">
        <v>2529</v>
      </c>
      <c r="I1324" t="s">
        <v>2530</v>
      </c>
      <c r="J1324" s="1">
        <v>55.32</v>
      </c>
    </row>
    <row r="1325" spans="8:10" x14ac:dyDescent="0.35">
      <c r="H1325" t="s">
        <v>2531</v>
      </c>
      <c r="I1325" t="s">
        <v>2532</v>
      </c>
      <c r="J1325" s="1">
        <v>86.26</v>
      </c>
    </row>
    <row r="1326" spans="8:10" x14ac:dyDescent="0.35">
      <c r="H1326" t="s">
        <v>2533</v>
      </c>
      <c r="I1326" t="s">
        <v>2534</v>
      </c>
      <c r="J1326" s="1">
        <v>135.63999999999999</v>
      </c>
    </row>
    <row r="1327" spans="8:10" x14ac:dyDescent="0.35">
      <c r="H1327" t="s">
        <v>2535</v>
      </c>
      <c r="I1327" t="s">
        <v>2536</v>
      </c>
      <c r="J1327" s="1">
        <v>22.67</v>
      </c>
    </row>
    <row r="1328" spans="8:10" x14ac:dyDescent="0.35">
      <c r="H1328" t="s">
        <v>2538</v>
      </c>
      <c r="I1328" t="s">
        <v>2539</v>
      </c>
      <c r="J1328" s="1">
        <v>82.21</v>
      </c>
    </row>
    <row r="1329" spans="8:10" x14ac:dyDescent="0.35">
      <c r="H1329" t="s">
        <v>2540</v>
      </c>
      <c r="I1329" t="s">
        <v>2541</v>
      </c>
      <c r="J1329" s="1">
        <v>8.06</v>
      </c>
    </row>
    <row r="1330" spans="8:10" x14ac:dyDescent="0.35">
      <c r="H1330" t="s">
        <v>2542</v>
      </c>
      <c r="I1330" t="s">
        <v>2543</v>
      </c>
      <c r="J1330" s="1">
        <v>1.33</v>
      </c>
    </row>
    <row r="1331" spans="8:10" x14ac:dyDescent="0.35">
      <c r="H1331" t="s">
        <v>2544</v>
      </c>
      <c r="I1331" t="s">
        <v>2545</v>
      </c>
      <c r="J1331" s="1">
        <v>1.64</v>
      </c>
    </row>
    <row r="1332" spans="8:10" x14ac:dyDescent="0.35">
      <c r="H1332" t="s">
        <v>2546</v>
      </c>
      <c r="I1332" t="s">
        <v>2547</v>
      </c>
      <c r="J1332" s="1">
        <v>2.09</v>
      </c>
    </row>
    <row r="1333" spans="8:10" x14ac:dyDescent="0.35">
      <c r="H1333" t="s">
        <v>2548</v>
      </c>
      <c r="I1333" t="s">
        <v>2549</v>
      </c>
      <c r="J1333" s="1">
        <v>23.79</v>
      </c>
    </row>
    <row r="1334" spans="8:10" x14ac:dyDescent="0.35">
      <c r="H1334" t="s">
        <v>2550</v>
      </c>
      <c r="I1334" t="s">
        <v>2551</v>
      </c>
      <c r="J1334" s="1">
        <v>1.05</v>
      </c>
    </row>
    <row r="1335" spans="8:10" x14ac:dyDescent="0.35">
      <c r="H1335" t="s">
        <v>2552</v>
      </c>
      <c r="I1335" t="s">
        <v>2553</v>
      </c>
      <c r="J1335" s="1">
        <v>57.08</v>
      </c>
    </row>
    <row r="1336" spans="8:10" x14ac:dyDescent="0.35">
      <c r="H1336" t="s">
        <v>2555</v>
      </c>
      <c r="I1336" t="s">
        <v>512</v>
      </c>
      <c r="J1336" s="1">
        <v>31.58</v>
      </c>
    </row>
    <row r="1337" spans="8:10" x14ac:dyDescent="0.35">
      <c r="H1337" t="s">
        <v>2556</v>
      </c>
      <c r="I1337" t="s">
        <v>2557</v>
      </c>
      <c r="J1337" s="1">
        <v>28.97</v>
      </c>
    </row>
    <row r="1338" spans="8:10" x14ac:dyDescent="0.35">
      <c r="H1338" t="s">
        <v>2558</v>
      </c>
      <c r="I1338" t="s">
        <v>2559</v>
      </c>
      <c r="J1338" s="1">
        <v>26.57</v>
      </c>
    </row>
    <row r="1339" spans="8:10" x14ac:dyDescent="0.35">
      <c r="H1339" t="s">
        <v>2560</v>
      </c>
      <c r="I1339" t="s">
        <v>2561</v>
      </c>
      <c r="J1339" s="1">
        <v>20.059999999999999</v>
      </c>
    </row>
    <row r="1340" spans="8:10" x14ac:dyDescent="0.35">
      <c r="H1340" t="s">
        <v>2562</v>
      </c>
      <c r="I1340" t="s">
        <v>2563</v>
      </c>
      <c r="J1340" s="1">
        <v>50.01</v>
      </c>
    </row>
    <row r="1341" spans="8:10" x14ac:dyDescent="0.35">
      <c r="H1341" t="s">
        <v>2564</v>
      </c>
      <c r="I1341" t="s">
        <v>2565</v>
      </c>
      <c r="J1341" s="1">
        <v>53.76</v>
      </c>
    </row>
    <row r="1342" spans="8:10" x14ac:dyDescent="0.35">
      <c r="H1342" t="s">
        <v>2566</v>
      </c>
      <c r="I1342" t="s">
        <v>2567</v>
      </c>
      <c r="J1342" s="1">
        <v>17.28</v>
      </c>
    </row>
    <row r="1343" spans="8:10" x14ac:dyDescent="0.35">
      <c r="H1343" t="s">
        <v>2568</v>
      </c>
      <c r="I1343" t="s">
        <v>2569</v>
      </c>
      <c r="J1343" s="1">
        <v>10.26</v>
      </c>
    </row>
    <row r="1344" spans="8:10" x14ac:dyDescent="0.35">
      <c r="H1344" t="s">
        <v>2570</v>
      </c>
      <c r="I1344" t="s">
        <v>2571</v>
      </c>
      <c r="J1344" s="1">
        <v>13.12</v>
      </c>
    </row>
    <row r="1345" spans="8:10" x14ac:dyDescent="0.35">
      <c r="H1345" t="s">
        <v>2572</v>
      </c>
      <c r="I1345" t="s">
        <v>2573</v>
      </c>
      <c r="J1345" s="1">
        <v>9.94</v>
      </c>
    </row>
    <row r="1346" spans="8:10" x14ac:dyDescent="0.35">
      <c r="H1346" t="s">
        <v>2574</v>
      </c>
      <c r="I1346" t="s">
        <v>2575</v>
      </c>
      <c r="J1346" s="1">
        <v>9.99</v>
      </c>
    </row>
    <row r="1347" spans="8:10" x14ac:dyDescent="0.35">
      <c r="H1347" t="s">
        <v>2576</v>
      </c>
      <c r="I1347" t="s">
        <v>2577</v>
      </c>
      <c r="J1347" s="1">
        <v>7.97</v>
      </c>
    </row>
    <row r="1348" spans="8:10" x14ac:dyDescent="0.35">
      <c r="H1348" t="s">
        <v>2578</v>
      </c>
      <c r="I1348" t="s">
        <v>2579</v>
      </c>
      <c r="J1348" s="1">
        <v>0.4</v>
      </c>
    </row>
    <row r="1349" spans="8:10" x14ac:dyDescent="0.35">
      <c r="H1349" t="s">
        <v>2580</v>
      </c>
      <c r="I1349" t="s">
        <v>2581</v>
      </c>
      <c r="J1349" s="1">
        <v>10.02</v>
      </c>
    </row>
    <row r="1350" spans="8:10" x14ac:dyDescent="0.35">
      <c r="H1350" t="s">
        <v>2582</v>
      </c>
      <c r="I1350" t="s">
        <v>2583</v>
      </c>
      <c r="J1350" s="1">
        <v>64.150000000000006</v>
      </c>
    </row>
    <row r="1351" spans="8:10" x14ac:dyDescent="0.35">
      <c r="H1351" t="s">
        <v>2584</v>
      </c>
      <c r="I1351" t="s">
        <v>2585</v>
      </c>
      <c r="J1351" s="1">
        <v>62.07</v>
      </c>
    </row>
    <row r="1352" spans="8:10" x14ac:dyDescent="0.35">
      <c r="H1352" t="s">
        <v>2586</v>
      </c>
      <c r="I1352" t="s">
        <v>2587</v>
      </c>
      <c r="J1352" s="1">
        <v>3.36</v>
      </c>
    </row>
    <row r="1353" spans="8:10" x14ac:dyDescent="0.35">
      <c r="H1353" t="s">
        <v>2588</v>
      </c>
      <c r="I1353" t="s">
        <v>2589</v>
      </c>
      <c r="J1353" s="1">
        <v>1.06</v>
      </c>
    </row>
    <row r="1354" spans="8:10" x14ac:dyDescent="0.35">
      <c r="H1354" t="s">
        <v>2590</v>
      </c>
      <c r="I1354" t="s">
        <v>2585</v>
      </c>
      <c r="J1354" s="1">
        <v>58.89</v>
      </c>
    </row>
    <row r="1355" spans="8:10" x14ac:dyDescent="0.35">
      <c r="H1355" t="s">
        <v>2591</v>
      </c>
      <c r="I1355" t="s">
        <v>2592</v>
      </c>
      <c r="J1355" s="1">
        <v>5.78</v>
      </c>
    </row>
    <row r="1356" spans="8:10" x14ac:dyDescent="0.35">
      <c r="H1356" t="s">
        <v>2593</v>
      </c>
      <c r="I1356" t="s">
        <v>2594</v>
      </c>
      <c r="J1356" s="1">
        <v>13.77</v>
      </c>
    </row>
    <row r="1357" spans="8:10" x14ac:dyDescent="0.35">
      <c r="H1357" t="s">
        <v>2595</v>
      </c>
      <c r="I1357" t="s">
        <v>2596</v>
      </c>
      <c r="J1357" s="1">
        <v>11.41</v>
      </c>
    </row>
    <row r="1358" spans="8:10" x14ac:dyDescent="0.35">
      <c r="H1358" t="s">
        <v>9</v>
      </c>
      <c r="I1358" t="s">
        <v>2597</v>
      </c>
      <c r="J1358" s="1">
        <v>160.63999999999999</v>
      </c>
    </row>
    <row r="1359" spans="8:10" x14ac:dyDescent="0.35">
      <c r="H1359" t="s">
        <v>2598</v>
      </c>
      <c r="I1359" t="s">
        <v>2599</v>
      </c>
      <c r="J1359" s="1">
        <v>20.14</v>
      </c>
    </row>
    <row r="1360" spans="8:10" x14ac:dyDescent="0.35">
      <c r="H1360" t="s">
        <v>2600</v>
      </c>
      <c r="I1360" t="s">
        <v>2601</v>
      </c>
      <c r="J1360" s="1">
        <v>2.58</v>
      </c>
    </row>
    <row r="1361" spans="8:10" x14ac:dyDescent="0.35">
      <c r="H1361" t="s">
        <v>2602</v>
      </c>
      <c r="I1361" t="s">
        <v>2603</v>
      </c>
      <c r="J1361" s="1">
        <v>0.76</v>
      </c>
    </row>
    <row r="1362" spans="8:10" x14ac:dyDescent="0.35">
      <c r="H1362" t="s">
        <v>2604</v>
      </c>
      <c r="I1362" t="s">
        <v>2605</v>
      </c>
      <c r="J1362" s="1">
        <v>178.58</v>
      </c>
    </row>
    <row r="1363" spans="8:10" x14ac:dyDescent="0.35">
      <c r="H1363" t="s">
        <v>2606</v>
      </c>
      <c r="I1363" t="s">
        <v>433</v>
      </c>
      <c r="J1363" s="1">
        <v>21.38</v>
      </c>
    </row>
    <row r="1364" spans="8:10" x14ac:dyDescent="0.35">
      <c r="H1364" t="s">
        <v>2607</v>
      </c>
      <c r="I1364" t="s">
        <v>2608</v>
      </c>
      <c r="J1364" s="1">
        <v>1.68</v>
      </c>
    </row>
    <row r="1365" spans="8:10" x14ac:dyDescent="0.35">
      <c r="H1365" t="s">
        <v>2609</v>
      </c>
      <c r="I1365" t="s">
        <v>2610</v>
      </c>
      <c r="J1365" s="1">
        <v>4.66</v>
      </c>
    </row>
    <row r="1366" spans="8:10" x14ac:dyDescent="0.35">
      <c r="H1366" t="s">
        <v>2611</v>
      </c>
      <c r="I1366" t="s">
        <v>2612</v>
      </c>
      <c r="J1366" s="1">
        <v>2.5</v>
      </c>
    </row>
    <row r="1367" spans="8:10" x14ac:dyDescent="0.35">
      <c r="H1367" t="s">
        <v>2613</v>
      </c>
      <c r="I1367" t="s">
        <v>2614</v>
      </c>
      <c r="J1367" s="1">
        <v>102.24</v>
      </c>
    </row>
    <row r="1368" spans="8:10" x14ac:dyDescent="0.35">
      <c r="H1368" t="s">
        <v>2615</v>
      </c>
      <c r="I1368" t="s">
        <v>2616</v>
      </c>
      <c r="J1368" s="1">
        <v>20.18</v>
      </c>
    </row>
    <row r="1369" spans="8:10" x14ac:dyDescent="0.35">
      <c r="H1369" t="s">
        <v>2617</v>
      </c>
      <c r="I1369" t="s">
        <v>2618</v>
      </c>
      <c r="J1369" s="1">
        <v>0.84</v>
      </c>
    </row>
    <row r="1370" spans="8:10" x14ac:dyDescent="0.35">
      <c r="H1370" t="s">
        <v>2619</v>
      </c>
      <c r="I1370" t="s">
        <v>2620</v>
      </c>
      <c r="J1370" s="1">
        <v>11.68</v>
      </c>
    </row>
    <row r="1371" spans="8:10" x14ac:dyDescent="0.35">
      <c r="H1371" t="s">
        <v>2621</v>
      </c>
      <c r="I1371" t="s">
        <v>2622</v>
      </c>
      <c r="J1371" s="1">
        <v>8.26</v>
      </c>
    </row>
    <row r="1372" spans="8:10" x14ac:dyDescent="0.35">
      <c r="H1372" t="s">
        <v>2623</v>
      </c>
      <c r="I1372" t="s">
        <v>2624</v>
      </c>
      <c r="J1372" s="1">
        <v>17.93</v>
      </c>
    </row>
    <row r="1373" spans="8:10" x14ac:dyDescent="0.35">
      <c r="H1373" t="s">
        <v>2625</v>
      </c>
      <c r="I1373" t="s">
        <v>453</v>
      </c>
      <c r="J1373" s="1">
        <v>25.79</v>
      </c>
    </row>
    <row r="1374" spans="8:10" x14ac:dyDescent="0.35">
      <c r="H1374" t="s">
        <v>2626</v>
      </c>
      <c r="I1374" t="s">
        <v>2627</v>
      </c>
      <c r="J1374" s="1">
        <v>86.21</v>
      </c>
    </row>
    <row r="1375" spans="8:10" x14ac:dyDescent="0.35">
      <c r="H1375" t="s">
        <v>2628</v>
      </c>
      <c r="I1375" t="s">
        <v>2629</v>
      </c>
      <c r="J1375" s="1">
        <v>2.02</v>
      </c>
    </row>
    <row r="1376" spans="8:10" x14ac:dyDescent="0.35">
      <c r="H1376" t="s">
        <v>2630</v>
      </c>
      <c r="I1376" t="s">
        <v>2631</v>
      </c>
      <c r="J1376" s="1">
        <v>65</v>
      </c>
    </row>
    <row r="1377" spans="8:10" x14ac:dyDescent="0.35">
      <c r="H1377" t="s">
        <v>2632</v>
      </c>
      <c r="I1377" t="s">
        <v>2633</v>
      </c>
      <c r="J1377" s="1">
        <v>14.01</v>
      </c>
    </row>
    <row r="1378" spans="8:10" x14ac:dyDescent="0.35">
      <c r="H1378" t="s">
        <v>2634</v>
      </c>
      <c r="I1378" t="s">
        <v>2635</v>
      </c>
      <c r="J1378" s="1">
        <v>34.68</v>
      </c>
    </row>
    <row r="1379" spans="8:10" x14ac:dyDescent="0.35">
      <c r="H1379" t="s">
        <v>2636</v>
      </c>
      <c r="I1379" t="s">
        <v>2637</v>
      </c>
      <c r="J1379" s="1">
        <v>1.29</v>
      </c>
    </row>
    <row r="1380" spans="8:10" x14ac:dyDescent="0.35">
      <c r="H1380" t="s">
        <v>2638</v>
      </c>
      <c r="I1380" t="s">
        <v>2639</v>
      </c>
      <c r="J1380" s="1">
        <v>3.81</v>
      </c>
    </row>
    <row r="1381" spans="8:10" x14ac:dyDescent="0.35">
      <c r="H1381" t="s">
        <v>2640</v>
      </c>
      <c r="I1381" t="s">
        <v>2641</v>
      </c>
      <c r="J1381" s="1">
        <v>33.36</v>
      </c>
    </row>
    <row r="1382" spans="8:10" x14ac:dyDescent="0.35">
      <c r="H1382" t="s">
        <v>2642</v>
      </c>
      <c r="I1382" t="s">
        <v>2643</v>
      </c>
      <c r="J1382" s="1">
        <v>0.22</v>
      </c>
    </row>
    <row r="1383" spans="8:10" x14ac:dyDescent="0.35">
      <c r="H1383" t="s">
        <v>2644</v>
      </c>
      <c r="I1383" t="s">
        <v>2645</v>
      </c>
      <c r="J1383" s="1">
        <v>17.350000000000001</v>
      </c>
    </row>
    <row r="1384" spans="8:10" x14ac:dyDescent="0.35">
      <c r="H1384" t="s">
        <v>2646</v>
      </c>
      <c r="I1384" t="s">
        <v>2647</v>
      </c>
      <c r="J1384" s="1">
        <v>4.4000000000000004</v>
      </c>
    </row>
    <row r="1385" spans="8:10" x14ac:dyDescent="0.35">
      <c r="H1385" t="s">
        <v>2648</v>
      </c>
      <c r="I1385" t="s">
        <v>2649</v>
      </c>
      <c r="J1385" s="1">
        <v>9.11</v>
      </c>
    </row>
    <row r="1386" spans="8:10" x14ac:dyDescent="0.35">
      <c r="H1386" t="s">
        <v>2650</v>
      </c>
      <c r="I1386" t="s">
        <v>2651</v>
      </c>
      <c r="J1386" s="1">
        <v>37.450000000000003</v>
      </c>
    </row>
    <row r="1387" spans="8:10" x14ac:dyDescent="0.35">
      <c r="H1387" t="s">
        <v>2652</v>
      </c>
      <c r="I1387" t="s">
        <v>2651</v>
      </c>
      <c r="J1387" s="1">
        <v>35.799999999999997</v>
      </c>
    </row>
    <row r="1388" spans="8:10" x14ac:dyDescent="0.35">
      <c r="H1388" t="s">
        <v>2653</v>
      </c>
      <c r="I1388" t="s">
        <v>2654</v>
      </c>
      <c r="J1388" s="1">
        <v>8.18</v>
      </c>
    </row>
    <row r="1389" spans="8:10" x14ac:dyDescent="0.35">
      <c r="H1389" t="s">
        <v>2655</v>
      </c>
      <c r="I1389" t="s">
        <v>2656</v>
      </c>
      <c r="J1389" s="1">
        <v>5.94</v>
      </c>
    </row>
    <row r="1390" spans="8:10" x14ac:dyDescent="0.35">
      <c r="H1390" t="s">
        <v>2657</v>
      </c>
      <c r="I1390" t="s">
        <v>2658</v>
      </c>
      <c r="J1390" s="1">
        <v>26.19</v>
      </c>
    </row>
    <row r="1391" spans="8:10" x14ac:dyDescent="0.35">
      <c r="H1391" t="s">
        <v>2659</v>
      </c>
      <c r="I1391" t="s">
        <v>2660</v>
      </c>
      <c r="J1391" s="1">
        <v>31.54</v>
      </c>
    </row>
    <row r="1392" spans="8:10" x14ac:dyDescent="0.35">
      <c r="H1392" t="s">
        <v>2661</v>
      </c>
      <c r="I1392" t="s">
        <v>2662</v>
      </c>
      <c r="J1392" s="1">
        <v>3.65</v>
      </c>
    </row>
    <row r="1393" spans="8:10" x14ac:dyDescent="0.35">
      <c r="H1393" t="s">
        <v>2663</v>
      </c>
      <c r="I1393" t="s">
        <v>2664</v>
      </c>
      <c r="J1393" s="1">
        <v>16.07</v>
      </c>
    </row>
    <row r="1394" spans="8:10" x14ac:dyDescent="0.35">
      <c r="H1394" t="s">
        <v>2665</v>
      </c>
      <c r="I1394" t="s">
        <v>2666</v>
      </c>
      <c r="J1394" s="1">
        <v>33.39</v>
      </c>
    </row>
    <row r="1395" spans="8:10" x14ac:dyDescent="0.35">
      <c r="H1395" t="s">
        <v>2667</v>
      </c>
      <c r="I1395" t="s">
        <v>2668</v>
      </c>
      <c r="J1395" s="1">
        <v>4.33</v>
      </c>
    </row>
    <row r="1396" spans="8:10" x14ac:dyDescent="0.35">
      <c r="H1396" t="s">
        <v>2669</v>
      </c>
      <c r="I1396" t="s">
        <v>2670</v>
      </c>
      <c r="J1396" s="1">
        <v>9.98</v>
      </c>
    </row>
    <row r="1397" spans="8:10" x14ac:dyDescent="0.35">
      <c r="H1397" t="s">
        <v>2671</v>
      </c>
      <c r="I1397" t="s">
        <v>2672</v>
      </c>
      <c r="J1397" s="1">
        <v>25.58</v>
      </c>
    </row>
    <row r="1398" spans="8:10" x14ac:dyDescent="0.35">
      <c r="H1398" t="s">
        <v>2673</v>
      </c>
      <c r="I1398" t="s">
        <v>437</v>
      </c>
      <c r="J1398" s="1">
        <v>16.84</v>
      </c>
    </row>
    <row r="1399" spans="8:10" x14ac:dyDescent="0.35">
      <c r="H1399" t="s">
        <v>2674</v>
      </c>
      <c r="I1399" t="s">
        <v>2675</v>
      </c>
      <c r="J1399" s="1">
        <v>85.2</v>
      </c>
    </row>
    <row r="1400" spans="8:10" x14ac:dyDescent="0.35">
      <c r="H1400" t="s">
        <v>2676</v>
      </c>
      <c r="I1400" t="s">
        <v>2585</v>
      </c>
      <c r="J1400" s="1">
        <v>67.739999999999995</v>
      </c>
    </row>
    <row r="1401" spans="8:10" x14ac:dyDescent="0.35">
      <c r="H1401" t="s">
        <v>2677</v>
      </c>
      <c r="I1401" t="s">
        <v>2678</v>
      </c>
      <c r="J1401" s="1">
        <v>12.41</v>
      </c>
    </row>
    <row r="1402" spans="8:10" x14ac:dyDescent="0.35">
      <c r="H1402" t="s">
        <v>2679</v>
      </c>
      <c r="I1402" t="s">
        <v>2680</v>
      </c>
      <c r="J1402" s="1">
        <v>21.18</v>
      </c>
    </row>
    <row r="1403" spans="8:10" x14ac:dyDescent="0.35">
      <c r="H1403" t="s">
        <v>2681</v>
      </c>
      <c r="I1403" t="s">
        <v>2682</v>
      </c>
      <c r="J1403" s="1">
        <v>10.41</v>
      </c>
    </row>
    <row r="1404" spans="8:10" x14ac:dyDescent="0.35">
      <c r="H1404" t="s">
        <v>2683</v>
      </c>
      <c r="I1404" t="s">
        <v>2684</v>
      </c>
      <c r="J1404" s="1">
        <v>58.27</v>
      </c>
    </row>
    <row r="1405" spans="8:10" x14ac:dyDescent="0.35">
      <c r="H1405" t="s">
        <v>2685</v>
      </c>
      <c r="I1405" t="s">
        <v>2686</v>
      </c>
      <c r="J1405" s="1">
        <v>8.65</v>
      </c>
    </row>
    <row r="1406" spans="8:10" x14ac:dyDescent="0.35">
      <c r="H1406" t="s">
        <v>2687</v>
      </c>
      <c r="I1406" t="s">
        <v>2688</v>
      </c>
      <c r="J1406" s="1">
        <v>10.199999999999999</v>
      </c>
    </row>
    <row r="1407" spans="8:10" x14ac:dyDescent="0.35">
      <c r="H1407" t="s">
        <v>2689</v>
      </c>
      <c r="I1407" t="s">
        <v>2690</v>
      </c>
      <c r="J1407" s="1">
        <v>39.369999999999997</v>
      </c>
    </row>
    <row r="1408" spans="8:10" x14ac:dyDescent="0.35">
      <c r="H1408" t="s">
        <v>2691</v>
      </c>
      <c r="I1408" t="s">
        <v>2692</v>
      </c>
      <c r="J1408" s="1">
        <v>10.220000000000001</v>
      </c>
    </row>
    <row r="1409" spans="8:10" x14ac:dyDescent="0.35">
      <c r="H1409" t="s">
        <v>2693</v>
      </c>
      <c r="I1409" t="s">
        <v>2694</v>
      </c>
      <c r="J1409" s="1">
        <v>22.24</v>
      </c>
    </row>
    <row r="1410" spans="8:10" x14ac:dyDescent="0.35">
      <c r="H1410" t="s">
        <v>2695</v>
      </c>
      <c r="I1410" t="s">
        <v>2696</v>
      </c>
      <c r="J1410" s="1">
        <v>3.32</v>
      </c>
    </row>
    <row r="1411" spans="8:10" x14ac:dyDescent="0.35">
      <c r="H1411" t="s">
        <v>2697</v>
      </c>
      <c r="I1411" t="s">
        <v>2698</v>
      </c>
      <c r="J1411" s="1">
        <v>133.69999999999999</v>
      </c>
    </row>
    <row r="1412" spans="8:10" x14ac:dyDescent="0.35">
      <c r="H1412" t="s">
        <v>2699</v>
      </c>
      <c r="I1412" t="s">
        <v>2700</v>
      </c>
      <c r="J1412" s="1">
        <v>7.68</v>
      </c>
    </row>
    <row r="1413" spans="8:10" x14ac:dyDescent="0.35">
      <c r="H1413" t="s">
        <v>2701</v>
      </c>
      <c r="I1413" t="s">
        <v>2702</v>
      </c>
      <c r="J1413" s="1">
        <v>8.09</v>
      </c>
    </row>
    <row r="1414" spans="8:10" x14ac:dyDescent="0.35">
      <c r="H1414" t="s">
        <v>2703</v>
      </c>
      <c r="I1414" t="s">
        <v>2704</v>
      </c>
      <c r="J1414" s="1">
        <v>29.84</v>
      </c>
    </row>
    <row r="1415" spans="8:10" x14ac:dyDescent="0.35">
      <c r="H1415" t="s">
        <v>2705</v>
      </c>
      <c r="I1415" t="s">
        <v>2706</v>
      </c>
      <c r="J1415" s="1">
        <v>4.04</v>
      </c>
    </row>
    <row r="1416" spans="8:10" x14ac:dyDescent="0.35">
      <c r="H1416" t="s">
        <v>2707</v>
      </c>
      <c r="I1416" t="s">
        <v>2708</v>
      </c>
      <c r="J1416" s="1">
        <v>5.18</v>
      </c>
    </row>
    <row r="1417" spans="8:10" x14ac:dyDescent="0.35">
      <c r="H1417" t="s">
        <v>2709</v>
      </c>
      <c r="I1417" t="s">
        <v>2710</v>
      </c>
      <c r="J1417" s="1">
        <v>23.1</v>
      </c>
    </row>
    <row r="1418" spans="8:10" x14ac:dyDescent="0.35">
      <c r="H1418" t="s">
        <v>2711</v>
      </c>
      <c r="I1418" t="s">
        <v>2712</v>
      </c>
      <c r="J1418" s="1">
        <v>22.28</v>
      </c>
    </row>
    <row r="1419" spans="8:10" x14ac:dyDescent="0.35">
      <c r="H1419" t="s">
        <v>2713</v>
      </c>
      <c r="I1419" t="s">
        <v>2714</v>
      </c>
      <c r="J1419" s="1">
        <v>23.59</v>
      </c>
    </row>
    <row r="1420" spans="8:10" x14ac:dyDescent="0.35">
      <c r="H1420" t="s">
        <v>2715</v>
      </c>
      <c r="I1420" t="s">
        <v>2716</v>
      </c>
      <c r="J1420" s="1">
        <v>10.55</v>
      </c>
    </row>
    <row r="1421" spans="8:10" x14ac:dyDescent="0.35">
      <c r="H1421" t="s">
        <v>2717</v>
      </c>
      <c r="I1421" t="s">
        <v>2718</v>
      </c>
      <c r="J1421" s="1">
        <v>0.72</v>
      </c>
    </row>
    <row r="1422" spans="8:10" x14ac:dyDescent="0.35">
      <c r="H1422" t="s">
        <v>2719</v>
      </c>
      <c r="I1422" t="s">
        <v>2720</v>
      </c>
      <c r="J1422" s="1">
        <v>21.01</v>
      </c>
    </row>
    <row r="1423" spans="8:10" x14ac:dyDescent="0.35">
      <c r="H1423" t="s">
        <v>2721</v>
      </c>
      <c r="I1423" t="s">
        <v>2722</v>
      </c>
      <c r="J1423" s="1">
        <v>19.940000000000001</v>
      </c>
    </row>
    <row r="1424" spans="8:10" x14ac:dyDescent="0.35">
      <c r="H1424" t="s">
        <v>2723</v>
      </c>
      <c r="I1424" t="s">
        <v>2712</v>
      </c>
      <c r="J1424" s="1">
        <v>25.71</v>
      </c>
    </row>
    <row r="1425" spans="8:10" x14ac:dyDescent="0.35">
      <c r="H1425" t="s">
        <v>2724</v>
      </c>
      <c r="I1425" t="s">
        <v>2712</v>
      </c>
      <c r="J1425" s="1">
        <v>26.18</v>
      </c>
    </row>
    <row r="1426" spans="8:10" x14ac:dyDescent="0.35">
      <c r="H1426" t="s">
        <v>2725</v>
      </c>
      <c r="I1426" t="s">
        <v>2726</v>
      </c>
      <c r="J1426" s="1">
        <v>3.11</v>
      </c>
    </row>
    <row r="1427" spans="8:10" x14ac:dyDescent="0.35">
      <c r="H1427" t="s">
        <v>2727</v>
      </c>
      <c r="I1427" t="s">
        <v>2728</v>
      </c>
      <c r="J1427" s="1">
        <v>47.11</v>
      </c>
    </row>
    <row r="1428" spans="8:10" x14ac:dyDescent="0.35">
      <c r="H1428" t="s">
        <v>2729</v>
      </c>
      <c r="I1428" t="s">
        <v>2730</v>
      </c>
      <c r="J1428" s="1">
        <v>1.45</v>
      </c>
    </row>
    <row r="1429" spans="8:10" x14ac:dyDescent="0.35">
      <c r="H1429" t="s">
        <v>2731</v>
      </c>
      <c r="I1429" t="s">
        <v>2712</v>
      </c>
      <c r="J1429" s="1">
        <v>25.33</v>
      </c>
    </row>
    <row r="1430" spans="8:10" x14ac:dyDescent="0.35">
      <c r="H1430" t="s">
        <v>2732</v>
      </c>
      <c r="I1430" t="s">
        <v>2733</v>
      </c>
      <c r="J1430" s="1">
        <v>2.1</v>
      </c>
    </row>
    <row r="1431" spans="8:10" x14ac:dyDescent="0.35">
      <c r="H1431" t="s">
        <v>2734</v>
      </c>
      <c r="I1431" t="s">
        <v>2735</v>
      </c>
      <c r="J1431" s="1">
        <v>22.46</v>
      </c>
    </row>
    <row r="1432" spans="8:10" x14ac:dyDescent="0.35">
      <c r="H1432" t="s">
        <v>2736</v>
      </c>
      <c r="I1432" t="s">
        <v>230</v>
      </c>
      <c r="J1432" s="1">
        <v>13.22</v>
      </c>
    </row>
    <row r="1433" spans="8:10" x14ac:dyDescent="0.35">
      <c r="H1433" t="s">
        <v>2737</v>
      </c>
      <c r="I1433" t="s">
        <v>1467</v>
      </c>
      <c r="J1433" s="1">
        <v>46.62</v>
      </c>
    </row>
    <row r="1434" spans="8:10" x14ac:dyDescent="0.35">
      <c r="H1434" t="s">
        <v>2738</v>
      </c>
      <c r="I1434" t="s">
        <v>2739</v>
      </c>
      <c r="J1434" s="1">
        <v>20.83</v>
      </c>
    </row>
    <row r="1435" spans="8:10" x14ac:dyDescent="0.35">
      <c r="H1435" t="s">
        <v>2740</v>
      </c>
      <c r="I1435" t="s">
        <v>2741</v>
      </c>
      <c r="J1435" s="1">
        <v>10.09</v>
      </c>
    </row>
    <row r="1436" spans="8:10" x14ac:dyDescent="0.35">
      <c r="H1436" t="s">
        <v>2742</v>
      </c>
      <c r="I1436" t="s">
        <v>73</v>
      </c>
      <c r="J1436" s="1">
        <v>20.399999999999999</v>
      </c>
    </row>
    <row r="1437" spans="8:10" x14ac:dyDescent="0.35">
      <c r="H1437" t="s">
        <v>2743</v>
      </c>
      <c r="I1437" t="s">
        <v>73</v>
      </c>
      <c r="J1437" s="1">
        <v>20.2</v>
      </c>
    </row>
    <row r="1438" spans="8:10" x14ac:dyDescent="0.35">
      <c r="H1438" t="s">
        <v>2744</v>
      </c>
      <c r="I1438" t="s">
        <v>453</v>
      </c>
      <c r="J1438" s="1">
        <v>9.42</v>
      </c>
    </row>
    <row r="1439" spans="8:10" x14ac:dyDescent="0.35">
      <c r="H1439" t="s">
        <v>2745</v>
      </c>
      <c r="I1439" t="s">
        <v>2746</v>
      </c>
      <c r="J1439" s="1">
        <v>4.25</v>
      </c>
    </row>
    <row r="1440" spans="8:10" x14ac:dyDescent="0.35">
      <c r="H1440" t="s">
        <v>2747</v>
      </c>
      <c r="I1440" t="s">
        <v>2748</v>
      </c>
      <c r="J1440" s="1">
        <v>93.09</v>
      </c>
    </row>
    <row r="1441" spans="8:10" x14ac:dyDescent="0.35">
      <c r="H1441" t="s">
        <v>2749</v>
      </c>
      <c r="I1441" t="s">
        <v>2750</v>
      </c>
      <c r="J1441" s="1">
        <v>35.799999999999997</v>
      </c>
    </row>
    <row r="1442" spans="8:10" x14ac:dyDescent="0.35">
      <c r="H1442" t="s">
        <v>2751</v>
      </c>
      <c r="I1442" t="s">
        <v>2752</v>
      </c>
      <c r="J1442" s="1">
        <v>80.61</v>
      </c>
    </row>
    <row r="1443" spans="8:10" x14ac:dyDescent="0.35">
      <c r="H1443" t="s">
        <v>2753</v>
      </c>
      <c r="I1443" t="s">
        <v>2754</v>
      </c>
      <c r="J1443" s="1">
        <v>105.71</v>
      </c>
    </row>
    <row r="1444" spans="8:10" x14ac:dyDescent="0.35">
      <c r="H1444" t="s">
        <v>2755</v>
      </c>
      <c r="I1444" t="s">
        <v>2756</v>
      </c>
      <c r="J1444" s="1">
        <v>510.43</v>
      </c>
    </row>
    <row r="1445" spans="8:10" x14ac:dyDescent="0.35">
      <c r="H1445" t="s">
        <v>2757</v>
      </c>
      <c r="I1445" t="s">
        <v>2758</v>
      </c>
      <c r="J1445" s="1">
        <v>10.3</v>
      </c>
    </row>
    <row r="1446" spans="8:10" x14ac:dyDescent="0.35">
      <c r="H1446" t="s">
        <v>2759</v>
      </c>
      <c r="I1446" t="s">
        <v>2760</v>
      </c>
      <c r="J1446" s="1">
        <v>33.28</v>
      </c>
    </row>
    <row r="1447" spans="8:10" x14ac:dyDescent="0.35">
      <c r="H1447" t="s">
        <v>2761</v>
      </c>
      <c r="I1447" t="s">
        <v>2762</v>
      </c>
      <c r="J1447" s="1">
        <v>2.2000000000000002</v>
      </c>
    </row>
    <row r="1448" spans="8:10" x14ac:dyDescent="0.35">
      <c r="H1448" t="s">
        <v>2763</v>
      </c>
      <c r="I1448" t="s">
        <v>2764</v>
      </c>
      <c r="J1448" s="1">
        <v>25.27</v>
      </c>
    </row>
    <row r="1449" spans="8:10" x14ac:dyDescent="0.35">
      <c r="H1449" t="s">
        <v>2765</v>
      </c>
      <c r="I1449" t="s">
        <v>2766</v>
      </c>
      <c r="J1449" s="1">
        <v>27.12</v>
      </c>
    </row>
    <row r="1450" spans="8:10" x14ac:dyDescent="0.35">
      <c r="H1450" t="s">
        <v>2767</v>
      </c>
      <c r="I1450" t="s">
        <v>2768</v>
      </c>
      <c r="J1450" s="1">
        <v>112.64</v>
      </c>
    </row>
    <row r="1451" spans="8:10" x14ac:dyDescent="0.35">
      <c r="H1451" t="s">
        <v>2769</v>
      </c>
      <c r="I1451" t="s">
        <v>453</v>
      </c>
      <c r="J1451" s="1">
        <v>14.36</v>
      </c>
    </row>
    <row r="1452" spans="8:10" x14ac:dyDescent="0.35">
      <c r="H1452" t="s">
        <v>2770</v>
      </c>
      <c r="I1452" t="s">
        <v>453</v>
      </c>
      <c r="J1452" s="1">
        <v>14.23</v>
      </c>
    </row>
    <row r="1453" spans="8:10" x14ac:dyDescent="0.35">
      <c r="H1453" t="s">
        <v>2771</v>
      </c>
      <c r="I1453" t="s">
        <v>453</v>
      </c>
      <c r="J1453" s="1">
        <v>16.53</v>
      </c>
    </row>
    <row r="1454" spans="8:10" x14ac:dyDescent="0.35">
      <c r="H1454" t="s">
        <v>2772</v>
      </c>
      <c r="I1454" t="s">
        <v>453</v>
      </c>
      <c r="J1454" s="1">
        <v>12.82</v>
      </c>
    </row>
    <row r="1455" spans="8:10" x14ac:dyDescent="0.35">
      <c r="H1455" t="s">
        <v>2773</v>
      </c>
      <c r="I1455" t="s">
        <v>453</v>
      </c>
      <c r="J1455" s="1">
        <v>16.47</v>
      </c>
    </row>
    <row r="1456" spans="8:10" x14ac:dyDescent="0.35">
      <c r="H1456" t="s">
        <v>2774</v>
      </c>
      <c r="I1456" t="s">
        <v>453</v>
      </c>
      <c r="J1456" s="1">
        <v>17.510000000000002</v>
      </c>
    </row>
    <row r="1457" spans="8:10" x14ac:dyDescent="0.35">
      <c r="H1457" t="s">
        <v>2775</v>
      </c>
      <c r="I1457" t="s">
        <v>453</v>
      </c>
      <c r="J1457" s="1">
        <v>20.170000000000002</v>
      </c>
    </row>
    <row r="1458" spans="8:10" x14ac:dyDescent="0.35">
      <c r="H1458" t="s">
        <v>2776</v>
      </c>
      <c r="I1458" t="s">
        <v>453</v>
      </c>
      <c r="J1458" s="1">
        <v>22.63</v>
      </c>
    </row>
    <row r="1459" spans="8:10" x14ac:dyDescent="0.35">
      <c r="H1459" t="s">
        <v>2777</v>
      </c>
      <c r="I1459" t="s">
        <v>453</v>
      </c>
      <c r="J1459" s="1">
        <v>11.74</v>
      </c>
    </row>
    <row r="1460" spans="8:10" x14ac:dyDescent="0.35">
      <c r="H1460" t="s">
        <v>2778</v>
      </c>
      <c r="I1460" t="s">
        <v>2779</v>
      </c>
      <c r="J1460" s="1">
        <v>94.37</v>
      </c>
    </row>
    <row r="1461" spans="8:10" x14ac:dyDescent="0.35">
      <c r="H1461" t="s">
        <v>2780</v>
      </c>
      <c r="I1461" t="s">
        <v>2781</v>
      </c>
      <c r="J1461" s="1">
        <v>126.16</v>
      </c>
    </row>
    <row r="1462" spans="8:10" x14ac:dyDescent="0.35">
      <c r="H1462" t="s">
        <v>2782</v>
      </c>
      <c r="I1462" t="s">
        <v>2783</v>
      </c>
      <c r="J1462" s="1">
        <v>45.87</v>
      </c>
    </row>
    <row r="1463" spans="8:10" x14ac:dyDescent="0.35">
      <c r="H1463" t="s">
        <v>2784</v>
      </c>
      <c r="I1463" t="s">
        <v>2785</v>
      </c>
      <c r="J1463" s="1">
        <v>5.8</v>
      </c>
    </row>
    <row r="1464" spans="8:10" x14ac:dyDescent="0.35">
      <c r="H1464" t="s">
        <v>2786</v>
      </c>
      <c r="I1464" t="s">
        <v>2787</v>
      </c>
      <c r="J1464" s="1">
        <v>12.92</v>
      </c>
    </row>
    <row r="1465" spans="8:10" x14ac:dyDescent="0.35">
      <c r="H1465" t="s">
        <v>2788</v>
      </c>
      <c r="I1465" t="s">
        <v>281</v>
      </c>
      <c r="J1465" s="1">
        <v>18.77</v>
      </c>
    </row>
    <row r="1466" spans="8:10" x14ac:dyDescent="0.35">
      <c r="H1466" t="s">
        <v>2789</v>
      </c>
      <c r="I1466" t="s">
        <v>2790</v>
      </c>
      <c r="J1466" s="1">
        <v>1.89</v>
      </c>
    </row>
    <row r="1467" spans="8:10" x14ac:dyDescent="0.35">
      <c r="H1467" t="s">
        <v>2791</v>
      </c>
      <c r="I1467" t="s">
        <v>2792</v>
      </c>
      <c r="J1467" s="1">
        <v>9.5299999999999994</v>
      </c>
    </row>
    <row r="1468" spans="8:10" x14ac:dyDescent="0.35">
      <c r="H1468" t="s">
        <v>2793</v>
      </c>
      <c r="I1468" t="s">
        <v>2794</v>
      </c>
      <c r="J1468" s="1">
        <v>5.4</v>
      </c>
    </row>
    <row r="1469" spans="8:10" x14ac:dyDescent="0.35">
      <c r="H1469" t="s">
        <v>2795</v>
      </c>
      <c r="I1469" t="s">
        <v>2796</v>
      </c>
      <c r="J1469" s="1">
        <v>136.81</v>
      </c>
    </row>
    <row r="1470" spans="8:10" x14ac:dyDescent="0.35">
      <c r="H1470" t="s">
        <v>2797</v>
      </c>
      <c r="I1470" t="s">
        <v>2798</v>
      </c>
      <c r="J1470" s="1">
        <v>25.1</v>
      </c>
    </row>
    <row r="1471" spans="8:10" x14ac:dyDescent="0.35">
      <c r="H1471" t="s">
        <v>2799</v>
      </c>
      <c r="I1471" t="s">
        <v>2800</v>
      </c>
      <c r="J1471" s="1">
        <v>7.92</v>
      </c>
    </row>
    <row r="1472" spans="8:10" x14ac:dyDescent="0.35">
      <c r="H1472" t="s">
        <v>2801</v>
      </c>
      <c r="I1472" t="s">
        <v>2802</v>
      </c>
      <c r="J1472" s="1">
        <v>91.56</v>
      </c>
    </row>
    <row r="1473" spans="8:10" x14ac:dyDescent="0.35">
      <c r="H1473" t="s">
        <v>2803</v>
      </c>
      <c r="I1473" t="s">
        <v>2804</v>
      </c>
      <c r="J1473" s="1">
        <v>4.92</v>
      </c>
    </row>
    <row r="1474" spans="8:10" x14ac:dyDescent="0.35">
      <c r="H1474" t="s">
        <v>2805</v>
      </c>
      <c r="I1474" t="s">
        <v>2806</v>
      </c>
      <c r="J1474" s="1">
        <v>36.590000000000003</v>
      </c>
    </row>
    <row r="1475" spans="8:10" x14ac:dyDescent="0.35">
      <c r="H1475" t="s">
        <v>2807</v>
      </c>
      <c r="I1475" t="s">
        <v>2808</v>
      </c>
      <c r="J1475" s="1">
        <v>339.1</v>
      </c>
    </row>
    <row r="1476" spans="8:10" x14ac:dyDescent="0.35">
      <c r="H1476" t="s">
        <v>2809</v>
      </c>
      <c r="I1476" t="s">
        <v>2810</v>
      </c>
      <c r="J1476" s="1">
        <v>28.3</v>
      </c>
    </row>
    <row r="1477" spans="8:10" x14ac:dyDescent="0.35">
      <c r="H1477" t="s">
        <v>2811</v>
      </c>
      <c r="I1477" t="s">
        <v>2812</v>
      </c>
      <c r="J1477" s="1">
        <v>37.08</v>
      </c>
    </row>
    <row r="1478" spans="8:10" x14ac:dyDescent="0.35">
      <c r="H1478" t="s">
        <v>2813</v>
      </c>
      <c r="I1478" t="s">
        <v>2814</v>
      </c>
      <c r="J1478" s="1">
        <v>28.99</v>
      </c>
    </row>
    <row r="1479" spans="8:10" x14ac:dyDescent="0.35">
      <c r="H1479" t="s">
        <v>2815</v>
      </c>
      <c r="I1479" t="s">
        <v>2816</v>
      </c>
      <c r="J1479" s="1">
        <v>331.34</v>
      </c>
    </row>
    <row r="1480" spans="8:10" x14ac:dyDescent="0.35">
      <c r="H1480" t="s">
        <v>2817</v>
      </c>
      <c r="I1480" t="s">
        <v>2818</v>
      </c>
      <c r="J1480" s="1">
        <v>2.13</v>
      </c>
    </row>
    <row r="1481" spans="8:10" x14ac:dyDescent="0.35">
      <c r="H1481" t="s">
        <v>2819</v>
      </c>
      <c r="I1481" t="s">
        <v>1095</v>
      </c>
      <c r="J1481" s="1">
        <v>38.71</v>
      </c>
    </row>
    <row r="1482" spans="8:10" x14ac:dyDescent="0.35">
      <c r="H1482" t="s">
        <v>2820</v>
      </c>
      <c r="I1482" t="s">
        <v>2585</v>
      </c>
      <c r="J1482" s="1">
        <v>29.3</v>
      </c>
    </row>
    <row r="1483" spans="8:10" x14ac:dyDescent="0.35">
      <c r="H1483" t="s">
        <v>2821</v>
      </c>
      <c r="I1483" t="s">
        <v>2822</v>
      </c>
      <c r="J1483" s="1">
        <v>7.75</v>
      </c>
    </row>
    <row r="1484" spans="8:10" x14ac:dyDescent="0.35">
      <c r="H1484" t="s">
        <v>2823</v>
      </c>
      <c r="I1484" t="s">
        <v>2824</v>
      </c>
      <c r="J1484" s="1">
        <v>50.98</v>
      </c>
    </row>
    <row r="1485" spans="8:10" x14ac:dyDescent="0.35">
      <c r="H1485" t="s">
        <v>2825</v>
      </c>
      <c r="I1485" t="s">
        <v>2826</v>
      </c>
      <c r="J1485" s="1">
        <v>1.71</v>
      </c>
    </row>
    <row r="1486" spans="8:10" x14ac:dyDescent="0.35">
      <c r="H1486" t="s">
        <v>2827</v>
      </c>
      <c r="I1486" t="s">
        <v>2828</v>
      </c>
      <c r="J1486" s="1">
        <v>0.56000000000000005</v>
      </c>
    </row>
    <row r="1487" spans="8:10" x14ac:dyDescent="0.35">
      <c r="H1487" t="s">
        <v>2829</v>
      </c>
      <c r="I1487" t="s">
        <v>2830</v>
      </c>
      <c r="J1487" s="1">
        <v>92.04</v>
      </c>
    </row>
    <row r="1488" spans="8:10" x14ac:dyDescent="0.35">
      <c r="H1488" t="s">
        <v>2831</v>
      </c>
      <c r="I1488" t="s">
        <v>2832</v>
      </c>
      <c r="J1488" s="1">
        <v>0.93</v>
      </c>
    </row>
    <row r="1489" spans="8:10" x14ac:dyDescent="0.35">
      <c r="H1489" t="s">
        <v>2833</v>
      </c>
      <c r="I1489" t="s">
        <v>2834</v>
      </c>
      <c r="J1489" s="1">
        <v>10.19</v>
      </c>
    </row>
    <row r="1490" spans="8:10" x14ac:dyDescent="0.35">
      <c r="H1490" t="s">
        <v>2835</v>
      </c>
      <c r="I1490" t="s">
        <v>2836</v>
      </c>
      <c r="J1490" s="1">
        <v>2.52</v>
      </c>
    </row>
    <row r="1491" spans="8:10" x14ac:dyDescent="0.35">
      <c r="H1491" t="s">
        <v>2837</v>
      </c>
      <c r="I1491" t="s">
        <v>2585</v>
      </c>
      <c r="J1491" s="1">
        <v>36.96</v>
      </c>
    </row>
    <row r="1492" spans="8:10" x14ac:dyDescent="0.35">
      <c r="H1492" t="s">
        <v>2838</v>
      </c>
      <c r="I1492" t="s">
        <v>2839</v>
      </c>
      <c r="J1492" s="1">
        <v>5.5</v>
      </c>
    </row>
    <row r="1493" spans="8:10" x14ac:dyDescent="0.35">
      <c r="H1493" t="s">
        <v>2840</v>
      </c>
      <c r="I1493" t="s">
        <v>2841</v>
      </c>
      <c r="J1493" s="1">
        <v>12.29</v>
      </c>
    </row>
    <row r="1494" spans="8:10" x14ac:dyDescent="0.35">
      <c r="H1494" t="s">
        <v>2842</v>
      </c>
      <c r="I1494" t="s">
        <v>2843</v>
      </c>
      <c r="J1494" s="1">
        <v>102.39</v>
      </c>
    </row>
    <row r="1495" spans="8:10" x14ac:dyDescent="0.35">
      <c r="H1495" t="s">
        <v>2844</v>
      </c>
      <c r="I1495" t="s">
        <v>2845</v>
      </c>
      <c r="J1495" s="1">
        <v>20</v>
      </c>
    </row>
    <row r="1496" spans="8:10" x14ac:dyDescent="0.35">
      <c r="H1496" t="s">
        <v>2846</v>
      </c>
      <c r="I1496" t="s">
        <v>2847</v>
      </c>
      <c r="J1496" s="1">
        <v>6.5</v>
      </c>
    </row>
    <row r="1497" spans="8:10" x14ac:dyDescent="0.35">
      <c r="H1497" t="s">
        <v>2848</v>
      </c>
      <c r="I1497" t="s">
        <v>2849</v>
      </c>
      <c r="J1497" s="1">
        <v>8.3800000000000008</v>
      </c>
    </row>
    <row r="1498" spans="8:10" x14ac:dyDescent="0.35">
      <c r="H1498" t="s">
        <v>2850</v>
      </c>
      <c r="I1498" t="s">
        <v>2851</v>
      </c>
      <c r="J1498" s="1">
        <v>9.75</v>
      </c>
    </row>
    <row r="1499" spans="8:10" x14ac:dyDescent="0.35">
      <c r="H1499" t="s">
        <v>2852</v>
      </c>
      <c r="I1499" t="s">
        <v>2853</v>
      </c>
      <c r="J1499" s="1">
        <v>23.96</v>
      </c>
    </row>
    <row r="1500" spans="8:10" x14ac:dyDescent="0.35">
      <c r="H1500" t="s">
        <v>2854</v>
      </c>
      <c r="I1500" t="s">
        <v>1526</v>
      </c>
      <c r="J1500" s="1">
        <v>48.96</v>
      </c>
    </row>
    <row r="1501" spans="8:10" x14ac:dyDescent="0.35">
      <c r="H1501" t="s">
        <v>2855</v>
      </c>
      <c r="I1501" t="s">
        <v>2856</v>
      </c>
      <c r="J1501" s="1">
        <v>2.5499999999999998</v>
      </c>
    </row>
    <row r="1502" spans="8:10" x14ac:dyDescent="0.35">
      <c r="H1502" t="s">
        <v>2857</v>
      </c>
      <c r="I1502" t="s">
        <v>2858</v>
      </c>
      <c r="J1502" s="1">
        <v>10.35</v>
      </c>
    </row>
    <row r="1503" spans="8:10" x14ac:dyDescent="0.35">
      <c r="H1503" t="s">
        <v>2859</v>
      </c>
      <c r="I1503" t="s">
        <v>2860</v>
      </c>
      <c r="J1503" s="1">
        <v>22.01</v>
      </c>
    </row>
    <row r="1504" spans="8:10" x14ac:dyDescent="0.35">
      <c r="H1504" t="s">
        <v>2861</v>
      </c>
      <c r="I1504" t="s">
        <v>2862</v>
      </c>
      <c r="J1504" s="1">
        <v>18.48</v>
      </c>
    </row>
    <row r="1505" spans="8:10" x14ac:dyDescent="0.35">
      <c r="H1505" t="s">
        <v>2863</v>
      </c>
      <c r="I1505" t="s">
        <v>2864</v>
      </c>
      <c r="J1505" s="1">
        <v>9.99</v>
      </c>
    </row>
    <row r="1506" spans="8:10" x14ac:dyDescent="0.35">
      <c r="H1506" t="s">
        <v>2865</v>
      </c>
      <c r="I1506" t="s">
        <v>2585</v>
      </c>
      <c r="J1506" s="1">
        <v>30.76</v>
      </c>
    </row>
    <row r="1507" spans="8:10" x14ac:dyDescent="0.35">
      <c r="H1507" t="s">
        <v>2866</v>
      </c>
      <c r="I1507" t="s">
        <v>2867</v>
      </c>
      <c r="J1507" s="1">
        <v>13.7</v>
      </c>
    </row>
    <row r="1508" spans="8:10" x14ac:dyDescent="0.35">
      <c r="H1508" t="s">
        <v>2868</v>
      </c>
      <c r="I1508" t="s">
        <v>2869</v>
      </c>
      <c r="J1508" s="1">
        <v>3.58</v>
      </c>
    </row>
    <row r="1509" spans="8:10" x14ac:dyDescent="0.35">
      <c r="H1509" t="s">
        <v>2870</v>
      </c>
      <c r="I1509" t="s">
        <v>2871</v>
      </c>
      <c r="J1509" s="1">
        <v>5.1100000000000003</v>
      </c>
    </row>
    <row r="1510" spans="8:10" x14ac:dyDescent="0.35">
      <c r="H1510" t="s">
        <v>2872</v>
      </c>
      <c r="I1510" t="s">
        <v>2873</v>
      </c>
      <c r="J1510" s="1">
        <v>9.9499999999999993</v>
      </c>
    </row>
    <row r="1511" spans="8:10" x14ac:dyDescent="0.35">
      <c r="H1511" t="s">
        <v>2874</v>
      </c>
      <c r="I1511" t="s">
        <v>2875</v>
      </c>
      <c r="J1511" s="1">
        <v>78.790000000000006</v>
      </c>
    </row>
    <row r="1512" spans="8:10" x14ac:dyDescent="0.35">
      <c r="H1512" t="s">
        <v>2876</v>
      </c>
      <c r="I1512" t="s">
        <v>2877</v>
      </c>
      <c r="J1512" s="1">
        <v>10.07</v>
      </c>
    </row>
    <row r="1513" spans="8:10" x14ac:dyDescent="0.35">
      <c r="H1513" t="s">
        <v>2878</v>
      </c>
      <c r="I1513" t="s">
        <v>2879</v>
      </c>
      <c r="J1513" s="1">
        <v>7.84</v>
      </c>
    </row>
    <row r="1514" spans="8:10" x14ac:dyDescent="0.35">
      <c r="H1514" t="s">
        <v>2880</v>
      </c>
      <c r="I1514" t="s">
        <v>2881</v>
      </c>
      <c r="J1514" s="1">
        <v>10.210000000000001</v>
      </c>
    </row>
    <row r="1515" spans="8:10" x14ac:dyDescent="0.35">
      <c r="H1515" t="s">
        <v>2882</v>
      </c>
      <c r="I1515" t="s">
        <v>2883</v>
      </c>
      <c r="J1515" s="1">
        <v>20.27</v>
      </c>
    </row>
    <row r="1516" spans="8:10" x14ac:dyDescent="0.35">
      <c r="H1516" t="s">
        <v>2884</v>
      </c>
      <c r="I1516" t="s">
        <v>2885</v>
      </c>
      <c r="J1516" s="1">
        <v>21.62</v>
      </c>
    </row>
    <row r="1517" spans="8:10" x14ac:dyDescent="0.35">
      <c r="H1517" t="s">
        <v>2886</v>
      </c>
      <c r="I1517" t="s">
        <v>2887</v>
      </c>
      <c r="J1517" s="1">
        <v>9.94</v>
      </c>
    </row>
    <row r="1518" spans="8:10" x14ac:dyDescent="0.35">
      <c r="H1518" t="s">
        <v>2888</v>
      </c>
      <c r="I1518" t="s">
        <v>2889</v>
      </c>
      <c r="J1518" s="1">
        <v>4.3600000000000003</v>
      </c>
    </row>
    <row r="1519" spans="8:10" x14ac:dyDescent="0.35">
      <c r="H1519" t="s">
        <v>2890</v>
      </c>
      <c r="I1519" t="s">
        <v>73</v>
      </c>
      <c r="J1519" s="1">
        <v>5.9</v>
      </c>
    </row>
    <row r="1520" spans="8:10" x14ac:dyDescent="0.35">
      <c r="H1520" t="s">
        <v>2891</v>
      </c>
      <c r="I1520" t="s">
        <v>2892</v>
      </c>
      <c r="J1520" s="1">
        <v>12.27</v>
      </c>
    </row>
    <row r="1521" spans="8:10" x14ac:dyDescent="0.35">
      <c r="H1521" t="s">
        <v>2893</v>
      </c>
      <c r="I1521" t="s">
        <v>2894</v>
      </c>
      <c r="J1521" s="1">
        <v>44.57</v>
      </c>
    </row>
    <row r="1522" spans="8:10" x14ac:dyDescent="0.35">
      <c r="H1522" t="s">
        <v>2895</v>
      </c>
      <c r="I1522" t="s">
        <v>2896</v>
      </c>
      <c r="J1522" s="1">
        <v>1</v>
      </c>
    </row>
    <row r="1523" spans="8:10" x14ac:dyDescent="0.35">
      <c r="H1523" t="s">
        <v>2897</v>
      </c>
      <c r="I1523" t="s">
        <v>2898</v>
      </c>
      <c r="J1523" s="1">
        <v>16.11</v>
      </c>
    </row>
    <row r="1524" spans="8:10" x14ac:dyDescent="0.35">
      <c r="H1524" t="s">
        <v>2899</v>
      </c>
      <c r="I1524" t="s">
        <v>2900</v>
      </c>
      <c r="J1524" s="1">
        <v>94.14</v>
      </c>
    </row>
    <row r="1525" spans="8:10" x14ac:dyDescent="0.35">
      <c r="H1525" t="s">
        <v>2901</v>
      </c>
      <c r="I1525" t="s">
        <v>2902</v>
      </c>
      <c r="J1525" s="1">
        <v>8.35</v>
      </c>
    </row>
    <row r="1526" spans="8:10" x14ac:dyDescent="0.35">
      <c r="H1526" t="s">
        <v>2903</v>
      </c>
      <c r="I1526" t="s">
        <v>2904</v>
      </c>
      <c r="J1526" s="1">
        <v>114.12</v>
      </c>
    </row>
    <row r="1527" spans="8:10" x14ac:dyDescent="0.35">
      <c r="H1527" t="s">
        <v>2905</v>
      </c>
      <c r="I1527" t="s">
        <v>2906</v>
      </c>
      <c r="J1527" s="1">
        <v>10.1</v>
      </c>
    </row>
    <row r="1528" spans="8:10" x14ac:dyDescent="0.35">
      <c r="H1528" t="s">
        <v>2907</v>
      </c>
      <c r="I1528" t="s">
        <v>2908</v>
      </c>
      <c r="J1528" s="1">
        <v>0.54</v>
      </c>
    </row>
    <row r="1529" spans="8:10" x14ac:dyDescent="0.35">
      <c r="H1529" t="s">
        <v>2909</v>
      </c>
      <c r="I1529" t="s">
        <v>829</v>
      </c>
      <c r="J1529" s="1">
        <v>29.54</v>
      </c>
    </row>
    <row r="1530" spans="8:10" x14ac:dyDescent="0.35">
      <c r="H1530" t="s">
        <v>2910</v>
      </c>
      <c r="I1530" t="s">
        <v>2911</v>
      </c>
      <c r="J1530" s="1">
        <v>2.1</v>
      </c>
    </row>
    <row r="1531" spans="8:10" x14ac:dyDescent="0.35">
      <c r="H1531" t="s">
        <v>2912</v>
      </c>
      <c r="I1531" t="s">
        <v>2913</v>
      </c>
      <c r="J1531" s="1">
        <v>7.37</v>
      </c>
    </row>
    <row r="1532" spans="8:10" x14ac:dyDescent="0.35">
      <c r="H1532" t="s">
        <v>2914</v>
      </c>
      <c r="I1532" t="s">
        <v>2915</v>
      </c>
      <c r="J1532" s="1">
        <v>31.53</v>
      </c>
    </row>
    <row r="1533" spans="8:10" x14ac:dyDescent="0.35">
      <c r="H1533" t="s">
        <v>2916</v>
      </c>
      <c r="I1533" t="s">
        <v>2917</v>
      </c>
      <c r="J1533" s="1">
        <v>16.88</v>
      </c>
    </row>
    <row r="1534" spans="8:10" x14ac:dyDescent="0.35">
      <c r="H1534" t="s">
        <v>2918</v>
      </c>
      <c r="I1534" t="s">
        <v>2919</v>
      </c>
      <c r="J1534" s="1">
        <v>5.2</v>
      </c>
    </row>
    <row r="1535" spans="8:10" x14ac:dyDescent="0.35">
      <c r="H1535" t="s">
        <v>2920</v>
      </c>
      <c r="I1535" t="s">
        <v>2921</v>
      </c>
      <c r="J1535" s="1">
        <v>1</v>
      </c>
    </row>
    <row r="1536" spans="8:10" x14ac:dyDescent="0.35">
      <c r="H1536" t="s">
        <v>2922</v>
      </c>
      <c r="I1536" t="s">
        <v>2923</v>
      </c>
      <c r="J1536" s="1">
        <v>18.329999999999998</v>
      </c>
    </row>
    <row r="1537" spans="8:10" x14ac:dyDescent="0.35">
      <c r="H1537" t="s">
        <v>2924</v>
      </c>
      <c r="I1537" t="s">
        <v>2925</v>
      </c>
      <c r="J1537" s="1">
        <v>10.85</v>
      </c>
    </row>
    <row r="1538" spans="8:10" x14ac:dyDescent="0.35">
      <c r="H1538" t="s">
        <v>2926</v>
      </c>
      <c r="I1538" t="s">
        <v>453</v>
      </c>
      <c r="J1538" s="1">
        <v>16.03</v>
      </c>
    </row>
    <row r="1539" spans="8:10" x14ac:dyDescent="0.35">
      <c r="H1539" t="s">
        <v>2927</v>
      </c>
      <c r="I1539" t="s">
        <v>2928</v>
      </c>
      <c r="J1539" s="1">
        <v>0.93</v>
      </c>
    </row>
    <row r="1540" spans="8:10" x14ac:dyDescent="0.35">
      <c r="H1540" t="s">
        <v>2929</v>
      </c>
      <c r="I1540" t="s">
        <v>2930</v>
      </c>
      <c r="J1540" s="1">
        <v>6.4</v>
      </c>
    </row>
    <row r="1541" spans="8:10" x14ac:dyDescent="0.35">
      <c r="H1541" t="s">
        <v>2931</v>
      </c>
      <c r="I1541" t="s">
        <v>2932</v>
      </c>
      <c r="J1541" s="1">
        <v>1.1200000000000001</v>
      </c>
    </row>
    <row r="1542" spans="8:10" x14ac:dyDescent="0.35">
      <c r="H1542" t="s">
        <v>2933</v>
      </c>
      <c r="I1542" t="s">
        <v>2934</v>
      </c>
      <c r="J1542" s="1">
        <v>8.4700000000000006</v>
      </c>
    </row>
    <row r="1543" spans="8:10" x14ac:dyDescent="0.35">
      <c r="H1543" t="s">
        <v>2935</v>
      </c>
      <c r="I1543" t="s">
        <v>2936</v>
      </c>
      <c r="J1543" s="1">
        <v>1.71</v>
      </c>
    </row>
    <row r="1544" spans="8:10" x14ac:dyDescent="0.35">
      <c r="H1544" t="s">
        <v>2937</v>
      </c>
      <c r="I1544" t="s">
        <v>2938</v>
      </c>
      <c r="J1544" s="1">
        <v>10.24</v>
      </c>
    </row>
    <row r="1545" spans="8:10" x14ac:dyDescent="0.35">
      <c r="H1545" t="s">
        <v>2939</v>
      </c>
      <c r="I1545" t="s">
        <v>2923</v>
      </c>
      <c r="J1545" s="1">
        <v>31.4</v>
      </c>
    </row>
    <row r="1546" spans="8:10" x14ac:dyDescent="0.35">
      <c r="H1546" t="s">
        <v>2940</v>
      </c>
      <c r="I1546" t="s">
        <v>2941</v>
      </c>
      <c r="J1546" s="1">
        <v>1.52</v>
      </c>
    </row>
    <row r="1547" spans="8:10" x14ac:dyDescent="0.35">
      <c r="H1547" t="s">
        <v>2942</v>
      </c>
      <c r="I1547" t="s">
        <v>2943</v>
      </c>
      <c r="J1547" s="1">
        <v>11.27</v>
      </c>
    </row>
    <row r="1548" spans="8:10" x14ac:dyDescent="0.35">
      <c r="H1548" t="s">
        <v>2944</v>
      </c>
      <c r="I1548" t="s">
        <v>457</v>
      </c>
      <c r="J1548" s="1">
        <v>18.27</v>
      </c>
    </row>
    <row r="1549" spans="8:10" x14ac:dyDescent="0.35">
      <c r="H1549" t="s">
        <v>2945</v>
      </c>
      <c r="I1549" t="s">
        <v>457</v>
      </c>
      <c r="J1549" s="1">
        <v>19.670000000000002</v>
      </c>
    </row>
    <row r="1550" spans="8:10" x14ac:dyDescent="0.35">
      <c r="H1550" t="s">
        <v>2946</v>
      </c>
      <c r="I1550" t="s">
        <v>2947</v>
      </c>
      <c r="J1550" s="1">
        <v>1.1200000000000001</v>
      </c>
    </row>
    <row r="1551" spans="8:10" x14ac:dyDescent="0.35">
      <c r="H1551" t="s">
        <v>2948</v>
      </c>
      <c r="I1551" t="s">
        <v>2949</v>
      </c>
      <c r="J1551" s="1">
        <v>14.69</v>
      </c>
    </row>
    <row r="1552" spans="8:10" x14ac:dyDescent="0.35">
      <c r="H1552" t="s">
        <v>2950</v>
      </c>
      <c r="I1552" t="s">
        <v>2951</v>
      </c>
      <c r="J1552" s="1">
        <v>2.04</v>
      </c>
    </row>
    <row r="1553" spans="8:10" x14ac:dyDescent="0.35">
      <c r="H1553" t="s">
        <v>2952</v>
      </c>
      <c r="I1553" t="s">
        <v>457</v>
      </c>
      <c r="J1553" s="1">
        <v>20.14</v>
      </c>
    </row>
    <row r="1554" spans="8:10" x14ac:dyDescent="0.35">
      <c r="H1554" t="s">
        <v>2953</v>
      </c>
      <c r="I1554" t="s">
        <v>2954</v>
      </c>
      <c r="J1554" s="1">
        <v>12.7</v>
      </c>
    </row>
    <row r="1555" spans="8:10" x14ac:dyDescent="0.35">
      <c r="H1555" t="s">
        <v>2955</v>
      </c>
      <c r="I1555" t="s">
        <v>1467</v>
      </c>
      <c r="J1555" s="1">
        <v>105.34</v>
      </c>
    </row>
    <row r="1556" spans="8:10" x14ac:dyDescent="0.35">
      <c r="H1556" t="s">
        <v>2956</v>
      </c>
      <c r="I1556" t="s">
        <v>2957</v>
      </c>
      <c r="J1556" s="1">
        <v>9.2100000000000009</v>
      </c>
    </row>
    <row r="1557" spans="8:10" x14ac:dyDescent="0.35">
      <c r="H1557" t="s">
        <v>2958</v>
      </c>
      <c r="I1557" t="s">
        <v>2959</v>
      </c>
      <c r="J1557" s="1">
        <v>8.34</v>
      </c>
    </row>
    <row r="1558" spans="8:10" x14ac:dyDescent="0.35">
      <c r="H1558" t="s">
        <v>2960</v>
      </c>
      <c r="I1558" t="s">
        <v>2961</v>
      </c>
      <c r="J1558" s="1">
        <v>37.81</v>
      </c>
    </row>
    <row r="1559" spans="8:10" x14ac:dyDescent="0.35">
      <c r="H1559" t="s">
        <v>2962</v>
      </c>
      <c r="I1559" t="s">
        <v>2963</v>
      </c>
      <c r="J1559" s="1">
        <v>1.43</v>
      </c>
    </row>
    <row r="1560" spans="8:10" x14ac:dyDescent="0.35">
      <c r="H1560" t="s">
        <v>2964</v>
      </c>
      <c r="I1560" t="s">
        <v>2965</v>
      </c>
      <c r="J1560" s="1">
        <v>140.33000000000001</v>
      </c>
    </row>
    <row r="1561" spans="8:10" x14ac:dyDescent="0.35">
      <c r="H1561" t="s">
        <v>2966</v>
      </c>
      <c r="I1561" t="s">
        <v>2967</v>
      </c>
      <c r="J1561" s="1">
        <v>7.37</v>
      </c>
    </row>
    <row r="1562" spans="8:10" x14ac:dyDescent="0.35">
      <c r="H1562" t="s">
        <v>2968</v>
      </c>
      <c r="I1562" t="s">
        <v>2969</v>
      </c>
      <c r="J1562" s="1">
        <v>40.450000000000003</v>
      </c>
    </row>
    <row r="1563" spans="8:10" x14ac:dyDescent="0.35">
      <c r="H1563" t="s">
        <v>2970</v>
      </c>
      <c r="I1563" t="s">
        <v>2971</v>
      </c>
      <c r="J1563" s="1">
        <v>66.849999999999994</v>
      </c>
    </row>
    <row r="1564" spans="8:10" x14ac:dyDescent="0.35">
      <c r="H1564" t="s">
        <v>2972</v>
      </c>
      <c r="I1564" t="s">
        <v>2973</v>
      </c>
      <c r="J1564" s="1">
        <v>3.65</v>
      </c>
    </row>
    <row r="1565" spans="8:10" x14ac:dyDescent="0.35">
      <c r="H1565" t="s">
        <v>2974</v>
      </c>
      <c r="I1565" t="s">
        <v>2975</v>
      </c>
      <c r="J1565" s="1">
        <v>21.67</v>
      </c>
    </row>
    <row r="1566" spans="8:10" x14ac:dyDescent="0.35">
      <c r="H1566" t="s">
        <v>2976</v>
      </c>
      <c r="I1566" t="s">
        <v>2977</v>
      </c>
      <c r="J1566" s="1">
        <v>48.3</v>
      </c>
    </row>
    <row r="1567" spans="8:10" x14ac:dyDescent="0.35">
      <c r="H1567" t="s">
        <v>2978</v>
      </c>
      <c r="I1567" t="s">
        <v>2979</v>
      </c>
      <c r="J1567" s="1">
        <v>10.33</v>
      </c>
    </row>
    <row r="1568" spans="8:10" x14ac:dyDescent="0.35">
      <c r="H1568" t="s">
        <v>2980</v>
      </c>
      <c r="I1568" t="s">
        <v>2981</v>
      </c>
      <c r="J1568" s="1">
        <v>12.4</v>
      </c>
    </row>
    <row r="1569" spans="8:10" x14ac:dyDescent="0.35">
      <c r="H1569" t="s">
        <v>2982</v>
      </c>
      <c r="I1569" t="s">
        <v>2983</v>
      </c>
      <c r="J1569" s="1">
        <v>1.84</v>
      </c>
    </row>
    <row r="1570" spans="8:10" x14ac:dyDescent="0.35">
      <c r="H1570" t="s">
        <v>2984</v>
      </c>
      <c r="I1570" t="s">
        <v>2985</v>
      </c>
      <c r="J1570" s="1">
        <v>32.47</v>
      </c>
    </row>
    <row r="1571" spans="8:10" x14ac:dyDescent="0.35">
      <c r="H1571" t="s">
        <v>2986</v>
      </c>
      <c r="I1571" t="s">
        <v>2987</v>
      </c>
      <c r="J1571" s="1">
        <v>34.97</v>
      </c>
    </row>
    <row r="1572" spans="8:10" x14ac:dyDescent="0.35">
      <c r="H1572" t="s">
        <v>2988</v>
      </c>
      <c r="I1572" t="s">
        <v>2989</v>
      </c>
      <c r="J1572" s="1">
        <v>4.9000000000000004</v>
      </c>
    </row>
    <row r="1573" spans="8:10" x14ac:dyDescent="0.35">
      <c r="H1573" t="s">
        <v>2990</v>
      </c>
      <c r="I1573" t="s">
        <v>2561</v>
      </c>
      <c r="J1573" s="1">
        <v>54.51</v>
      </c>
    </row>
    <row r="1574" spans="8:10" x14ac:dyDescent="0.35">
      <c r="H1574" t="s">
        <v>2991</v>
      </c>
      <c r="I1574" t="s">
        <v>2992</v>
      </c>
      <c r="J1574" s="1">
        <v>1387.49</v>
      </c>
    </row>
    <row r="1575" spans="8:10" x14ac:dyDescent="0.35">
      <c r="H1575" t="s">
        <v>2993</v>
      </c>
      <c r="I1575" t="s">
        <v>2994</v>
      </c>
      <c r="J1575" s="1">
        <v>242.29</v>
      </c>
    </row>
    <row r="1576" spans="8:10" x14ac:dyDescent="0.35">
      <c r="H1576" t="s">
        <v>2995</v>
      </c>
      <c r="I1576" t="s">
        <v>2996</v>
      </c>
      <c r="J1576" s="1">
        <v>6.21</v>
      </c>
    </row>
    <row r="1577" spans="8:10" x14ac:dyDescent="0.35">
      <c r="H1577" t="s">
        <v>2997</v>
      </c>
      <c r="I1577" t="s">
        <v>2998</v>
      </c>
      <c r="J1577" s="1">
        <v>3.2</v>
      </c>
    </row>
    <row r="1578" spans="8:10" x14ac:dyDescent="0.35">
      <c r="H1578" t="s">
        <v>2999</v>
      </c>
      <c r="I1578" t="s">
        <v>3000</v>
      </c>
      <c r="J1578" s="1">
        <v>94.8</v>
      </c>
    </row>
    <row r="1579" spans="8:10" x14ac:dyDescent="0.35">
      <c r="H1579" t="s">
        <v>3001</v>
      </c>
      <c r="I1579" t="s">
        <v>3002</v>
      </c>
      <c r="J1579" s="1">
        <v>41</v>
      </c>
    </row>
    <row r="1580" spans="8:10" x14ac:dyDescent="0.35">
      <c r="H1580" t="s">
        <v>3003</v>
      </c>
      <c r="I1580" t="s">
        <v>3004</v>
      </c>
      <c r="J1580" s="1">
        <v>4.91</v>
      </c>
    </row>
    <row r="1581" spans="8:10" x14ac:dyDescent="0.35">
      <c r="H1581" t="s">
        <v>3005</v>
      </c>
      <c r="I1581" t="s">
        <v>3006</v>
      </c>
      <c r="J1581" s="1">
        <v>27.61</v>
      </c>
    </row>
    <row r="1582" spans="8:10" x14ac:dyDescent="0.35">
      <c r="H1582" t="s">
        <v>3007</v>
      </c>
      <c r="I1582" t="s">
        <v>3008</v>
      </c>
      <c r="J1582" s="1">
        <v>8.0299999999999994</v>
      </c>
    </row>
    <row r="1583" spans="8:10" x14ac:dyDescent="0.35">
      <c r="H1583" t="s">
        <v>3009</v>
      </c>
      <c r="I1583" t="s">
        <v>3010</v>
      </c>
      <c r="J1583" s="1">
        <v>5.03</v>
      </c>
    </row>
    <row r="1584" spans="8:10" x14ac:dyDescent="0.35">
      <c r="H1584" t="s">
        <v>3011</v>
      </c>
      <c r="I1584" t="s">
        <v>3012</v>
      </c>
      <c r="J1584" s="1">
        <v>1.23</v>
      </c>
    </row>
    <row r="1585" spans="8:10" x14ac:dyDescent="0.35">
      <c r="H1585" t="s">
        <v>3013</v>
      </c>
      <c r="I1585" t="s">
        <v>3014</v>
      </c>
      <c r="J1585" s="1">
        <v>9.2799999999999994</v>
      </c>
    </row>
    <row r="1586" spans="8:10" x14ac:dyDescent="0.35">
      <c r="H1586" t="s">
        <v>3015</v>
      </c>
      <c r="I1586" t="s">
        <v>3016</v>
      </c>
      <c r="J1586" s="1">
        <v>1.86</v>
      </c>
    </row>
    <row r="1587" spans="8:10" x14ac:dyDescent="0.35">
      <c r="H1587" t="s">
        <v>3017</v>
      </c>
      <c r="I1587" t="s">
        <v>3018</v>
      </c>
      <c r="J1587" s="1">
        <v>63.33</v>
      </c>
    </row>
    <row r="1588" spans="8:10" x14ac:dyDescent="0.35">
      <c r="H1588" t="s">
        <v>3019</v>
      </c>
      <c r="I1588" t="s">
        <v>3020</v>
      </c>
      <c r="J1588" s="1">
        <v>12.99</v>
      </c>
    </row>
    <row r="1589" spans="8:10" x14ac:dyDescent="0.35">
      <c r="H1589" t="s">
        <v>3021</v>
      </c>
      <c r="I1589" t="s">
        <v>3022</v>
      </c>
      <c r="J1589" s="1">
        <v>14.71</v>
      </c>
    </row>
    <row r="1590" spans="8:10" x14ac:dyDescent="0.35">
      <c r="H1590" t="s">
        <v>3023</v>
      </c>
      <c r="I1590" t="s">
        <v>3024</v>
      </c>
      <c r="J1590" s="1">
        <v>12.14</v>
      </c>
    </row>
    <row r="1591" spans="8:10" x14ac:dyDescent="0.35">
      <c r="H1591" t="s">
        <v>3025</v>
      </c>
      <c r="I1591" t="s">
        <v>3026</v>
      </c>
      <c r="J1591" s="1">
        <v>3.13</v>
      </c>
    </row>
    <row r="1592" spans="8:10" x14ac:dyDescent="0.35">
      <c r="H1592" t="s">
        <v>3027</v>
      </c>
      <c r="I1592" t="s">
        <v>1133</v>
      </c>
      <c r="J1592" s="1">
        <v>28.85</v>
      </c>
    </row>
    <row r="1593" spans="8:10" x14ac:dyDescent="0.35">
      <c r="H1593" t="s">
        <v>3028</v>
      </c>
      <c r="I1593" t="s">
        <v>3029</v>
      </c>
      <c r="J1593" s="1">
        <v>42.28</v>
      </c>
    </row>
    <row r="1594" spans="8:10" x14ac:dyDescent="0.35">
      <c r="H1594" t="s">
        <v>3030</v>
      </c>
      <c r="I1594" t="s">
        <v>1515</v>
      </c>
      <c r="J1594" s="1">
        <v>5.09</v>
      </c>
    </row>
    <row r="1595" spans="8:10" x14ac:dyDescent="0.35">
      <c r="H1595" t="s">
        <v>3031</v>
      </c>
      <c r="I1595" t="s">
        <v>3032</v>
      </c>
      <c r="J1595" s="1">
        <v>82.01</v>
      </c>
    </row>
    <row r="1596" spans="8:10" x14ac:dyDescent="0.35">
      <c r="H1596" t="s">
        <v>3033</v>
      </c>
      <c r="I1596" t="s">
        <v>3034</v>
      </c>
      <c r="J1596" s="1">
        <v>5.84</v>
      </c>
    </row>
    <row r="1597" spans="8:10" x14ac:dyDescent="0.35">
      <c r="H1597" t="s">
        <v>3035</v>
      </c>
      <c r="I1597" t="s">
        <v>281</v>
      </c>
      <c r="J1597" s="1">
        <v>13.73</v>
      </c>
    </row>
    <row r="1598" spans="8:10" x14ac:dyDescent="0.35">
      <c r="H1598" t="s">
        <v>3036</v>
      </c>
      <c r="I1598" t="s">
        <v>3037</v>
      </c>
      <c r="J1598" s="1">
        <v>9.94</v>
      </c>
    </row>
    <row r="1599" spans="8:10" x14ac:dyDescent="0.35">
      <c r="H1599" t="s">
        <v>3038</v>
      </c>
      <c r="I1599" t="s">
        <v>3039</v>
      </c>
      <c r="J1599" s="1">
        <v>10.19</v>
      </c>
    </row>
    <row r="1600" spans="8:10" x14ac:dyDescent="0.35">
      <c r="H1600" t="s">
        <v>3040</v>
      </c>
      <c r="I1600" t="s">
        <v>3041</v>
      </c>
      <c r="J1600" s="1">
        <v>4.05</v>
      </c>
    </row>
    <row r="1601" spans="8:10" x14ac:dyDescent="0.35">
      <c r="H1601" t="s">
        <v>3042</v>
      </c>
      <c r="I1601" t="s">
        <v>3043</v>
      </c>
      <c r="J1601" s="1">
        <v>2.2999999999999998</v>
      </c>
    </row>
    <row r="1602" spans="8:10" x14ac:dyDescent="0.35">
      <c r="H1602" t="s">
        <v>3044</v>
      </c>
      <c r="I1602" t="s">
        <v>3045</v>
      </c>
      <c r="J1602" s="1">
        <v>0.77</v>
      </c>
    </row>
    <row r="1603" spans="8:10" x14ac:dyDescent="0.35">
      <c r="H1603" t="s">
        <v>3046</v>
      </c>
      <c r="I1603" t="s">
        <v>3047</v>
      </c>
      <c r="J1603" s="1">
        <v>1.71</v>
      </c>
    </row>
    <row r="1604" spans="8:10" x14ac:dyDescent="0.35">
      <c r="H1604" t="s">
        <v>3048</v>
      </c>
      <c r="I1604" t="s">
        <v>3049</v>
      </c>
      <c r="J1604" s="1">
        <v>1.57</v>
      </c>
    </row>
    <row r="1605" spans="8:10" x14ac:dyDescent="0.35">
      <c r="H1605" t="s">
        <v>3050</v>
      </c>
      <c r="I1605" t="s">
        <v>3051</v>
      </c>
      <c r="J1605" s="1">
        <v>10.27</v>
      </c>
    </row>
    <row r="1606" spans="8:10" x14ac:dyDescent="0.35">
      <c r="H1606" t="s">
        <v>3052</v>
      </c>
      <c r="I1606" t="s">
        <v>3053</v>
      </c>
      <c r="J1606" s="1">
        <v>16.059999999999999</v>
      </c>
    </row>
    <row r="1607" spans="8:10" x14ac:dyDescent="0.35">
      <c r="H1607" t="s">
        <v>3054</v>
      </c>
      <c r="I1607" t="s">
        <v>3055</v>
      </c>
      <c r="J1607" s="1">
        <v>118.88</v>
      </c>
    </row>
    <row r="1608" spans="8:10" x14ac:dyDescent="0.35">
      <c r="H1608" t="s">
        <v>3056</v>
      </c>
      <c r="I1608" t="s">
        <v>3057</v>
      </c>
      <c r="J1608" s="1">
        <v>8.66</v>
      </c>
    </row>
    <row r="1609" spans="8:10" x14ac:dyDescent="0.35">
      <c r="H1609" t="s">
        <v>3058</v>
      </c>
      <c r="I1609" t="s">
        <v>3059</v>
      </c>
      <c r="J1609" s="1">
        <v>19.309999999999999</v>
      </c>
    </row>
    <row r="1610" spans="8:10" x14ac:dyDescent="0.35">
      <c r="H1610" t="s">
        <v>3060</v>
      </c>
      <c r="I1610" t="s">
        <v>3061</v>
      </c>
      <c r="J1610" s="1">
        <v>88.64</v>
      </c>
    </row>
    <row r="1611" spans="8:10" x14ac:dyDescent="0.35">
      <c r="H1611" t="s">
        <v>3062</v>
      </c>
      <c r="I1611" t="s">
        <v>3063</v>
      </c>
      <c r="J1611" s="1">
        <v>15.13</v>
      </c>
    </row>
    <row r="1612" spans="8:10" x14ac:dyDescent="0.35">
      <c r="H1612" t="s">
        <v>3064</v>
      </c>
      <c r="I1612" t="s">
        <v>3065</v>
      </c>
      <c r="J1612" s="1">
        <v>20.65</v>
      </c>
    </row>
    <row r="1613" spans="8:10" x14ac:dyDescent="0.35">
      <c r="H1613" t="s">
        <v>3066</v>
      </c>
      <c r="I1613" t="s">
        <v>3067</v>
      </c>
      <c r="J1613" s="1">
        <v>22.85</v>
      </c>
    </row>
    <row r="1614" spans="8:10" x14ac:dyDescent="0.35">
      <c r="H1614" t="s">
        <v>3068</v>
      </c>
      <c r="I1614" t="s">
        <v>3069</v>
      </c>
      <c r="J1614" s="1">
        <v>24.21</v>
      </c>
    </row>
    <row r="1615" spans="8:10" x14ac:dyDescent="0.35">
      <c r="H1615" t="s">
        <v>3070</v>
      </c>
      <c r="I1615" t="s">
        <v>3071</v>
      </c>
      <c r="J1615" s="1">
        <v>29.99</v>
      </c>
    </row>
    <row r="1616" spans="8:10" x14ac:dyDescent="0.35">
      <c r="H1616" t="s">
        <v>3072</v>
      </c>
      <c r="I1616" t="s">
        <v>3073</v>
      </c>
      <c r="J1616" s="1">
        <v>55.53</v>
      </c>
    </row>
    <row r="1617" spans="8:10" x14ac:dyDescent="0.35">
      <c r="H1617" t="s">
        <v>3074</v>
      </c>
      <c r="I1617" t="s">
        <v>3075</v>
      </c>
      <c r="J1617" s="1">
        <v>82.01</v>
      </c>
    </row>
    <row r="1618" spans="8:10" x14ac:dyDescent="0.35">
      <c r="H1618" t="s">
        <v>3076</v>
      </c>
      <c r="I1618" t="s">
        <v>3077</v>
      </c>
      <c r="J1618" s="1">
        <v>64.56</v>
      </c>
    </row>
    <row r="1619" spans="8:10" x14ac:dyDescent="0.35">
      <c r="H1619" t="s">
        <v>3078</v>
      </c>
      <c r="I1619" t="s">
        <v>3079</v>
      </c>
      <c r="J1619" s="1">
        <v>3.58</v>
      </c>
    </row>
    <row r="1620" spans="8:10" x14ac:dyDescent="0.35">
      <c r="H1620" t="s">
        <v>3080</v>
      </c>
      <c r="I1620" t="s">
        <v>3081</v>
      </c>
      <c r="J1620" s="1">
        <v>2.4</v>
      </c>
    </row>
    <row r="1621" spans="8:10" x14ac:dyDescent="0.35">
      <c r="H1621" t="s">
        <v>3082</v>
      </c>
      <c r="I1621" t="s">
        <v>3083</v>
      </c>
      <c r="J1621" s="1">
        <v>3.1</v>
      </c>
    </row>
    <row r="1622" spans="8:10" x14ac:dyDescent="0.35">
      <c r="H1622" t="s">
        <v>3084</v>
      </c>
      <c r="I1622" t="s">
        <v>3085</v>
      </c>
      <c r="J1622" s="1">
        <v>0.87</v>
      </c>
    </row>
    <row r="1623" spans="8:10" x14ac:dyDescent="0.35">
      <c r="H1623" t="s">
        <v>3086</v>
      </c>
      <c r="I1623" t="s">
        <v>3087</v>
      </c>
      <c r="J1623" s="1">
        <v>0.93</v>
      </c>
    </row>
    <row r="1624" spans="8:10" x14ac:dyDescent="0.35">
      <c r="H1624" t="s">
        <v>3088</v>
      </c>
      <c r="I1624" t="s">
        <v>3089</v>
      </c>
      <c r="J1624" s="1">
        <v>0.65</v>
      </c>
    </row>
    <row r="1625" spans="8:10" x14ac:dyDescent="0.35">
      <c r="H1625" t="s">
        <v>3090</v>
      </c>
      <c r="I1625" t="s">
        <v>3091</v>
      </c>
      <c r="J1625" s="1">
        <v>7.03</v>
      </c>
    </row>
    <row r="1626" spans="8:10" x14ac:dyDescent="0.35">
      <c r="H1626" t="s">
        <v>3092</v>
      </c>
      <c r="I1626" t="s">
        <v>3093</v>
      </c>
      <c r="J1626" s="1">
        <v>16.84</v>
      </c>
    </row>
    <row r="1627" spans="8:10" x14ac:dyDescent="0.35">
      <c r="H1627" t="s">
        <v>3094</v>
      </c>
      <c r="I1627" t="s">
        <v>3095</v>
      </c>
      <c r="J1627" s="1">
        <v>9.36</v>
      </c>
    </row>
    <row r="1628" spans="8:10" x14ac:dyDescent="0.35">
      <c r="H1628" t="s">
        <v>3096</v>
      </c>
      <c r="I1628" t="s">
        <v>3097</v>
      </c>
      <c r="J1628" s="1">
        <v>133.16</v>
      </c>
    </row>
    <row r="1629" spans="8:10" x14ac:dyDescent="0.35">
      <c r="H1629" t="s">
        <v>3098</v>
      </c>
      <c r="I1629" t="s">
        <v>3099</v>
      </c>
      <c r="J1629" s="1">
        <v>46.9</v>
      </c>
    </row>
    <row r="1630" spans="8:10" x14ac:dyDescent="0.35">
      <c r="H1630" t="s">
        <v>3100</v>
      </c>
      <c r="I1630" t="s">
        <v>391</v>
      </c>
      <c r="J1630" s="1">
        <v>31.22</v>
      </c>
    </row>
    <row r="1631" spans="8:10" x14ac:dyDescent="0.35">
      <c r="H1631" t="s">
        <v>3101</v>
      </c>
      <c r="I1631" t="s">
        <v>82</v>
      </c>
      <c r="J1631" s="1">
        <v>31.22</v>
      </c>
    </row>
    <row r="1632" spans="8:10" x14ac:dyDescent="0.35">
      <c r="H1632" t="s">
        <v>3102</v>
      </c>
      <c r="I1632" t="s">
        <v>3103</v>
      </c>
      <c r="J1632" s="1">
        <v>13.82</v>
      </c>
    </row>
    <row r="1633" spans="8:10" x14ac:dyDescent="0.35">
      <c r="H1633" t="s">
        <v>3104</v>
      </c>
      <c r="I1633" t="s">
        <v>3105</v>
      </c>
      <c r="J1633" s="1">
        <v>1.95</v>
      </c>
    </row>
    <row r="1634" spans="8:10" x14ac:dyDescent="0.35">
      <c r="H1634" t="s">
        <v>3106</v>
      </c>
      <c r="I1634" t="s">
        <v>3107</v>
      </c>
      <c r="J1634" s="1">
        <v>6.86</v>
      </c>
    </row>
    <row r="1635" spans="8:10" x14ac:dyDescent="0.35">
      <c r="H1635" t="s">
        <v>3108</v>
      </c>
      <c r="I1635" t="s">
        <v>3109</v>
      </c>
      <c r="J1635" s="1">
        <v>18.23</v>
      </c>
    </row>
    <row r="1636" spans="8:10" x14ac:dyDescent="0.35">
      <c r="H1636" t="s">
        <v>3110</v>
      </c>
      <c r="I1636" t="s">
        <v>3111</v>
      </c>
      <c r="J1636" s="1">
        <v>2.52</v>
      </c>
    </row>
    <row r="1637" spans="8:10" x14ac:dyDescent="0.35">
      <c r="H1637" t="s">
        <v>3112</v>
      </c>
      <c r="I1637" t="s">
        <v>3113</v>
      </c>
      <c r="J1637" s="1">
        <v>6.3</v>
      </c>
    </row>
    <row r="1638" spans="8:10" x14ac:dyDescent="0.35">
      <c r="H1638" t="s">
        <v>3114</v>
      </c>
      <c r="I1638" t="s">
        <v>3115</v>
      </c>
      <c r="J1638" s="1">
        <v>1.53</v>
      </c>
    </row>
    <row r="1639" spans="8:10" x14ac:dyDescent="0.35">
      <c r="H1639" t="s">
        <v>3116</v>
      </c>
      <c r="I1639" t="s">
        <v>3117</v>
      </c>
      <c r="J1639" s="1">
        <v>92.96</v>
      </c>
    </row>
    <row r="1640" spans="8:10" x14ac:dyDescent="0.35">
      <c r="H1640" t="s">
        <v>3118</v>
      </c>
      <c r="I1640" t="s">
        <v>3119</v>
      </c>
      <c r="J1640" s="1">
        <v>29</v>
      </c>
    </row>
    <row r="1641" spans="8:10" x14ac:dyDescent="0.35">
      <c r="H1641" t="s">
        <v>3120</v>
      </c>
      <c r="I1641" t="s">
        <v>3121</v>
      </c>
      <c r="J1641" s="1">
        <v>11.56</v>
      </c>
    </row>
    <row r="1642" spans="8:10" x14ac:dyDescent="0.35">
      <c r="H1642" t="s">
        <v>3122</v>
      </c>
      <c r="I1642" t="s">
        <v>3123</v>
      </c>
      <c r="J1642" s="1">
        <v>8.34</v>
      </c>
    </row>
    <row r="1643" spans="8:10" x14ac:dyDescent="0.35">
      <c r="H1643" t="s">
        <v>3124</v>
      </c>
      <c r="I1643" t="s">
        <v>3125</v>
      </c>
      <c r="J1643" s="1">
        <v>35.1</v>
      </c>
    </row>
    <row r="1644" spans="8:10" x14ac:dyDescent="0.35">
      <c r="H1644" t="s">
        <v>3126</v>
      </c>
      <c r="I1644" t="s">
        <v>3127</v>
      </c>
      <c r="J1644" s="1">
        <v>32.049999999999997</v>
      </c>
    </row>
    <row r="1645" spans="8:10" x14ac:dyDescent="0.35">
      <c r="H1645" t="s">
        <v>3128</v>
      </c>
      <c r="I1645" t="s">
        <v>3129</v>
      </c>
      <c r="J1645" s="1">
        <v>35.39</v>
      </c>
    </row>
    <row r="1646" spans="8:10" x14ac:dyDescent="0.35">
      <c r="H1646" t="s">
        <v>3130</v>
      </c>
      <c r="I1646" t="s">
        <v>3131</v>
      </c>
      <c r="J1646" s="1">
        <v>512.36</v>
      </c>
    </row>
    <row r="1647" spans="8:10" x14ac:dyDescent="0.35">
      <c r="H1647" t="s">
        <v>3132</v>
      </c>
      <c r="I1647" t="s">
        <v>3133</v>
      </c>
      <c r="J1647" s="1">
        <v>30.13</v>
      </c>
    </row>
    <row r="1648" spans="8:10" x14ac:dyDescent="0.35">
      <c r="H1648" t="s">
        <v>3134</v>
      </c>
      <c r="I1648" t="s">
        <v>3135</v>
      </c>
      <c r="J1648" s="1">
        <v>28.31</v>
      </c>
    </row>
    <row r="1649" spans="8:10" x14ac:dyDescent="0.35">
      <c r="H1649" t="s">
        <v>3136</v>
      </c>
      <c r="I1649" t="s">
        <v>3137</v>
      </c>
      <c r="J1649" s="1">
        <v>23.2</v>
      </c>
    </row>
    <row r="1650" spans="8:10" x14ac:dyDescent="0.35">
      <c r="H1650" t="s">
        <v>3138</v>
      </c>
      <c r="I1650" t="s">
        <v>3139</v>
      </c>
      <c r="J1650" s="1">
        <v>87.58</v>
      </c>
    </row>
    <row r="1651" spans="8:10" x14ac:dyDescent="0.35">
      <c r="H1651" t="s">
        <v>3140</v>
      </c>
      <c r="I1651" t="s">
        <v>73</v>
      </c>
      <c r="J1651" s="1">
        <v>29.42</v>
      </c>
    </row>
    <row r="1652" spans="8:10" x14ac:dyDescent="0.35">
      <c r="H1652" t="s">
        <v>3141</v>
      </c>
      <c r="I1652" t="s">
        <v>69</v>
      </c>
      <c r="J1652" s="1">
        <v>22.49</v>
      </c>
    </row>
    <row r="1653" spans="8:10" x14ac:dyDescent="0.35">
      <c r="H1653" t="s">
        <v>3142</v>
      </c>
      <c r="I1653" t="s">
        <v>3143</v>
      </c>
      <c r="J1653" s="1">
        <v>7.35</v>
      </c>
    </row>
    <row r="1654" spans="8:10" x14ac:dyDescent="0.35">
      <c r="H1654" t="s">
        <v>3144</v>
      </c>
      <c r="I1654" t="s">
        <v>3145</v>
      </c>
      <c r="J1654" s="1">
        <v>2.33</v>
      </c>
    </row>
    <row r="1655" spans="8:10" x14ac:dyDescent="0.35">
      <c r="H1655" t="s">
        <v>3146</v>
      </c>
      <c r="I1655" t="s">
        <v>3147</v>
      </c>
      <c r="J1655" s="1">
        <v>7.15</v>
      </c>
    </row>
    <row r="1656" spans="8:10" x14ac:dyDescent="0.35">
      <c r="H1656" t="s">
        <v>3148</v>
      </c>
      <c r="I1656" t="s">
        <v>2561</v>
      </c>
      <c r="J1656" s="1">
        <v>28.19</v>
      </c>
    </row>
    <row r="1657" spans="8:10" x14ac:dyDescent="0.35">
      <c r="H1657" t="s">
        <v>3149</v>
      </c>
      <c r="I1657" t="s">
        <v>69</v>
      </c>
      <c r="J1657" s="1">
        <v>4.58</v>
      </c>
    </row>
    <row r="1658" spans="8:10" x14ac:dyDescent="0.35">
      <c r="H1658" t="s">
        <v>3150</v>
      </c>
      <c r="I1658" t="s">
        <v>3151</v>
      </c>
      <c r="J1658" s="1">
        <v>6.88</v>
      </c>
    </row>
    <row r="1659" spans="8:10" x14ac:dyDescent="0.35">
      <c r="H1659" t="s">
        <v>3152</v>
      </c>
      <c r="I1659" t="s">
        <v>3153</v>
      </c>
      <c r="J1659" s="1">
        <v>9.9700000000000006</v>
      </c>
    </row>
    <row r="1660" spans="8:10" x14ac:dyDescent="0.35">
      <c r="H1660" t="s">
        <v>3154</v>
      </c>
      <c r="I1660" t="s">
        <v>3155</v>
      </c>
      <c r="J1660" s="1">
        <v>330.67</v>
      </c>
    </row>
    <row r="1661" spans="8:10" x14ac:dyDescent="0.35">
      <c r="H1661" t="s">
        <v>3156</v>
      </c>
      <c r="I1661" t="s">
        <v>3157</v>
      </c>
      <c r="J1661" s="1">
        <v>2.82</v>
      </c>
    </row>
    <row r="1662" spans="8:10" x14ac:dyDescent="0.35">
      <c r="H1662" t="s">
        <v>3158</v>
      </c>
      <c r="I1662" t="s">
        <v>3159</v>
      </c>
      <c r="J1662" s="1">
        <v>9.89</v>
      </c>
    </row>
    <row r="1663" spans="8:10" x14ac:dyDescent="0.35">
      <c r="H1663" t="s">
        <v>3160</v>
      </c>
      <c r="I1663" t="s">
        <v>3161</v>
      </c>
      <c r="J1663" s="1">
        <v>40.130000000000003</v>
      </c>
    </row>
    <row r="1664" spans="8:10" x14ac:dyDescent="0.35">
      <c r="H1664" t="s">
        <v>3162</v>
      </c>
      <c r="I1664" t="s">
        <v>3163</v>
      </c>
      <c r="J1664" s="1">
        <v>118</v>
      </c>
    </row>
    <row r="1665" spans="8:10" x14ac:dyDescent="0.35">
      <c r="H1665" t="s">
        <v>3164</v>
      </c>
      <c r="I1665" t="s">
        <v>453</v>
      </c>
      <c r="J1665" s="1">
        <v>35.43</v>
      </c>
    </row>
    <row r="1666" spans="8:10" x14ac:dyDescent="0.35">
      <c r="H1666" t="s">
        <v>3165</v>
      </c>
      <c r="I1666" t="s">
        <v>2429</v>
      </c>
      <c r="J1666" s="1">
        <v>26.93</v>
      </c>
    </row>
    <row r="1667" spans="8:10" x14ac:dyDescent="0.35">
      <c r="H1667" t="s">
        <v>3166</v>
      </c>
      <c r="I1667" t="s">
        <v>3167</v>
      </c>
      <c r="J1667" s="1">
        <v>2.09</v>
      </c>
    </row>
    <row r="1668" spans="8:10" x14ac:dyDescent="0.35">
      <c r="H1668" t="s">
        <v>3168</v>
      </c>
      <c r="I1668" t="s">
        <v>3169</v>
      </c>
      <c r="J1668" s="1">
        <v>10.02</v>
      </c>
    </row>
    <row r="1669" spans="8:10" x14ac:dyDescent="0.35">
      <c r="H1669" t="s">
        <v>3170</v>
      </c>
      <c r="I1669" t="s">
        <v>3171</v>
      </c>
      <c r="J1669" s="1">
        <v>20.309999999999999</v>
      </c>
    </row>
    <row r="1670" spans="8:10" x14ac:dyDescent="0.35">
      <c r="H1670" t="s">
        <v>3172</v>
      </c>
      <c r="I1670" t="s">
        <v>3173</v>
      </c>
      <c r="J1670" s="1">
        <v>0.08</v>
      </c>
    </row>
    <row r="1671" spans="8:10" x14ac:dyDescent="0.35">
      <c r="H1671" t="s">
        <v>3174</v>
      </c>
      <c r="I1671" t="s">
        <v>3175</v>
      </c>
      <c r="J1671" s="1">
        <v>4.5599999999999996</v>
      </c>
    </row>
    <row r="1672" spans="8:10" x14ac:dyDescent="0.35">
      <c r="H1672" t="s">
        <v>3176</v>
      </c>
      <c r="I1672" t="s">
        <v>3177</v>
      </c>
      <c r="J1672" s="1">
        <v>456.5</v>
      </c>
    </row>
    <row r="1673" spans="8:10" x14ac:dyDescent="0.35">
      <c r="H1673" t="s">
        <v>3178</v>
      </c>
      <c r="I1673" t="s">
        <v>3179</v>
      </c>
      <c r="J1673" s="1">
        <v>8.56</v>
      </c>
    </row>
    <row r="1674" spans="8:10" x14ac:dyDescent="0.35">
      <c r="H1674" t="s">
        <v>3180</v>
      </c>
      <c r="I1674" t="s">
        <v>3181</v>
      </c>
      <c r="J1674" s="1">
        <v>79.17</v>
      </c>
    </row>
    <row r="1675" spans="8:10" x14ac:dyDescent="0.35">
      <c r="H1675" t="s">
        <v>3182</v>
      </c>
      <c r="I1675" t="s">
        <v>3183</v>
      </c>
      <c r="J1675" s="1">
        <v>11.83</v>
      </c>
    </row>
    <row r="1676" spans="8:10" x14ac:dyDescent="0.35">
      <c r="H1676" t="s">
        <v>3184</v>
      </c>
      <c r="I1676" t="s">
        <v>409</v>
      </c>
      <c r="J1676" s="1">
        <v>19.850000000000001</v>
      </c>
    </row>
    <row r="1677" spans="8:10" x14ac:dyDescent="0.35">
      <c r="H1677" t="s">
        <v>3185</v>
      </c>
      <c r="I1677" t="s">
        <v>3186</v>
      </c>
      <c r="J1677" s="1">
        <v>38.619999999999997</v>
      </c>
    </row>
    <row r="1678" spans="8:10" x14ac:dyDescent="0.35">
      <c r="H1678" t="s">
        <v>3187</v>
      </c>
      <c r="I1678" t="s">
        <v>409</v>
      </c>
      <c r="J1678" s="1">
        <v>46.25</v>
      </c>
    </row>
    <row r="1679" spans="8:10" x14ac:dyDescent="0.35">
      <c r="H1679" t="s">
        <v>3188</v>
      </c>
      <c r="I1679" t="s">
        <v>3189</v>
      </c>
      <c r="J1679" s="1">
        <v>4.74</v>
      </c>
    </row>
    <row r="1680" spans="8:10" x14ac:dyDescent="0.35">
      <c r="H1680" t="s">
        <v>3190</v>
      </c>
      <c r="I1680" t="s">
        <v>3191</v>
      </c>
      <c r="J1680" s="1">
        <v>74.59</v>
      </c>
    </row>
    <row r="1681" spans="8:10" x14ac:dyDescent="0.35">
      <c r="H1681" t="s">
        <v>3192</v>
      </c>
      <c r="I1681" t="s">
        <v>3193</v>
      </c>
      <c r="J1681" s="1">
        <v>83.17</v>
      </c>
    </row>
    <row r="1682" spans="8:10" x14ac:dyDescent="0.35">
      <c r="H1682" t="s">
        <v>3194</v>
      </c>
      <c r="I1682" t="s">
        <v>3195</v>
      </c>
      <c r="J1682" s="1">
        <v>9.89</v>
      </c>
    </row>
    <row r="1683" spans="8:10" x14ac:dyDescent="0.35">
      <c r="H1683" t="s">
        <v>3196</v>
      </c>
      <c r="I1683" t="s">
        <v>3197</v>
      </c>
      <c r="J1683" s="1">
        <v>5.16</v>
      </c>
    </row>
    <row r="1684" spans="8:10" x14ac:dyDescent="0.35">
      <c r="H1684" t="s">
        <v>3198</v>
      </c>
      <c r="I1684" t="s">
        <v>3199</v>
      </c>
      <c r="J1684" s="1">
        <v>10.26</v>
      </c>
    </row>
    <row r="1685" spans="8:10" x14ac:dyDescent="0.35">
      <c r="H1685" t="s">
        <v>3200</v>
      </c>
      <c r="I1685" t="s">
        <v>3201</v>
      </c>
      <c r="J1685" s="1">
        <v>10.07</v>
      </c>
    </row>
    <row r="1686" spans="8:10" x14ac:dyDescent="0.35">
      <c r="H1686" t="s">
        <v>3202</v>
      </c>
      <c r="I1686" t="s">
        <v>3203</v>
      </c>
      <c r="J1686" s="1">
        <v>56.75</v>
      </c>
    </row>
    <row r="1687" spans="8:10" x14ac:dyDescent="0.35">
      <c r="H1687" t="s">
        <v>3204</v>
      </c>
      <c r="I1687" t="s">
        <v>3205</v>
      </c>
      <c r="J1687" s="1">
        <v>37.090000000000003</v>
      </c>
    </row>
    <row r="1688" spans="8:10" x14ac:dyDescent="0.35">
      <c r="H1688" t="s">
        <v>3206</v>
      </c>
      <c r="I1688" t="s">
        <v>3207</v>
      </c>
      <c r="J1688" s="1">
        <v>23.09</v>
      </c>
    </row>
    <row r="1689" spans="8:10" x14ac:dyDescent="0.35">
      <c r="H1689" t="s">
        <v>3208</v>
      </c>
      <c r="I1689" t="s">
        <v>3209</v>
      </c>
      <c r="J1689" s="1">
        <v>20.28</v>
      </c>
    </row>
    <row r="1690" spans="8:10" x14ac:dyDescent="0.35">
      <c r="H1690" t="s">
        <v>3210</v>
      </c>
      <c r="I1690" t="s">
        <v>3211</v>
      </c>
      <c r="J1690" s="1">
        <v>7.15</v>
      </c>
    </row>
    <row r="1691" spans="8:10" x14ac:dyDescent="0.35">
      <c r="H1691" t="s">
        <v>3212</v>
      </c>
      <c r="I1691" t="s">
        <v>3213</v>
      </c>
      <c r="J1691" s="1">
        <v>31.26</v>
      </c>
    </row>
    <row r="1692" spans="8:10" x14ac:dyDescent="0.35">
      <c r="H1692" t="s">
        <v>3214</v>
      </c>
      <c r="I1692" t="s">
        <v>3215</v>
      </c>
      <c r="J1692" s="1">
        <v>0.96</v>
      </c>
    </row>
    <row r="1693" spans="8:10" x14ac:dyDescent="0.35">
      <c r="H1693" t="s">
        <v>3216</v>
      </c>
      <c r="I1693" t="s">
        <v>2923</v>
      </c>
      <c r="J1693" s="1">
        <v>24.65</v>
      </c>
    </row>
    <row r="1694" spans="8:10" x14ac:dyDescent="0.35">
      <c r="H1694" t="s">
        <v>3217</v>
      </c>
      <c r="I1694" t="s">
        <v>221</v>
      </c>
      <c r="J1694" s="1">
        <v>19.82</v>
      </c>
    </row>
    <row r="1695" spans="8:10" x14ac:dyDescent="0.35">
      <c r="H1695" t="s">
        <v>3218</v>
      </c>
      <c r="I1695" t="s">
        <v>3219</v>
      </c>
      <c r="J1695" s="1">
        <v>2.25</v>
      </c>
    </row>
    <row r="1696" spans="8:10" x14ac:dyDescent="0.35">
      <c r="H1696" t="s">
        <v>3220</v>
      </c>
      <c r="I1696" t="s">
        <v>3221</v>
      </c>
      <c r="J1696" s="1">
        <v>118.18</v>
      </c>
    </row>
    <row r="1697" spans="8:10" x14ac:dyDescent="0.35">
      <c r="H1697" t="s">
        <v>3222</v>
      </c>
      <c r="I1697" t="s">
        <v>3223</v>
      </c>
      <c r="J1697" s="1">
        <v>13.65</v>
      </c>
    </row>
    <row r="1698" spans="8:10" x14ac:dyDescent="0.35">
      <c r="H1698" t="s">
        <v>3224</v>
      </c>
      <c r="I1698" t="s">
        <v>3225</v>
      </c>
      <c r="J1698" s="1">
        <v>14.71</v>
      </c>
    </row>
    <row r="1699" spans="8:10" x14ac:dyDescent="0.35">
      <c r="H1699" t="s">
        <v>3226</v>
      </c>
      <c r="I1699" t="s">
        <v>3227</v>
      </c>
      <c r="J1699" s="1">
        <v>7.8</v>
      </c>
    </row>
    <row r="1700" spans="8:10" x14ac:dyDescent="0.35">
      <c r="H1700" t="s">
        <v>3228</v>
      </c>
      <c r="I1700" t="s">
        <v>3229</v>
      </c>
      <c r="J1700" s="1">
        <v>57.32</v>
      </c>
    </row>
    <row r="1701" spans="8:10" x14ac:dyDescent="0.35">
      <c r="H1701" t="s">
        <v>3230</v>
      </c>
      <c r="I1701" t="s">
        <v>3231</v>
      </c>
      <c r="J1701" s="1">
        <v>30.44</v>
      </c>
    </row>
    <row r="1702" spans="8:10" x14ac:dyDescent="0.35">
      <c r="H1702" t="s">
        <v>3232</v>
      </c>
      <c r="I1702" t="s">
        <v>3233</v>
      </c>
      <c r="J1702" s="1">
        <v>18.600000000000001</v>
      </c>
    </row>
    <row r="1703" spans="8:10" x14ac:dyDescent="0.35">
      <c r="H1703" t="s">
        <v>3234</v>
      </c>
      <c r="I1703" t="s">
        <v>3235</v>
      </c>
      <c r="J1703" s="1">
        <v>9.06</v>
      </c>
    </row>
    <row r="1704" spans="8:10" x14ac:dyDescent="0.35">
      <c r="H1704" t="s">
        <v>3236</v>
      </c>
      <c r="I1704" t="s">
        <v>3237</v>
      </c>
      <c r="J1704" s="1">
        <v>2.69</v>
      </c>
    </row>
    <row r="1705" spans="8:10" x14ac:dyDescent="0.35">
      <c r="H1705" t="s">
        <v>3238</v>
      </c>
      <c r="I1705" t="s">
        <v>3239</v>
      </c>
      <c r="J1705" s="1">
        <v>27.22</v>
      </c>
    </row>
    <row r="1706" spans="8:10" x14ac:dyDescent="0.35">
      <c r="H1706" t="s">
        <v>3240</v>
      </c>
      <c r="I1706" t="s">
        <v>3241</v>
      </c>
      <c r="J1706" s="1">
        <v>8.85</v>
      </c>
    </row>
    <row r="1707" spans="8:10" x14ac:dyDescent="0.35">
      <c r="H1707" t="s">
        <v>3242</v>
      </c>
      <c r="I1707" t="s">
        <v>3243</v>
      </c>
      <c r="J1707" s="1">
        <v>111.88</v>
      </c>
    </row>
    <row r="1708" spans="8:10" x14ac:dyDescent="0.35">
      <c r="H1708" t="s">
        <v>3244</v>
      </c>
      <c r="I1708" t="s">
        <v>3245</v>
      </c>
      <c r="J1708" s="1">
        <v>10.11</v>
      </c>
    </row>
    <row r="1709" spans="8:10" x14ac:dyDescent="0.35">
      <c r="H1709" t="s">
        <v>3246</v>
      </c>
      <c r="I1709" t="s">
        <v>3247</v>
      </c>
      <c r="J1709" s="1">
        <v>12.7</v>
      </c>
    </row>
    <row r="1710" spans="8:10" x14ac:dyDescent="0.35">
      <c r="H1710" t="s">
        <v>3248</v>
      </c>
      <c r="I1710" t="s">
        <v>3249</v>
      </c>
      <c r="J1710" s="1">
        <v>10.1</v>
      </c>
    </row>
    <row r="1711" spans="8:10" x14ac:dyDescent="0.35">
      <c r="H1711" t="s">
        <v>3250</v>
      </c>
      <c r="I1711" t="s">
        <v>3251</v>
      </c>
      <c r="J1711" s="1">
        <v>56.87</v>
      </c>
    </row>
    <row r="1712" spans="8:10" x14ac:dyDescent="0.35">
      <c r="H1712" t="s">
        <v>3252</v>
      </c>
      <c r="I1712" t="s">
        <v>1467</v>
      </c>
      <c r="J1712" s="1">
        <v>43.4</v>
      </c>
    </row>
    <row r="1713" spans="8:10" x14ac:dyDescent="0.35">
      <c r="H1713" t="s">
        <v>3253</v>
      </c>
      <c r="I1713" t="s">
        <v>3254</v>
      </c>
      <c r="J1713" s="1">
        <v>34.22</v>
      </c>
    </row>
    <row r="1714" spans="8:10" x14ac:dyDescent="0.35">
      <c r="H1714" t="s">
        <v>3255</v>
      </c>
      <c r="I1714" t="s">
        <v>3256</v>
      </c>
      <c r="J1714" s="1">
        <v>122.43</v>
      </c>
    </row>
    <row r="1715" spans="8:10" x14ac:dyDescent="0.35">
      <c r="H1715" t="s">
        <v>3257</v>
      </c>
      <c r="I1715" t="s">
        <v>391</v>
      </c>
      <c r="J1715" s="1">
        <v>31.2</v>
      </c>
    </row>
    <row r="1716" spans="8:10" x14ac:dyDescent="0.35">
      <c r="H1716" t="s">
        <v>3258</v>
      </c>
      <c r="I1716" t="s">
        <v>3259</v>
      </c>
      <c r="J1716" s="1">
        <v>20.059999999999999</v>
      </c>
    </row>
    <row r="1717" spans="8:10" x14ac:dyDescent="0.35">
      <c r="H1717" t="s">
        <v>3260</v>
      </c>
      <c r="I1717" t="s">
        <v>82</v>
      </c>
      <c r="J1717" s="1">
        <v>138.13999999999999</v>
      </c>
    </row>
    <row r="1718" spans="8:10" x14ac:dyDescent="0.35">
      <c r="H1718" t="s">
        <v>3261</v>
      </c>
      <c r="I1718" t="s">
        <v>3262</v>
      </c>
      <c r="J1718" s="1">
        <v>3.32</v>
      </c>
    </row>
    <row r="1719" spans="8:10" x14ac:dyDescent="0.35">
      <c r="H1719" t="s">
        <v>3263</v>
      </c>
      <c r="I1719" t="s">
        <v>3264</v>
      </c>
      <c r="J1719" s="1">
        <v>6.28</v>
      </c>
    </row>
    <row r="1720" spans="8:10" x14ac:dyDescent="0.35">
      <c r="H1720" t="s">
        <v>3265</v>
      </c>
      <c r="I1720" t="s">
        <v>3266</v>
      </c>
      <c r="J1720" s="1">
        <v>43.51</v>
      </c>
    </row>
    <row r="1721" spans="8:10" x14ac:dyDescent="0.35">
      <c r="H1721" t="s">
        <v>3267</v>
      </c>
      <c r="I1721" t="s">
        <v>3268</v>
      </c>
      <c r="J1721" s="1">
        <v>9.27</v>
      </c>
    </row>
    <row r="1722" spans="8:10" x14ac:dyDescent="0.35">
      <c r="H1722" t="s">
        <v>3269</v>
      </c>
      <c r="I1722" t="s">
        <v>3270</v>
      </c>
      <c r="J1722" s="1">
        <v>1.4</v>
      </c>
    </row>
    <row r="1723" spans="8:10" x14ac:dyDescent="0.35">
      <c r="H1723" t="s">
        <v>3271</v>
      </c>
      <c r="I1723" t="s">
        <v>3272</v>
      </c>
      <c r="J1723" s="1">
        <v>0.51</v>
      </c>
    </row>
    <row r="1724" spans="8:10" x14ac:dyDescent="0.35">
      <c r="H1724" t="s">
        <v>3273</v>
      </c>
      <c r="I1724" t="s">
        <v>3274</v>
      </c>
      <c r="J1724" s="1">
        <v>13.31</v>
      </c>
    </row>
    <row r="1725" spans="8:10" x14ac:dyDescent="0.35">
      <c r="H1725" t="s">
        <v>3275</v>
      </c>
      <c r="I1725" t="s">
        <v>3276</v>
      </c>
      <c r="J1725" s="1">
        <v>10.220000000000001</v>
      </c>
    </row>
    <row r="1726" spans="8:10" x14ac:dyDescent="0.35">
      <c r="H1726" t="s">
        <v>3277</v>
      </c>
      <c r="I1726" t="s">
        <v>3278</v>
      </c>
      <c r="J1726" s="1">
        <v>2.6</v>
      </c>
    </row>
    <row r="1727" spans="8:10" x14ac:dyDescent="0.35">
      <c r="H1727" t="s">
        <v>3279</v>
      </c>
      <c r="I1727" t="s">
        <v>3280</v>
      </c>
      <c r="J1727" s="1">
        <v>6.25</v>
      </c>
    </row>
    <row r="1728" spans="8:10" x14ac:dyDescent="0.35">
      <c r="H1728" t="s">
        <v>3281</v>
      </c>
      <c r="I1728" t="s">
        <v>3282</v>
      </c>
      <c r="J1728" s="1">
        <v>1.74</v>
      </c>
    </row>
    <row r="1729" spans="8:10" x14ac:dyDescent="0.35">
      <c r="H1729" t="s">
        <v>3283</v>
      </c>
      <c r="I1729" t="s">
        <v>3284</v>
      </c>
      <c r="J1729" s="1">
        <v>7.1</v>
      </c>
    </row>
    <row r="1730" spans="8:10" x14ac:dyDescent="0.35">
      <c r="H1730" t="s">
        <v>3285</v>
      </c>
      <c r="I1730" t="s">
        <v>3286</v>
      </c>
      <c r="J1730" s="1">
        <v>1.24</v>
      </c>
    </row>
    <row r="1731" spans="8:10" x14ac:dyDescent="0.35">
      <c r="H1731" t="s">
        <v>3287</v>
      </c>
      <c r="I1731" t="s">
        <v>3288</v>
      </c>
      <c r="J1731" s="1">
        <v>11.99</v>
      </c>
    </row>
    <row r="1732" spans="8:10" x14ac:dyDescent="0.35">
      <c r="H1732" t="s">
        <v>3289</v>
      </c>
      <c r="I1732" t="s">
        <v>3290</v>
      </c>
      <c r="J1732" s="1">
        <v>39.79</v>
      </c>
    </row>
    <row r="1733" spans="8:10" x14ac:dyDescent="0.35">
      <c r="H1733" t="s">
        <v>3291</v>
      </c>
      <c r="I1733" t="s">
        <v>3292</v>
      </c>
      <c r="J1733" s="1">
        <v>74.61</v>
      </c>
    </row>
    <row r="1734" spans="8:10" x14ac:dyDescent="0.35">
      <c r="H1734" t="s">
        <v>3293</v>
      </c>
      <c r="I1734" t="s">
        <v>3294</v>
      </c>
      <c r="J1734" s="1">
        <v>11</v>
      </c>
    </row>
    <row r="1735" spans="8:10" x14ac:dyDescent="0.35">
      <c r="H1735" t="s">
        <v>3295</v>
      </c>
      <c r="I1735" t="s">
        <v>1815</v>
      </c>
      <c r="J1735" s="1">
        <v>19.86</v>
      </c>
    </row>
    <row r="1736" spans="8:10" x14ac:dyDescent="0.35">
      <c r="H1736" t="s">
        <v>3296</v>
      </c>
      <c r="I1736" t="s">
        <v>3297</v>
      </c>
      <c r="J1736" s="1">
        <v>13.71</v>
      </c>
    </row>
    <row r="1737" spans="8:10" x14ac:dyDescent="0.35">
      <c r="H1737" t="s">
        <v>3298</v>
      </c>
      <c r="I1737" t="s">
        <v>3299</v>
      </c>
      <c r="J1737" s="1">
        <v>11.35</v>
      </c>
    </row>
    <row r="1738" spans="8:10" x14ac:dyDescent="0.35">
      <c r="H1738" t="s">
        <v>3300</v>
      </c>
      <c r="I1738" t="s">
        <v>3301</v>
      </c>
      <c r="J1738" s="1">
        <v>217.9</v>
      </c>
    </row>
    <row r="1739" spans="8:10" x14ac:dyDescent="0.35">
      <c r="H1739" t="s">
        <v>3302</v>
      </c>
      <c r="I1739" t="s">
        <v>3303</v>
      </c>
      <c r="J1739" s="1">
        <v>132.59</v>
      </c>
    </row>
    <row r="1740" spans="8:10" x14ac:dyDescent="0.35">
      <c r="H1740" t="s">
        <v>3304</v>
      </c>
      <c r="I1740" t="s">
        <v>3305</v>
      </c>
      <c r="J1740" s="1">
        <v>4.22</v>
      </c>
    </row>
    <row r="1741" spans="8:10" x14ac:dyDescent="0.35">
      <c r="H1741" t="s">
        <v>3306</v>
      </c>
      <c r="I1741" t="s">
        <v>3307</v>
      </c>
      <c r="J1741" s="1">
        <v>72.260000000000005</v>
      </c>
    </row>
    <row r="1742" spans="8:10" x14ac:dyDescent="0.35">
      <c r="H1742" t="s">
        <v>3308</v>
      </c>
      <c r="I1742" t="s">
        <v>3309</v>
      </c>
      <c r="J1742" s="1">
        <v>18.53</v>
      </c>
    </row>
    <row r="1743" spans="8:10" x14ac:dyDescent="0.35">
      <c r="H1743" t="s">
        <v>3310</v>
      </c>
      <c r="I1743" t="s">
        <v>3311</v>
      </c>
      <c r="J1743" s="1">
        <v>1.91</v>
      </c>
    </row>
    <row r="1744" spans="8:10" x14ac:dyDescent="0.35">
      <c r="H1744" t="s">
        <v>3312</v>
      </c>
      <c r="I1744" t="s">
        <v>3313</v>
      </c>
      <c r="J1744" s="1">
        <v>18.3</v>
      </c>
    </row>
    <row r="1745" spans="8:10" x14ac:dyDescent="0.35">
      <c r="H1745" t="s">
        <v>3314</v>
      </c>
      <c r="I1745" t="s">
        <v>3315</v>
      </c>
      <c r="J1745" s="1">
        <v>2.54</v>
      </c>
    </row>
    <row r="1746" spans="8:10" x14ac:dyDescent="0.35">
      <c r="H1746" t="s">
        <v>3316</v>
      </c>
      <c r="I1746" t="s">
        <v>3317</v>
      </c>
      <c r="J1746" s="1">
        <v>108.43</v>
      </c>
    </row>
    <row r="1747" spans="8:10" x14ac:dyDescent="0.35">
      <c r="H1747" t="s">
        <v>3318</v>
      </c>
      <c r="I1747" t="s">
        <v>395</v>
      </c>
      <c r="J1747" s="1">
        <v>3.29</v>
      </c>
    </row>
    <row r="1748" spans="8:10" x14ac:dyDescent="0.35">
      <c r="H1748" t="s">
        <v>3319</v>
      </c>
      <c r="I1748" t="s">
        <v>3320</v>
      </c>
      <c r="J1748" s="1">
        <v>36.94</v>
      </c>
    </row>
    <row r="1749" spans="8:10" x14ac:dyDescent="0.35">
      <c r="H1749" t="s">
        <v>3321</v>
      </c>
      <c r="I1749" t="s">
        <v>3322</v>
      </c>
      <c r="J1749" s="1">
        <v>40.65</v>
      </c>
    </row>
    <row r="1750" spans="8:10" x14ac:dyDescent="0.35">
      <c r="H1750" t="s">
        <v>3323</v>
      </c>
      <c r="I1750" t="s">
        <v>3324</v>
      </c>
      <c r="J1750" s="1">
        <v>13.57</v>
      </c>
    </row>
    <row r="1751" spans="8:10" x14ac:dyDescent="0.35">
      <c r="H1751" t="s">
        <v>3325</v>
      </c>
      <c r="I1751" t="s">
        <v>3326</v>
      </c>
      <c r="J1751" s="1">
        <v>25.44</v>
      </c>
    </row>
    <row r="1752" spans="8:10" x14ac:dyDescent="0.35">
      <c r="H1752" t="s">
        <v>3327</v>
      </c>
      <c r="I1752" t="s">
        <v>3328</v>
      </c>
      <c r="J1752" s="1">
        <v>26.06</v>
      </c>
    </row>
    <row r="1753" spans="8:10" x14ac:dyDescent="0.35">
      <c r="H1753" t="s">
        <v>3329</v>
      </c>
      <c r="I1753" t="s">
        <v>3330</v>
      </c>
      <c r="J1753" s="1">
        <v>74.48</v>
      </c>
    </row>
    <row r="1754" spans="8:10" x14ac:dyDescent="0.35">
      <c r="H1754" t="s">
        <v>3331</v>
      </c>
      <c r="I1754" t="s">
        <v>281</v>
      </c>
      <c r="J1754" s="1">
        <v>16.059999999999999</v>
      </c>
    </row>
    <row r="1755" spans="8:10" x14ac:dyDescent="0.35">
      <c r="H1755" t="s">
        <v>3332</v>
      </c>
      <c r="I1755" t="s">
        <v>3333</v>
      </c>
      <c r="J1755" s="1">
        <v>145.33000000000001</v>
      </c>
    </row>
    <row r="1756" spans="8:10" x14ac:dyDescent="0.35">
      <c r="H1756" t="s">
        <v>3334</v>
      </c>
      <c r="I1756" t="s">
        <v>3335</v>
      </c>
      <c r="J1756" s="1">
        <v>0.85</v>
      </c>
    </row>
    <row r="1757" spans="8:10" x14ac:dyDescent="0.35">
      <c r="H1757" t="s">
        <v>3336</v>
      </c>
      <c r="I1757" t="s">
        <v>3337</v>
      </c>
      <c r="J1757" s="1">
        <v>105.29</v>
      </c>
    </row>
    <row r="1758" spans="8:10" x14ac:dyDescent="0.35">
      <c r="H1758" t="s">
        <v>3338</v>
      </c>
      <c r="I1758" t="s">
        <v>3339</v>
      </c>
      <c r="J1758" s="1">
        <v>5.34</v>
      </c>
    </row>
    <row r="1759" spans="8:10" x14ac:dyDescent="0.35">
      <c r="H1759" t="s">
        <v>3340</v>
      </c>
      <c r="I1759" t="s">
        <v>45</v>
      </c>
      <c r="J1759" s="1">
        <v>12.19</v>
      </c>
    </row>
    <row r="1760" spans="8:10" x14ac:dyDescent="0.35">
      <c r="H1760" t="s">
        <v>3341</v>
      </c>
      <c r="I1760" t="s">
        <v>3342</v>
      </c>
      <c r="J1760" s="1">
        <v>10.09</v>
      </c>
    </row>
    <row r="1761" spans="8:10" x14ac:dyDescent="0.35">
      <c r="H1761" t="s">
        <v>3343</v>
      </c>
      <c r="I1761" t="s">
        <v>3344</v>
      </c>
      <c r="J1761" s="1">
        <v>3.04</v>
      </c>
    </row>
    <row r="1762" spans="8:10" x14ac:dyDescent="0.35">
      <c r="H1762" t="s">
        <v>3345</v>
      </c>
      <c r="I1762" t="s">
        <v>2585</v>
      </c>
      <c r="J1762" s="1">
        <v>58</v>
      </c>
    </row>
    <row r="1763" spans="8:10" x14ac:dyDescent="0.35">
      <c r="H1763" t="s">
        <v>3346</v>
      </c>
      <c r="I1763" t="s">
        <v>3347</v>
      </c>
      <c r="J1763" s="1">
        <v>13.06</v>
      </c>
    </row>
    <row r="1764" spans="8:10" x14ac:dyDescent="0.35">
      <c r="H1764" t="s">
        <v>3348</v>
      </c>
      <c r="I1764" t="s">
        <v>2585</v>
      </c>
      <c r="J1764" s="1">
        <v>51.58</v>
      </c>
    </row>
    <row r="1765" spans="8:10" x14ac:dyDescent="0.35">
      <c r="H1765" t="s">
        <v>3349</v>
      </c>
      <c r="I1765" t="s">
        <v>3350</v>
      </c>
      <c r="J1765" s="1">
        <v>4.51</v>
      </c>
    </row>
    <row r="1766" spans="8:10" x14ac:dyDescent="0.35">
      <c r="H1766" t="s">
        <v>3351</v>
      </c>
      <c r="I1766" t="s">
        <v>3352</v>
      </c>
      <c r="J1766" s="1">
        <v>47.64</v>
      </c>
    </row>
    <row r="1767" spans="8:10" x14ac:dyDescent="0.35">
      <c r="H1767" t="s">
        <v>3353</v>
      </c>
      <c r="I1767" t="s">
        <v>3354</v>
      </c>
      <c r="J1767" s="1">
        <v>52.38</v>
      </c>
    </row>
    <row r="1768" spans="8:10" x14ac:dyDescent="0.35">
      <c r="H1768" t="s">
        <v>3355</v>
      </c>
      <c r="I1768" t="s">
        <v>2585</v>
      </c>
      <c r="J1768" s="1">
        <v>54.7</v>
      </c>
    </row>
    <row r="1769" spans="8:10" x14ac:dyDescent="0.35">
      <c r="H1769" t="s">
        <v>3356</v>
      </c>
      <c r="I1769" t="s">
        <v>3357</v>
      </c>
      <c r="J1769" s="1">
        <v>77.28</v>
      </c>
    </row>
    <row r="1770" spans="8:10" x14ac:dyDescent="0.35">
      <c r="H1770" t="s">
        <v>3358</v>
      </c>
      <c r="I1770" t="s">
        <v>3359</v>
      </c>
      <c r="J1770" s="1">
        <v>57.2</v>
      </c>
    </row>
    <row r="1771" spans="8:10" x14ac:dyDescent="0.35">
      <c r="H1771" t="s">
        <v>3360</v>
      </c>
      <c r="I1771" t="s">
        <v>512</v>
      </c>
      <c r="J1771" s="1">
        <v>25.52</v>
      </c>
    </row>
    <row r="1772" spans="8:10" x14ac:dyDescent="0.35">
      <c r="H1772" t="s">
        <v>3361</v>
      </c>
      <c r="I1772" t="s">
        <v>3362</v>
      </c>
      <c r="J1772" s="1">
        <v>13.62</v>
      </c>
    </row>
    <row r="1773" spans="8:10" x14ac:dyDescent="0.35">
      <c r="H1773" t="s">
        <v>3363</v>
      </c>
      <c r="I1773" t="s">
        <v>3364</v>
      </c>
      <c r="J1773" s="1">
        <v>30.9</v>
      </c>
    </row>
    <row r="1774" spans="8:10" x14ac:dyDescent="0.35">
      <c r="H1774" t="s">
        <v>3365</v>
      </c>
      <c r="I1774" t="s">
        <v>3366</v>
      </c>
      <c r="J1774" s="1">
        <v>235.65</v>
      </c>
    </row>
    <row r="1775" spans="8:10" x14ac:dyDescent="0.35">
      <c r="H1775" t="s">
        <v>3367</v>
      </c>
      <c r="I1775" t="s">
        <v>3368</v>
      </c>
      <c r="J1775" s="1">
        <v>10.16</v>
      </c>
    </row>
    <row r="1776" spans="8:10" x14ac:dyDescent="0.35">
      <c r="H1776" t="s">
        <v>3369</v>
      </c>
      <c r="I1776" t="s">
        <v>829</v>
      </c>
      <c r="J1776" s="1">
        <v>44.91</v>
      </c>
    </row>
    <row r="1777" spans="8:10" x14ac:dyDescent="0.35">
      <c r="H1777" t="s">
        <v>3370</v>
      </c>
      <c r="I1777" t="s">
        <v>2923</v>
      </c>
      <c r="J1777" s="1">
        <v>31.88</v>
      </c>
    </row>
    <row r="1778" spans="8:10" x14ac:dyDescent="0.35">
      <c r="H1778" t="s">
        <v>3371</v>
      </c>
      <c r="I1778" t="s">
        <v>3372</v>
      </c>
      <c r="J1778" s="1">
        <v>9.43</v>
      </c>
    </row>
    <row r="1779" spans="8:10" x14ac:dyDescent="0.35">
      <c r="H1779" t="s">
        <v>3373</v>
      </c>
      <c r="I1779" t="s">
        <v>3374</v>
      </c>
      <c r="J1779" s="1">
        <v>58.67</v>
      </c>
    </row>
    <row r="1780" spans="8:10" x14ac:dyDescent="0.35">
      <c r="H1780" t="s">
        <v>3375</v>
      </c>
      <c r="I1780" t="s">
        <v>3376</v>
      </c>
      <c r="J1780" s="1">
        <v>5.12</v>
      </c>
    </row>
    <row r="1781" spans="8:10" x14ac:dyDescent="0.35">
      <c r="H1781" t="s">
        <v>3377</v>
      </c>
      <c r="I1781" t="s">
        <v>3378</v>
      </c>
      <c r="J1781" s="1">
        <v>10.11</v>
      </c>
    </row>
    <row r="1782" spans="8:10" x14ac:dyDescent="0.35">
      <c r="H1782" t="s">
        <v>3379</v>
      </c>
      <c r="I1782" t="s">
        <v>3380</v>
      </c>
      <c r="J1782" s="1">
        <v>5.71</v>
      </c>
    </row>
    <row r="1783" spans="8:10" x14ac:dyDescent="0.35">
      <c r="H1783" t="s">
        <v>3381</v>
      </c>
      <c r="I1783" t="s">
        <v>3382</v>
      </c>
      <c r="J1783" s="1">
        <v>23.54</v>
      </c>
    </row>
    <row r="1784" spans="8:10" x14ac:dyDescent="0.35">
      <c r="H1784" t="s">
        <v>3383</v>
      </c>
      <c r="I1784" t="s">
        <v>3384</v>
      </c>
      <c r="J1784" s="1">
        <v>11.83</v>
      </c>
    </row>
    <row r="1785" spans="8:10" x14ac:dyDescent="0.35">
      <c r="H1785" t="s">
        <v>3385</v>
      </c>
      <c r="I1785" t="s">
        <v>3386</v>
      </c>
      <c r="J1785" s="1">
        <v>17.66</v>
      </c>
    </row>
    <row r="1786" spans="8:10" x14ac:dyDescent="0.35">
      <c r="H1786" t="s">
        <v>3387</v>
      </c>
      <c r="I1786" t="s">
        <v>3388</v>
      </c>
      <c r="J1786" s="1">
        <v>27.54</v>
      </c>
    </row>
    <row r="1787" spans="8:10" x14ac:dyDescent="0.35">
      <c r="H1787" t="s">
        <v>3389</v>
      </c>
      <c r="I1787" t="s">
        <v>3390</v>
      </c>
      <c r="J1787" s="1">
        <v>115.93</v>
      </c>
    </row>
    <row r="1788" spans="8:10" x14ac:dyDescent="0.35">
      <c r="H1788" t="s">
        <v>3391</v>
      </c>
      <c r="I1788" t="s">
        <v>3392</v>
      </c>
      <c r="J1788" s="1">
        <v>30.98</v>
      </c>
    </row>
    <row r="1789" spans="8:10" x14ac:dyDescent="0.35">
      <c r="H1789" t="s">
        <v>3393</v>
      </c>
      <c r="I1789" t="s">
        <v>3394</v>
      </c>
      <c r="J1789" s="1">
        <v>10.24</v>
      </c>
    </row>
    <row r="1790" spans="8:10" x14ac:dyDescent="0.35">
      <c r="H1790" t="s">
        <v>3395</v>
      </c>
      <c r="I1790" t="s">
        <v>3396</v>
      </c>
      <c r="J1790" s="1">
        <v>451.62</v>
      </c>
    </row>
    <row r="1791" spans="8:10" x14ac:dyDescent="0.35">
      <c r="H1791" t="s">
        <v>3397</v>
      </c>
      <c r="I1791" t="s">
        <v>3398</v>
      </c>
      <c r="J1791" s="1">
        <v>45.93</v>
      </c>
    </row>
    <row r="1792" spans="8:10" x14ac:dyDescent="0.35">
      <c r="H1792" t="s">
        <v>3399</v>
      </c>
      <c r="I1792" t="s">
        <v>453</v>
      </c>
      <c r="J1792" s="1">
        <v>14.61</v>
      </c>
    </row>
    <row r="1793" spans="8:10" x14ac:dyDescent="0.35">
      <c r="H1793" t="s">
        <v>3400</v>
      </c>
      <c r="I1793" t="s">
        <v>829</v>
      </c>
      <c r="J1793" s="1">
        <v>30.23</v>
      </c>
    </row>
    <row r="1794" spans="8:10" x14ac:dyDescent="0.35">
      <c r="H1794" t="s">
        <v>3401</v>
      </c>
      <c r="I1794" t="s">
        <v>3402</v>
      </c>
      <c r="J1794" s="1">
        <v>7.56</v>
      </c>
    </row>
    <row r="1795" spans="8:10" x14ac:dyDescent="0.35">
      <c r="H1795" t="s">
        <v>3403</v>
      </c>
      <c r="I1795" t="s">
        <v>3404</v>
      </c>
      <c r="J1795" s="1">
        <v>22.65</v>
      </c>
    </row>
    <row r="1796" spans="8:10" x14ac:dyDescent="0.35">
      <c r="H1796" t="s">
        <v>3405</v>
      </c>
      <c r="I1796" t="s">
        <v>3406</v>
      </c>
      <c r="J1796" s="1">
        <v>0.82</v>
      </c>
    </row>
    <row r="1797" spans="8:10" x14ac:dyDescent="0.35">
      <c r="H1797" t="s">
        <v>3407</v>
      </c>
      <c r="I1797" t="s">
        <v>3408</v>
      </c>
      <c r="J1797" s="1">
        <v>1.04</v>
      </c>
    </row>
    <row r="1798" spans="8:10" x14ac:dyDescent="0.35">
      <c r="H1798" t="s">
        <v>3409</v>
      </c>
      <c r="I1798" t="s">
        <v>3410</v>
      </c>
      <c r="J1798" s="1">
        <v>6.01</v>
      </c>
    </row>
    <row r="1799" spans="8:10" x14ac:dyDescent="0.35">
      <c r="H1799" t="s">
        <v>3411</v>
      </c>
      <c r="I1799" t="s">
        <v>3412</v>
      </c>
      <c r="J1799" s="1">
        <v>10.210000000000001</v>
      </c>
    </row>
    <row r="1800" spans="8:10" x14ac:dyDescent="0.35">
      <c r="H1800" t="s">
        <v>3413</v>
      </c>
      <c r="I1800" t="s">
        <v>3414</v>
      </c>
      <c r="J1800" s="1">
        <v>4.3499999999999996</v>
      </c>
    </row>
    <row r="1801" spans="8:10" x14ac:dyDescent="0.35">
      <c r="H1801" t="s">
        <v>3415</v>
      </c>
      <c r="I1801" t="s">
        <v>3416</v>
      </c>
      <c r="J1801" s="1">
        <v>45.01</v>
      </c>
    </row>
    <row r="1802" spans="8:10" x14ac:dyDescent="0.35">
      <c r="H1802" t="s">
        <v>3417</v>
      </c>
      <c r="I1802" t="s">
        <v>3418</v>
      </c>
      <c r="J1802" s="1">
        <v>1.26</v>
      </c>
    </row>
    <row r="1803" spans="8:10" x14ac:dyDescent="0.35">
      <c r="H1803" t="s">
        <v>3419</v>
      </c>
      <c r="I1803" t="s">
        <v>3420</v>
      </c>
      <c r="J1803" s="1">
        <v>1.6</v>
      </c>
    </row>
    <row r="1804" spans="8:10" x14ac:dyDescent="0.35">
      <c r="H1804" t="s">
        <v>3421</v>
      </c>
      <c r="I1804" t="s">
        <v>3422</v>
      </c>
      <c r="J1804" s="1">
        <v>18.28</v>
      </c>
    </row>
    <row r="1805" spans="8:10" x14ac:dyDescent="0.35">
      <c r="H1805" t="s">
        <v>3423</v>
      </c>
      <c r="I1805" t="s">
        <v>3424</v>
      </c>
      <c r="J1805" s="1">
        <v>6.32</v>
      </c>
    </row>
    <row r="1806" spans="8:10" x14ac:dyDescent="0.35">
      <c r="H1806" t="s">
        <v>3425</v>
      </c>
      <c r="I1806" t="s">
        <v>3426</v>
      </c>
      <c r="J1806" s="1">
        <v>28.27</v>
      </c>
    </row>
    <row r="1807" spans="8:10" x14ac:dyDescent="0.35">
      <c r="H1807" t="s">
        <v>3427</v>
      </c>
      <c r="I1807" t="s">
        <v>3428</v>
      </c>
      <c r="J1807" s="1">
        <v>24.57</v>
      </c>
    </row>
    <row r="1808" spans="8:10" x14ac:dyDescent="0.35">
      <c r="H1808" t="s">
        <v>3429</v>
      </c>
      <c r="I1808" t="s">
        <v>3430</v>
      </c>
      <c r="J1808" s="1">
        <v>18.579999999999998</v>
      </c>
    </row>
    <row r="1809" spans="8:10" x14ac:dyDescent="0.35">
      <c r="H1809" t="s">
        <v>3431</v>
      </c>
      <c r="I1809" t="s">
        <v>3432</v>
      </c>
      <c r="J1809" s="1">
        <v>0.8</v>
      </c>
    </row>
    <row r="1810" spans="8:10" x14ac:dyDescent="0.35">
      <c r="H1810" t="s">
        <v>3433</v>
      </c>
      <c r="I1810" t="s">
        <v>3434</v>
      </c>
      <c r="J1810" s="1">
        <v>26.48</v>
      </c>
    </row>
    <row r="1811" spans="8:10" x14ac:dyDescent="0.35">
      <c r="H1811" t="s">
        <v>3435</v>
      </c>
      <c r="I1811" t="s">
        <v>3436</v>
      </c>
      <c r="J1811" s="1">
        <v>39.42</v>
      </c>
    </row>
    <row r="1812" spans="8:10" x14ac:dyDescent="0.35">
      <c r="H1812" t="s">
        <v>3437</v>
      </c>
      <c r="I1812" t="s">
        <v>3438</v>
      </c>
      <c r="J1812" s="1">
        <v>57.19</v>
      </c>
    </row>
    <row r="1813" spans="8:10" x14ac:dyDescent="0.35">
      <c r="H1813" t="s">
        <v>3439</v>
      </c>
      <c r="I1813" t="s">
        <v>3440</v>
      </c>
      <c r="J1813" s="1">
        <v>1.55</v>
      </c>
    </row>
    <row r="1814" spans="8:10" x14ac:dyDescent="0.35">
      <c r="H1814" t="s">
        <v>3441</v>
      </c>
      <c r="I1814" t="s">
        <v>3442</v>
      </c>
      <c r="J1814" s="1">
        <v>1.71</v>
      </c>
    </row>
    <row r="1815" spans="8:10" x14ac:dyDescent="0.35">
      <c r="H1815" t="s">
        <v>3443</v>
      </c>
      <c r="I1815" t="s">
        <v>3444</v>
      </c>
      <c r="J1815" s="1">
        <v>58.78</v>
      </c>
    </row>
    <row r="1816" spans="8:10" x14ac:dyDescent="0.35">
      <c r="H1816" t="s">
        <v>3445</v>
      </c>
      <c r="I1816" t="s">
        <v>3446</v>
      </c>
      <c r="J1816" s="1">
        <v>0.79</v>
      </c>
    </row>
    <row r="1817" spans="8:10" x14ac:dyDescent="0.35">
      <c r="H1817" t="s">
        <v>3447</v>
      </c>
      <c r="I1817" t="s">
        <v>3448</v>
      </c>
      <c r="J1817" s="1">
        <v>3.68</v>
      </c>
    </row>
    <row r="1818" spans="8:10" x14ac:dyDescent="0.35">
      <c r="H1818" t="s">
        <v>3449</v>
      </c>
      <c r="I1818" t="s">
        <v>3450</v>
      </c>
      <c r="J1818" s="1">
        <v>40.25</v>
      </c>
    </row>
    <row r="1819" spans="8:10" x14ac:dyDescent="0.35">
      <c r="H1819" t="s">
        <v>3451</v>
      </c>
      <c r="I1819" t="s">
        <v>3452</v>
      </c>
      <c r="J1819" s="1">
        <v>28.34</v>
      </c>
    </row>
    <row r="1820" spans="8:10" x14ac:dyDescent="0.35">
      <c r="H1820" t="s">
        <v>3453</v>
      </c>
      <c r="I1820" t="s">
        <v>457</v>
      </c>
      <c r="J1820" s="1">
        <v>19.5</v>
      </c>
    </row>
    <row r="1821" spans="8:10" x14ac:dyDescent="0.35">
      <c r="H1821" t="s">
        <v>3454</v>
      </c>
      <c r="I1821" t="s">
        <v>3455</v>
      </c>
      <c r="J1821" s="1">
        <v>2.85</v>
      </c>
    </row>
    <row r="1822" spans="8:10" x14ac:dyDescent="0.35">
      <c r="H1822" t="s">
        <v>3456</v>
      </c>
      <c r="I1822" t="s">
        <v>3457</v>
      </c>
      <c r="J1822" s="1">
        <v>2.36</v>
      </c>
    </row>
    <row r="1823" spans="8:10" x14ac:dyDescent="0.35">
      <c r="H1823" t="s">
        <v>3458</v>
      </c>
      <c r="I1823" t="s">
        <v>3459</v>
      </c>
      <c r="J1823" s="1">
        <v>7.19</v>
      </c>
    </row>
    <row r="1824" spans="8:10" x14ac:dyDescent="0.35">
      <c r="H1824" t="s">
        <v>3460</v>
      </c>
      <c r="I1824" t="s">
        <v>3461</v>
      </c>
      <c r="J1824" s="1">
        <v>11.49</v>
      </c>
    </row>
    <row r="1825" spans="8:10" x14ac:dyDescent="0.35">
      <c r="H1825" t="s">
        <v>3462</v>
      </c>
      <c r="I1825" t="s">
        <v>3463</v>
      </c>
      <c r="J1825" s="1">
        <v>4.59</v>
      </c>
    </row>
    <row r="1826" spans="8:10" x14ac:dyDescent="0.35">
      <c r="H1826" t="s">
        <v>3464</v>
      </c>
      <c r="I1826" t="s">
        <v>73</v>
      </c>
      <c r="J1826" s="1">
        <v>114.76</v>
      </c>
    </row>
    <row r="1827" spans="8:10" x14ac:dyDescent="0.35">
      <c r="H1827" t="s">
        <v>3465</v>
      </c>
      <c r="I1827" t="s">
        <v>3466</v>
      </c>
      <c r="J1827" s="1">
        <v>1.1399999999999999</v>
      </c>
    </row>
    <row r="1828" spans="8:10" x14ac:dyDescent="0.35">
      <c r="H1828" t="s">
        <v>3467</v>
      </c>
      <c r="I1828" t="s">
        <v>3468</v>
      </c>
      <c r="J1828" s="1">
        <v>3.55</v>
      </c>
    </row>
    <row r="1829" spans="8:10" x14ac:dyDescent="0.35">
      <c r="H1829" t="s">
        <v>3469</v>
      </c>
      <c r="I1829" t="s">
        <v>3470</v>
      </c>
      <c r="J1829" s="1">
        <v>2.96</v>
      </c>
    </row>
    <row r="1830" spans="8:10" x14ac:dyDescent="0.35">
      <c r="H1830" t="s">
        <v>3471</v>
      </c>
      <c r="I1830" t="s">
        <v>1467</v>
      </c>
      <c r="J1830" s="1">
        <v>30.24</v>
      </c>
    </row>
    <row r="1831" spans="8:10" x14ac:dyDescent="0.35">
      <c r="H1831" t="s">
        <v>3472</v>
      </c>
      <c r="I1831" t="s">
        <v>3473</v>
      </c>
      <c r="J1831" s="1">
        <v>44.22</v>
      </c>
    </row>
    <row r="1832" spans="8:10" x14ac:dyDescent="0.35">
      <c r="H1832" t="s">
        <v>3474</v>
      </c>
      <c r="I1832" t="s">
        <v>3475</v>
      </c>
      <c r="J1832" s="1">
        <v>25.29</v>
      </c>
    </row>
    <row r="1833" spans="8:10" x14ac:dyDescent="0.35">
      <c r="H1833" t="s">
        <v>3476</v>
      </c>
      <c r="I1833" t="s">
        <v>3477</v>
      </c>
      <c r="J1833" s="1">
        <v>6.03</v>
      </c>
    </row>
    <row r="1834" spans="8:10" x14ac:dyDescent="0.35">
      <c r="H1834" t="s">
        <v>3478</v>
      </c>
      <c r="I1834" t="s">
        <v>3479</v>
      </c>
      <c r="J1834" s="1">
        <v>25.75</v>
      </c>
    </row>
    <row r="1835" spans="8:10" x14ac:dyDescent="0.35">
      <c r="H1835" t="s">
        <v>3480</v>
      </c>
      <c r="I1835" t="s">
        <v>3481</v>
      </c>
      <c r="J1835" s="1">
        <v>226.25</v>
      </c>
    </row>
    <row r="1836" spans="8:10" x14ac:dyDescent="0.35">
      <c r="H1836" t="s">
        <v>3482</v>
      </c>
      <c r="I1836" t="s">
        <v>3483</v>
      </c>
      <c r="J1836" s="1">
        <v>21.18</v>
      </c>
    </row>
    <row r="1837" spans="8:10" x14ac:dyDescent="0.35">
      <c r="H1837" t="s">
        <v>3484</v>
      </c>
      <c r="I1837" t="s">
        <v>3485</v>
      </c>
      <c r="J1837" s="1">
        <v>19.41</v>
      </c>
    </row>
    <row r="1838" spans="8:10" x14ac:dyDescent="0.35">
      <c r="H1838" t="s">
        <v>3486</v>
      </c>
      <c r="I1838" t="s">
        <v>3487</v>
      </c>
      <c r="J1838" s="1">
        <v>31.1</v>
      </c>
    </row>
    <row r="1839" spans="8:10" x14ac:dyDescent="0.35">
      <c r="H1839" t="s">
        <v>3488</v>
      </c>
      <c r="I1839" t="s">
        <v>3489</v>
      </c>
      <c r="J1839" s="1">
        <v>6.81</v>
      </c>
    </row>
    <row r="1840" spans="8:10" x14ac:dyDescent="0.35">
      <c r="H1840" t="s">
        <v>3490</v>
      </c>
      <c r="I1840" t="s">
        <v>3491</v>
      </c>
      <c r="J1840" s="1">
        <v>29.4</v>
      </c>
    </row>
    <row r="1841" spans="8:10" x14ac:dyDescent="0.35">
      <c r="H1841" t="s">
        <v>3492</v>
      </c>
      <c r="I1841" t="s">
        <v>3493</v>
      </c>
      <c r="J1841" s="1">
        <v>31.34</v>
      </c>
    </row>
    <row r="1842" spans="8:10" x14ac:dyDescent="0.35">
      <c r="H1842" t="s">
        <v>3494</v>
      </c>
      <c r="I1842" t="s">
        <v>3495</v>
      </c>
      <c r="J1842" s="1">
        <v>9.9700000000000006</v>
      </c>
    </row>
    <row r="1843" spans="8:10" x14ac:dyDescent="0.35">
      <c r="H1843" t="s">
        <v>3496</v>
      </c>
      <c r="I1843" t="s">
        <v>3497</v>
      </c>
      <c r="J1843" s="1">
        <v>34.57</v>
      </c>
    </row>
    <row r="1844" spans="8:10" x14ac:dyDescent="0.35">
      <c r="H1844" t="s">
        <v>3498</v>
      </c>
      <c r="I1844" t="s">
        <v>3499</v>
      </c>
      <c r="J1844" s="1">
        <v>62.84</v>
      </c>
    </row>
    <row r="1845" spans="8:10" x14ac:dyDescent="0.35">
      <c r="H1845" t="s">
        <v>3500</v>
      </c>
      <c r="I1845" t="s">
        <v>3501</v>
      </c>
      <c r="J1845" s="1">
        <v>23.8</v>
      </c>
    </row>
    <row r="1846" spans="8:10" x14ac:dyDescent="0.35">
      <c r="H1846" t="s">
        <v>3502</v>
      </c>
      <c r="I1846" t="s">
        <v>3503</v>
      </c>
      <c r="J1846" s="1">
        <v>2.35</v>
      </c>
    </row>
    <row r="1847" spans="8:10" x14ac:dyDescent="0.35">
      <c r="H1847" t="s">
        <v>3504</v>
      </c>
      <c r="I1847" t="s">
        <v>3505</v>
      </c>
      <c r="J1847" s="1">
        <v>4.74</v>
      </c>
    </row>
    <row r="1848" spans="8:10" x14ac:dyDescent="0.35">
      <c r="H1848" t="s">
        <v>3506</v>
      </c>
      <c r="I1848" t="s">
        <v>3507</v>
      </c>
      <c r="J1848" s="1">
        <v>28.63</v>
      </c>
    </row>
    <row r="1849" spans="8:10" x14ac:dyDescent="0.35">
      <c r="H1849" t="s">
        <v>3508</v>
      </c>
      <c r="I1849" t="s">
        <v>3509</v>
      </c>
      <c r="J1849" s="1">
        <v>18.350000000000001</v>
      </c>
    </row>
    <row r="1850" spans="8:10" x14ac:dyDescent="0.35">
      <c r="H1850" t="s">
        <v>3510</v>
      </c>
      <c r="I1850" t="s">
        <v>3511</v>
      </c>
      <c r="J1850" s="1">
        <v>93.19</v>
      </c>
    </row>
    <row r="1851" spans="8:10" x14ac:dyDescent="0.35">
      <c r="H1851" t="s">
        <v>3512</v>
      </c>
      <c r="I1851" t="s">
        <v>3513</v>
      </c>
      <c r="J1851" s="1">
        <v>5.4</v>
      </c>
    </row>
    <row r="1852" spans="8:10" x14ac:dyDescent="0.35">
      <c r="H1852" t="s">
        <v>3514</v>
      </c>
      <c r="I1852" t="s">
        <v>3515</v>
      </c>
      <c r="J1852" s="1">
        <v>3.2</v>
      </c>
    </row>
    <row r="1853" spans="8:10" x14ac:dyDescent="0.35">
      <c r="H1853" t="s">
        <v>3516</v>
      </c>
      <c r="I1853" t="s">
        <v>3517</v>
      </c>
      <c r="J1853" s="1">
        <v>5.51</v>
      </c>
    </row>
    <row r="1854" spans="8:10" x14ac:dyDescent="0.35">
      <c r="H1854" t="s">
        <v>3518</v>
      </c>
      <c r="I1854" t="s">
        <v>3519</v>
      </c>
      <c r="J1854" s="1">
        <v>179.49</v>
      </c>
    </row>
    <row r="1855" spans="8:10" x14ac:dyDescent="0.35">
      <c r="H1855" t="s">
        <v>3520</v>
      </c>
      <c r="I1855" t="s">
        <v>3354</v>
      </c>
      <c r="J1855" s="1">
        <v>21.15</v>
      </c>
    </row>
    <row r="1856" spans="8:10" x14ac:dyDescent="0.35">
      <c r="H1856" t="s">
        <v>3521</v>
      </c>
      <c r="I1856" t="s">
        <v>3522</v>
      </c>
      <c r="J1856" s="1">
        <v>166.99</v>
      </c>
    </row>
    <row r="1857" spans="8:10" x14ac:dyDescent="0.35">
      <c r="H1857" t="s">
        <v>3523</v>
      </c>
      <c r="I1857" t="s">
        <v>3524</v>
      </c>
      <c r="J1857" s="1">
        <v>18.75</v>
      </c>
    </row>
    <row r="1858" spans="8:10" x14ac:dyDescent="0.35">
      <c r="H1858" t="s">
        <v>3525</v>
      </c>
      <c r="I1858" t="s">
        <v>3526</v>
      </c>
      <c r="J1858" s="1">
        <v>14.97</v>
      </c>
    </row>
    <row r="1859" spans="8:10" x14ac:dyDescent="0.35">
      <c r="H1859" t="s">
        <v>3527</v>
      </c>
      <c r="I1859" t="s">
        <v>3528</v>
      </c>
      <c r="J1859" s="1">
        <v>1.69</v>
      </c>
    </row>
    <row r="1860" spans="8:10" x14ac:dyDescent="0.35">
      <c r="H1860" t="s">
        <v>3529</v>
      </c>
      <c r="I1860" t="s">
        <v>3530</v>
      </c>
      <c r="J1860" s="1">
        <v>14.8</v>
      </c>
    </row>
    <row r="1861" spans="8:10" x14ac:dyDescent="0.35">
      <c r="H1861" t="s">
        <v>3531</v>
      </c>
      <c r="I1861" t="s">
        <v>73</v>
      </c>
      <c r="J1861" s="1">
        <v>50.91</v>
      </c>
    </row>
    <row r="1862" spans="8:10" x14ac:dyDescent="0.35">
      <c r="H1862" t="s">
        <v>3532</v>
      </c>
      <c r="I1862" t="s">
        <v>3533</v>
      </c>
      <c r="J1862" s="1">
        <v>22.32</v>
      </c>
    </row>
    <row r="1863" spans="8:10" x14ac:dyDescent="0.35">
      <c r="H1863" t="s">
        <v>3534</v>
      </c>
      <c r="I1863" t="s">
        <v>3535</v>
      </c>
      <c r="J1863" s="1">
        <v>24.06</v>
      </c>
    </row>
    <row r="1864" spans="8:10" x14ac:dyDescent="0.35">
      <c r="H1864" t="s">
        <v>3536</v>
      </c>
      <c r="I1864" t="s">
        <v>3537</v>
      </c>
      <c r="J1864" s="1">
        <v>12.46</v>
      </c>
    </row>
    <row r="1865" spans="8:10" x14ac:dyDescent="0.35">
      <c r="H1865" t="s">
        <v>3538</v>
      </c>
      <c r="I1865" t="s">
        <v>45</v>
      </c>
      <c r="J1865" s="1">
        <v>47.55</v>
      </c>
    </row>
    <row r="1866" spans="8:10" x14ac:dyDescent="0.35">
      <c r="H1866" t="s">
        <v>3539</v>
      </c>
      <c r="I1866" t="s">
        <v>3540</v>
      </c>
      <c r="J1866" s="1">
        <v>79.31</v>
      </c>
    </row>
    <row r="1867" spans="8:10" x14ac:dyDescent="0.35">
      <c r="H1867" t="s">
        <v>3541</v>
      </c>
      <c r="I1867" t="s">
        <v>3542</v>
      </c>
      <c r="J1867" s="1">
        <v>60.64</v>
      </c>
    </row>
    <row r="1868" spans="8:10" x14ac:dyDescent="0.35">
      <c r="H1868" t="s">
        <v>3543</v>
      </c>
      <c r="I1868" t="s">
        <v>3544</v>
      </c>
      <c r="J1868" s="1">
        <v>4.05</v>
      </c>
    </row>
    <row r="1869" spans="8:10" x14ac:dyDescent="0.35">
      <c r="H1869" t="s">
        <v>3545</v>
      </c>
      <c r="I1869" t="s">
        <v>3546</v>
      </c>
      <c r="J1869" s="1">
        <v>10.220000000000001</v>
      </c>
    </row>
    <row r="1870" spans="8:10" x14ac:dyDescent="0.35">
      <c r="H1870" t="s">
        <v>3547</v>
      </c>
      <c r="I1870" t="s">
        <v>3548</v>
      </c>
      <c r="J1870" s="1">
        <v>1.9</v>
      </c>
    </row>
    <row r="1871" spans="8:10" x14ac:dyDescent="0.35">
      <c r="H1871" t="s">
        <v>3549</v>
      </c>
      <c r="I1871" t="s">
        <v>3550</v>
      </c>
      <c r="J1871" s="1">
        <v>3.49</v>
      </c>
    </row>
    <row r="1872" spans="8:10" x14ac:dyDescent="0.35">
      <c r="H1872" t="s">
        <v>3551</v>
      </c>
      <c r="I1872" t="s">
        <v>3552</v>
      </c>
      <c r="J1872" s="1">
        <v>7.12</v>
      </c>
    </row>
    <row r="1873" spans="8:10" x14ac:dyDescent="0.35">
      <c r="H1873" t="s">
        <v>3553</v>
      </c>
      <c r="I1873" t="s">
        <v>3554</v>
      </c>
      <c r="J1873" s="1">
        <v>8.17</v>
      </c>
    </row>
    <row r="1874" spans="8:10" x14ac:dyDescent="0.35">
      <c r="H1874" t="s">
        <v>3555</v>
      </c>
      <c r="I1874" t="s">
        <v>437</v>
      </c>
      <c r="J1874" s="1">
        <v>34.74</v>
      </c>
    </row>
    <row r="1875" spans="8:10" x14ac:dyDescent="0.35">
      <c r="H1875" t="s">
        <v>3556</v>
      </c>
      <c r="I1875" t="s">
        <v>3557</v>
      </c>
      <c r="J1875" s="1">
        <v>11.56</v>
      </c>
    </row>
    <row r="1876" spans="8:10" x14ac:dyDescent="0.35">
      <c r="H1876" t="s">
        <v>3558</v>
      </c>
      <c r="I1876" t="s">
        <v>433</v>
      </c>
      <c r="J1876" s="1">
        <v>11.69</v>
      </c>
    </row>
    <row r="1877" spans="8:10" x14ac:dyDescent="0.35">
      <c r="H1877" t="s">
        <v>3559</v>
      </c>
      <c r="I1877" t="s">
        <v>3560</v>
      </c>
      <c r="J1877" s="1">
        <v>0.49</v>
      </c>
    </row>
    <row r="1878" spans="8:10" x14ac:dyDescent="0.35">
      <c r="H1878" t="s">
        <v>3561</v>
      </c>
      <c r="I1878" t="s">
        <v>3562</v>
      </c>
      <c r="J1878" s="1">
        <v>1.1000000000000001</v>
      </c>
    </row>
    <row r="1879" spans="8:10" x14ac:dyDescent="0.35">
      <c r="H1879" t="s">
        <v>3563</v>
      </c>
      <c r="I1879" t="s">
        <v>437</v>
      </c>
      <c r="J1879" s="1">
        <v>25.02</v>
      </c>
    </row>
    <row r="1880" spans="8:10" x14ac:dyDescent="0.35">
      <c r="H1880" t="s">
        <v>3564</v>
      </c>
      <c r="I1880" t="s">
        <v>3565</v>
      </c>
      <c r="J1880" s="1">
        <v>0.3</v>
      </c>
    </row>
    <row r="1881" spans="8:10" x14ac:dyDescent="0.35">
      <c r="H1881" t="s">
        <v>3566</v>
      </c>
      <c r="I1881" t="s">
        <v>3567</v>
      </c>
      <c r="J1881" s="1">
        <v>129.65</v>
      </c>
    </row>
    <row r="1882" spans="8:10" x14ac:dyDescent="0.35">
      <c r="H1882" t="s">
        <v>3568</v>
      </c>
      <c r="I1882" t="s">
        <v>3569</v>
      </c>
      <c r="J1882" s="1">
        <v>10</v>
      </c>
    </row>
    <row r="1883" spans="8:10" x14ac:dyDescent="0.35">
      <c r="H1883" t="s">
        <v>3570</v>
      </c>
      <c r="I1883" t="s">
        <v>3571</v>
      </c>
      <c r="J1883" s="1">
        <v>13.12</v>
      </c>
    </row>
    <row r="1884" spans="8:10" x14ac:dyDescent="0.35">
      <c r="H1884" t="s">
        <v>3572</v>
      </c>
      <c r="I1884" t="s">
        <v>3573</v>
      </c>
      <c r="J1884" s="1">
        <v>7.07</v>
      </c>
    </row>
    <row r="1885" spans="8:10" x14ac:dyDescent="0.35">
      <c r="H1885" t="s">
        <v>3574</v>
      </c>
      <c r="I1885" t="s">
        <v>3575</v>
      </c>
      <c r="J1885" s="1">
        <v>4.32</v>
      </c>
    </row>
    <row r="1886" spans="8:10" x14ac:dyDescent="0.35">
      <c r="H1886" t="s">
        <v>3576</v>
      </c>
      <c r="I1886" t="s">
        <v>3577</v>
      </c>
      <c r="J1886" s="1">
        <v>0.61</v>
      </c>
    </row>
    <row r="1887" spans="8:10" x14ac:dyDescent="0.35">
      <c r="H1887" t="s">
        <v>3578</v>
      </c>
      <c r="I1887" t="s">
        <v>3579</v>
      </c>
      <c r="J1887" s="1">
        <v>0.62</v>
      </c>
    </row>
    <row r="1888" spans="8:10" x14ac:dyDescent="0.35">
      <c r="H1888" t="s">
        <v>3580</v>
      </c>
      <c r="I1888" t="s">
        <v>3581</v>
      </c>
      <c r="J1888" s="1">
        <v>17.350000000000001</v>
      </c>
    </row>
    <row r="1889" spans="8:10" x14ac:dyDescent="0.35">
      <c r="H1889" t="s">
        <v>3582</v>
      </c>
      <c r="I1889" t="s">
        <v>3583</v>
      </c>
      <c r="J1889" s="1">
        <v>1.65</v>
      </c>
    </row>
    <row r="1890" spans="8:10" x14ac:dyDescent="0.35">
      <c r="H1890" t="s">
        <v>3584</v>
      </c>
      <c r="I1890" t="s">
        <v>3585</v>
      </c>
      <c r="J1890" s="1">
        <v>1.42</v>
      </c>
    </row>
    <row r="1891" spans="8:10" x14ac:dyDescent="0.35">
      <c r="H1891" t="s">
        <v>3586</v>
      </c>
      <c r="I1891" t="s">
        <v>3587</v>
      </c>
      <c r="J1891" s="1">
        <v>45.82</v>
      </c>
    </row>
    <row r="1892" spans="8:10" x14ac:dyDescent="0.35">
      <c r="H1892" t="s">
        <v>3588</v>
      </c>
      <c r="I1892" t="s">
        <v>3589</v>
      </c>
      <c r="J1892" s="1">
        <v>97</v>
      </c>
    </row>
    <row r="1893" spans="8:10" x14ac:dyDescent="0.35">
      <c r="H1893" t="s">
        <v>3590</v>
      </c>
      <c r="I1893" t="s">
        <v>3591</v>
      </c>
      <c r="J1893" s="1">
        <v>1.92</v>
      </c>
    </row>
    <row r="1894" spans="8:10" x14ac:dyDescent="0.35">
      <c r="H1894" t="s">
        <v>3592</v>
      </c>
      <c r="I1894" t="s">
        <v>3354</v>
      </c>
      <c r="J1894" s="1">
        <v>88.89</v>
      </c>
    </row>
    <row r="1895" spans="8:10" x14ac:dyDescent="0.35">
      <c r="H1895" t="s">
        <v>3593</v>
      </c>
      <c r="I1895" t="s">
        <v>3594</v>
      </c>
      <c r="J1895" s="1">
        <v>75.959999999999994</v>
      </c>
    </row>
    <row r="1896" spans="8:10" x14ac:dyDescent="0.35">
      <c r="H1896" t="s">
        <v>3595</v>
      </c>
      <c r="I1896" t="s">
        <v>3596</v>
      </c>
      <c r="J1896" s="1">
        <v>22.86</v>
      </c>
    </row>
    <row r="1897" spans="8:10" x14ac:dyDescent="0.35">
      <c r="H1897" t="s">
        <v>3597</v>
      </c>
      <c r="I1897" t="s">
        <v>3598</v>
      </c>
      <c r="J1897" s="1">
        <v>313.60000000000002</v>
      </c>
    </row>
    <row r="1898" spans="8:10" x14ac:dyDescent="0.35">
      <c r="H1898" t="s">
        <v>3599</v>
      </c>
      <c r="I1898" t="s">
        <v>3600</v>
      </c>
      <c r="J1898" s="1">
        <v>41.6</v>
      </c>
    </row>
    <row r="1899" spans="8:10" x14ac:dyDescent="0.35">
      <c r="H1899" t="s">
        <v>3601</v>
      </c>
      <c r="I1899" t="s">
        <v>3602</v>
      </c>
      <c r="J1899" s="1">
        <v>12.03</v>
      </c>
    </row>
    <row r="1900" spans="8:10" x14ac:dyDescent="0.35">
      <c r="H1900" t="s">
        <v>3603</v>
      </c>
      <c r="I1900" t="s">
        <v>3604</v>
      </c>
      <c r="J1900" s="1">
        <v>61.32</v>
      </c>
    </row>
    <row r="1901" spans="8:10" x14ac:dyDescent="0.35">
      <c r="H1901" t="s">
        <v>3605</v>
      </c>
      <c r="I1901" t="s">
        <v>3606</v>
      </c>
      <c r="J1901" s="1">
        <v>52.66</v>
      </c>
    </row>
    <row r="1902" spans="8:10" x14ac:dyDescent="0.35">
      <c r="H1902" t="s">
        <v>3607</v>
      </c>
      <c r="I1902" t="s">
        <v>3608</v>
      </c>
      <c r="J1902" s="1">
        <v>6.97</v>
      </c>
    </row>
    <row r="1903" spans="8:10" x14ac:dyDescent="0.35">
      <c r="H1903" t="s">
        <v>3609</v>
      </c>
      <c r="I1903" t="s">
        <v>3610</v>
      </c>
      <c r="J1903" s="1">
        <v>3.97</v>
      </c>
    </row>
    <row r="1904" spans="8:10" x14ac:dyDescent="0.35">
      <c r="H1904" t="s">
        <v>3611</v>
      </c>
      <c r="I1904" t="s">
        <v>3612</v>
      </c>
      <c r="J1904" s="1">
        <v>2.82</v>
      </c>
    </row>
    <row r="1905" spans="8:10" x14ac:dyDescent="0.35">
      <c r="H1905" t="s">
        <v>3613</v>
      </c>
      <c r="I1905" t="s">
        <v>3614</v>
      </c>
      <c r="J1905" s="1">
        <v>32.86</v>
      </c>
    </row>
    <row r="1906" spans="8:10" x14ac:dyDescent="0.35">
      <c r="H1906" t="s">
        <v>3615</v>
      </c>
      <c r="I1906" t="s">
        <v>539</v>
      </c>
      <c r="J1906" s="1">
        <v>24.28</v>
      </c>
    </row>
    <row r="1907" spans="8:10" x14ac:dyDescent="0.35">
      <c r="H1907" t="s">
        <v>3616</v>
      </c>
      <c r="I1907" t="s">
        <v>3617</v>
      </c>
      <c r="J1907" s="1">
        <v>3.86</v>
      </c>
    </row>
    <row r="1908" spans="8:10" x14ac:dyDescent="0.35">
      <c r="H1908" t="s">
        <v>3618</v>
      </c>
      <c r="I1908" t="s">
        <v>3619</v>
      </c>
      <c r="J1908" s="1">
        <v>9.98</v>
      </c>
    </row>
    <row r="1909" spans="8:10" x14ac:dyDescent="0.35">
      <c r="H1909" t="s">
        <v>3620</v>
      </c>
      <c r="I1909" t="s">
        <v>230</v>
      </c>
      <c r="J1909" s="1">
        <v>8.42</v>
      </c>
    </row>
    <row r="1910" spans="8:10" x14ac:dyDescent="0.35">
      <c r="H1910" t="s">
        <v>3621</v>
      </c>
      <c r="I1910" t="s">
        <v>391</v>
      </c>
      <c r="J1910" s="1">
        <v>5.96</v>
      </c>
    </row>
    <row r="1911" spans="8:10" x14ac:dyDescent="0.35">
      <c r="H1911" t="s">
        <v>3622</v>
      </c>
      <c r="I1911" t="s">
        <v>3623</v>
      </c>
      <c r="J1911" s="1">
        <v>15.13</v>
      </c>
    </row>
    <row r="1912" spans="8:10" x14ac:dyDescent="0.35">
      <c r="H1912" t="s">
        <v>3624</v>
      </c>
      <c r="I1912" t="s">
        <v>3625</v>
      </c>
      <c r="J1912" s="1">
        <v>5.38</v>
      </c>
    </row>
    <row r="1913" spans="8:10" x14ac:dyDescent="0.35">
      <c r="H1913" t="s">
        <v>3626</v>
      </c>
      <c r="I1913" t="s">
        <v>391</v>
      </c>
      <c r="J1913" s="1">
        <v>2.67</v>
      </c>
    </row>
    <row r="1914" spans="8:10" x14ac:dyDescent="0.35">
      <c r="H1914" t="s">
        <v>3627</v>
      </c>
      <c r="I1914" t="s">
        <v>395</v>
      </c>
      <c r="J1914" s="1">
        <v>29.46</v>
      </c>
    </row>
    <row r="1915" spans="8:10" x14ac:dyDescent="0.35">
      <c r="H1915" t="s">
        <v>3628</v>
      </c>
      <c r="I1915" t="s">
        <v>3629</v>
      </c>
      <c r="J1915" s="1">
        <v>62.59</v>
      </c>
    </row>
    <row r="1916" spans="8:10" x14ac:dyDescent="0.35">
      <c r="H1916" t="s">
        <v>3630</v>
      </c>
      <c r="I1916" t="s">
        <v>3631</v>
      </c>
      <c r="J1916" s="1">
        <v>0.83</v>
      </c>
    </row>
    <row r="1917" spans="8:10" x14ac:dyDescent="0.35">
      <c r="H1917" t="s">
        <v>3632</v>
      </c>
      <c r="I1917" t="s">
        <v>3633</v>
      </c>
      <c r="J1917" s="1">
        <v>48.82</v>
      </c>
    </row>
    <row r="1918" spans="8:10" x14ac:dyDescent="0.35">
      <c r="H1918" t="s">
        <v>3634</v>
      </c>
      <c r="I1918" t="s">
        <v>829</v>
      </c>
      <c r="J1918" s="1">
        <v>21.7</v>
      </c>
    </row>
    <row r="1919" spans="8:10" x14ac:dyDescent="0.35">
      <c r="H1919" t="s">
        <v>3635</v>
      </c>
      <c r="I1919" t="s">
        <v>3636</v>
      </c>
      <c r="J1919" s="1">
        <v>2.4700000000000002</v>
      </c>
    </row>
    <row r="1920" spans="8:10" x14ac:dyDescent="0.35">
      <c r="H1920" t="s">
        <v>3637</v>
      </c>
      <c r="I1920" t="s">
        <v>395</v>
      </c>
      <c r="J1920" s="1">
        <v>31.12</v>
      </c>
    </row>
    <row r="1921" spans="8:10" x14ac:dyDescent="0.35">
      <c r="H1921" t="s">
        <v>3638</v>
      </c>
      <c r="I1921" t="s">
        <v>3639</v>
      </c>
      <c r="J1921" s="1">
        <v>76.5</v>
      </c>
    </row>
    <row r="1922" spans="8:10" x14ac:dyDescent="0.35">
      <c r="H1922" t="s">
        <v>3640</v>
      </c>
      <c r="I1922" t="s">
        <v>3641</v>
      </c>
      <c r="J1922" s="1">
        <v>9.2799999999999994</v>
      </c>
    </row>
    <row r="1923" spans="8:10" x14ac:dyDescent="0.35">
      <c r="H1923" t="s">
        <v>3642</v>
      </c>
      <c r="I1923" t="s">
        <v>3643</v>
      </c>
      <c r="J1923" s="1">
        <v>21.52</v>
      </c>
    </row>
    <row r="1924" spans="8:10" x14ac:dyDescent="0.35">
      <c r="H1924" t="s">
        <v>3644</v>
      </c>
      <c r="I1924" t="s">
        <v>453</v>
      </c>
      <c r="J1924" s="1">
        <v>25.6</v>
      </c>
    </row>
    <row r="1925" spans="8:10" x14ac:dyDescent="0.35">
      <c r="H1925" t="s">
        <v>3645</v>
      </c>
      <c r="I1925" t="s">
        <v>3646</v>
      </c>
      <c r="J1925" s="1">
        <v>11.52</v>
      </c>
    </row>
    <row r="1926" spans="8:10" x14ac:dyDescent="0.35">
      <c r="H1926" t="s">
        <v>3647</v>
      </c>
      <c r="I1926" t="s">
        <v>3648</v>
      </c>
      <c r="J1926" s="1">
        <v>20.149999999999999</v>
      </c>
    </row>
    <row r="1927" spans="8:10" x14ac:dyDescent="0.35">
      <c r="H1927" t="s">
        <v>3649</v>
      </c>
      <c r="I1927" t="s">
        <v>3648</v>
      </c>
      <c r="J1927" s="1">
        <v>19.45</v>
      </c>
    </row>
    <row r="1928" spans="8:10" x14ac:dyDescent="0.35">
      <c r="H1928" t="s">
        <v>3650</v>
      </c>
      <c r="I1928" t="s">
        <v>3651</v>
      </c>
      <c r="J1928" s="1">
        <v>24.65</v>
      </c>
    </row>
    <row r="1929" spans="8:10" x14ac:dyDescent="0.35">
      <c r="H1929" t="s">
        <v>3652</v>
      </c>
      <c r="I1929" t="s">
        <v>3653</v>
      </c>
      <c r="J1929" s="1">
        <v>1.42</v>
      </c>
    </row>
    <row r="1930" spans="8:10" x14ac:dyDescent="0.35">
      <c r="H1930" t="s">
        <v>3654</v>
      </c>
      <c r="I1930" t="s">
        <v>3648</v>
      </c>
      <c r="J1930" s="1">
        <v>22.67</v>
      </c>
    </row>
    <row r="1931" spans="8:10" x14ac:dyDescent="0.35">
      <c r="H1931" t="s">
        <v>3655</v>
      </c>
      <c r="I1931" t="s">
        <v>3656</v>
      </c>
      <c r="J1931" s="1">
        <v>25.55</v>
      </c>
    </row>
    <row r="1932" spans="8:10" x14ac:dyDescent="0.35">
      <c r="H1932" t="s">
        <v>3657</v>
      </c>
      <c r="I1932" t="s">
        <v>1133</v>
      </c>
      <c r="J1932" s="1">
        <v>21.42</v>
      </c>
    </row>
    <row r="1933" spans="8:10" x14ac:dyDescent="0.35">
      <c r="H1933" t="s">
        <v>3658</v>
      </c>
      <c r="I1933" t="s">
        <v>1133</v>
      </c>
      <c r="J1933" s="1">
        <v>33.409999999999997</v>
      </c>
    </row>
    <row r="1934" spans="8:10" x14ac:dyDescent="0.35">
      <c r="H1934" t="s">
        <v>3659</v>
      </c>
      <c r="I1934" t="s">
        <v>1133</v>
      </c>
      <c r="J1934" s="1">
        <v>35.14</v>
      </c>
    </row>
    <row r="1935" spans="8:10" x14ac:dyDescent="0.35">
      <c r="H1935" t="s">
        <v>3660</v>
      </c>
      <c r="I1935" t="s">
        <v>3661</v>
      </c>
      <c r="J1935" s="1">
        <v>105.5</v>
      </c>
    </row>
    <row r="1936" spans="8:10" x14ac:dyDescent="0.35">
      <c r="H1936" t="s">
        <v>3662</v>
      </c>
      <c r="I1936" t="s">
        <v>1133</v>
      </c>
      <c r="J1936" s="1">
        <v>27</v>
      </c>
    </row>
    <row r="1937" spans="8:10" x14ac:dyDescent="0.35">
      <c r="H1937" t="s">
        <v>3663</v>
      </c>
      <c r="I1937" t="s">
        <v>3664</v>
      </c>
      <c r="J1937" s="1">
        <v>9.7799999999999994</v>
      </c>
    </row>
    <row r="1938" spans="8:10" x14ac:dyDescent="0.35">
      <c r="H1938" t="s">
        <v>3665</v>
      </c>
      <c r="I1938" t="s">
        <v>1485</v>
      </c>
      <c r="J1938" s="1">
        <v>25.09</v>
      </c>
    </row>
    <row r="1939" spans="8:10" x14ac:dyDescent="0.35">
      <c r="H1939" t="s">
        <v>3666</v>
      </c>
      <c r="I1939" t="s">
        <v>1133</v>
      </c>
      <c r="J1939" s="1">
        <v>48.05</v>
      </c>
    </row>
    <row r="1940" spans="8:10" x14ac:dyDescent="0.35">
      <c r="H1940" t="s">
        <v>3667</v>
      </c>
      <c r="I1940" t="s">
        <v>3668</v>
      </c>
      <c r="J1940" s="1">
        <v>14.85</v>
      </c>
    </row>
    <row r="1941" spans="8:10" x14ac:dyDescent="0.35">
      <c r="H1941" t="s">
        <v>3669</v>
      </c>
      <c r="I1941" t="s">
        <v>3648</v>
      </c>
      <c r="J1941" s="1">
        <v>15.21</v>
      </c>
    </row>
    <row r="1942" spans="8:10" x14ac:dyDescent="0.35">
      <c r="H1942" t="s">
        <v>3670</v>
      </c>
      <c r="I1942" t="s">
        <v>1485</v>
      </c>
      <c r="J1942" s="1">
        <v>27.65</v>
      </c>
    </row>
    <row r="1943" spans="8:10" x14ac:dyDescent="0.35">
      <c r="H1943" t="s">
        <v>3671</v>
      </c>
      <c r="I1943" t="s">
        <v>3648</v>
      </c>
      <c r="J1943" s="1">
        <v>48.05</v>
      </c>
    </row>
    <row r="1944" spans="8:10" x14ac:dyDescent="0.35">
      <c r="H1944" t="s">
        <v>3672</v>
      </c>
      <c r="I1944" t="s">
        <v>3673</v>
      </c>
      <c r="J1944" s="1">
        <v>10.94</v>
      </c>
    </row>
    <row r="1945" spans="8:10" x14ac:dyDescent="0.35">
      <c r="H1945" t="s">
        <v>3674</v>
      </c>
      <c r="I1945" t="s">
        <v>3648</v>
      </c>
      <c r="J1945" s="1">
        <v>32.54</v>
      </c>
    </row>
    <row r="1946" spans="8:10" x14ac:dyDescent="0.35">
      <c r="H1946" t="s">
        <v>3675</v>
      </c>
      <c r="I1946" t="s">
        <v>3676</v>
      </c>
      <c r="J1946" s="1">
        <v>2.0499999999999998</v>
      </c>
    </row>
    <row r="1947" spans="8:10" x14ac:dyDescent="0.35">
      <c r="H1947" t="s">
        <v>3677</v>
      </c>
      <c r="I1947" t="s">
        <v>3678</v>
      </c>
      <c r="J1947" s="1">
        <v>25.24</v>
      </c>
    </row>
    <row r="1948" spans="8:10" x14ac:dyDescent="0.35">
      <c r="H1948" t="s">
        <v>3679</v>
      </c>
      <c r="I1948" t="s">
        <v>3680</v>
      </c>
      <c r="J1948" s="1">
        <v>1.53</v>
      </c>
    </row>
    <row r="1949" spans="8:10" x14ac:dyDescent="0.35">
      <c r="H1949" t="s">
        <v>3681</v>
      </c>
      <c r="I1949" t="s">
        <v>3682</v>
      </c>
      <c r="J1949" s="1">
        <v>22.38</v>
      </c>
    </row>
    <row r="1950" spans="8:10" x14ac:dyDescent="0.35">
      <c r="H1950" t="s">
        <v>2554</v>
      </c>
      <c r="I1950" t="s">
        <v>3683</v>
      </c>
      <c r="J1950" s="1">
        <v>3.05</v>
      </c>
    </row>
    <row r="1951" spans="8:10" x14ac:dyDescent="0.35">
      <c r="H1951" t="s">
        <v>3684</v>
      </c>
      <c r="I1951" t="s">
        <v>3685</v>
      </c>
      <c r="J1951" s="1">
        <v>33.14</v>
      </c>
    </row>
    <row r="1952" spans="8:10" x14ac:dyDescent="0.35">
      <c r="H1952" t="s">
        <v>3686</v>
      </c>
      <c r="I1952" t="s">
        <v>3687</v>
      </c>
      <c r="J1952" s="1">
        <v>1.68</v>
      </c>
    </row>
    <row r="1953" spans="8:10" x14ac:dyDescent="0.35">
      <c r="H1953" t="s">
        <v>3688</v>
      </c>
      <c r="I1953" t="s">
        <v>3689</v>
      </c>
      <c r="J1953" s="1">
        <v>7.07</v>
      </c>
    </row>
    <row r="1954" spans="8:10" x14ac:dyDescent="0.35">
      <c r="H1954" t="s">
        <v>3690</v>
      </c>
      <c r="I1954" t="s">
        <v>3691</v>
      </c>
      <c r="J1954" s="1">
        <v>58.87</v>
      </c>
    </row>
    <row r="1955" spans="8:10" x14ac:dyDescent="0.35">
      <c r="H1955" t="s">
        <v>3692</v>
      </c>
      <c r="I1955" t="s">
        <v>3693</v>
      </c>
      <c r="J1955" s="1">
        <v>49.96</v>
      </c>
    </row>
    <row r="1956" spans="8:10" x14ac:dyDescent="0.35">
      <c r="H1956" t="s">
        <v>3694</v>
      </c>
      <c r="I1956" t="s">
        <v>3695</v>
      </c>
      <c r="J1956" s="1">
        <v>31.83</v>
      </c>
    </row>
    <row r="1957" spans="8:10" x14ac:dyDescent="0.35">
      <c r="H1957" t="s">
        <v>3696</v>
      </c>
      <c r="I1957" t="s">
        <v>3697</v>
      </c>
      <c r="J1957" s="1">
        <v>38.79</v>
      </c>
    </row>
    <row r="1958" spans="8:10" x14ac:dyDescent="0.35">
      <c r="H1958" t="s">
        <v>3698</v>
      </c>
      <c r="I1958" t="s">
        <v>3699</v>
      </c>
      <c r="J1958" s="1">
        <v>16.39</v>
      </c>
    </row>
    <row r="1959" spans="8:10" x14ac:dyDescent="0.35">
      <c r="H1959" t="s">
        <v>3700</v>
      </c>
      <c r="I1959" t="s">
        <v>3701</v>
      </c>
      <c r="J1959" s="1">
        <v>10.220000000000001</v>
      </c>
    </row>
    <row r="1960" spans="8:10" x14ac:dyDescent="0.35">
      <c r="H1960" t="s">
        <v>3702</v>
      </c>
      <c r="I1960" t="s">
        <v>3703</v>
      </c>
      <c r="J1960" s="1">
        <v>12.05</v>
      </c>
    </row>
    <row r="1961" spans="8:10" x14ac:dyDescent="0.35">
      <c r="H1961" t="s">
        <v>3704</v>
      </c>
      <c r="I1961" t="s">
        <v>3705</v>
      </c>
      <c r="J1961" s="1">
        <v>3.6</v>
      </c>
    </row>
    <row r="1962" spans="8:10" x14ac:dyDescent="0.35">
      <c r="H1962" t="s">
        <v>3706</v>
      </c>
      <c r="I1962" t="s">
        <v>3707</v>
      </c>
      <c r="J1962" s="1">
        <v>68.63</v>
      </c>
    </row>
    <row r="1963" spans="8:10" x14ac:dyDescent="0.35">
      <c r="H1963" t="s">
        <v>3708</v>
      </c>
      <c r="I1963" t="s">
        <v>3709</v>
      </c>
      <c r="J1963" s="1">
        <v>7.4</v>
      </c>
    </row>
    <row r="1964" spans="8:10" x14ac:dyDescent="0.35">
      <c r="H1964" t="s">
        <v>3710</v>
      </c>
      <c r="I1964" t="s">
        <v>395</v>
      </c>
      <c r="J1964" s="1">
        <v>30.61</v>
      </c>
    </row>
    <row r="1965" spans="8:10" x14ac:dyDescent="0.35">
      <c r="H1965" t="s">
        <v>3711</v>
      </c>
      <c r="I1965" t="s">
        <v>3712</v>
      </c>
      <c r="J1965" s="1">
        <v>8.4499999999999993</v>
      </c>
    </row>
    <row r="1966" spans="8:10" x14ac:dyDescent="0.35">
      <c r="H1966" t="s">
        <v>3713</v>
      </c>
      <c r="I1966" t="s">
        <v>539</v>
      </c>
      <c r="J1966" s="1">
        <v>28.61</v>
      </c>
    </row>
    <row r="1967" spans="8:10" x14ac:dyDescent="0.35">
      <c r="H1967" t="s">
        <v>3714</v>
      </c>
      <c r="I1967" t="s">
        <v>3715</v>
      </c>
      <c r="J1967" s="1">
        <v>4.2699999999999996</v>
      </c>
    </row>
    <row r="1968" spans="8:10" x14ac:dyDescent="0.35">
      <c r="H1968" t="s">
        <v>3716</v>
      </c>
      <c r="I1968" t="s">
        <v>829</v>
      </c>
      <c r="J1968" s="1">
        <v>63.88</v>
      </c>
    </row>
    <row r="1969" spans="8:10" x14ac:dyDescent="0.35">
      <c r="H1969" t="s">
        <v>3717</v>
      </c>
      <c r="I1969" t="s">
        <v>3718</v>
      </c>
      <c r="J1969" s="1">
        <v>73.5</v>
      </c>
    </row>
    <row r="1970" spans="8:10" x14ac:dyDescent="0.35">
      <c r="H1970" t="s">
        <v>3719</v>
      </c>
      <c r="I1970" t="s">
        <v>437</v>
      </c>
      <c r="J1970" s="1">
        <v>29.25</v>
      </c>
    </row>
    <row r="1971" spans="8:10" x14ac:dyDescent="0.35">
      <c r="H1971" t="s">
        <v>1087</v>
      </c>
      <c r="I1971" t="s">
        <v>3720</v>
      </c>
      <c r="J1971" s="1">
        <v>428.76</v>
      </c>
    </row>
    <row r="1972" spans="8:10" x14ac:dyDescent="0.35">
      <c r="H1972" t="s">
        <v>3721</v>
      </c>
      <c r="I1972" t="s">
        <v>3722</v>
      </c>
      <c r="J1972" s="1">
        <v>14.27</v>
      </c>
    </row>
    <row r="1973" spans="8:10" x14ac:dyDescent="0.35">
      <c r="H1973" t="s">
        <v>3723</v>
      </c>
      <c r="I1973" t="s">
        <v>3724</v>
      </c>
      <c r="J1973" s="1">
        <v>10.29</v>
      </c>
    </row>
    <row r="1974" spans="8:10" x14ac:dyDescent="0.35">
      <c r="H1974" t="s">
        <v>3725</v>
      </c>
      <c r="I1974" t="s">
        <v>3726</v>
      </c>
      <c r="J1974" s="1">
        <v>399.16</v>
      </c>
    </row>
    <row r="1975" spans="8:10" x14ac:dyDescent="0.35">
      <c r="H1975" t="s">
        <v>3727</v>
      </c>
      <c r="I1975" t="s">
        <v>945</v>
      </c>
      <c r="J1975" s="1">
        <v>23.99</v>
      </c>
    </row>
    <row r="1976" spans="8:10" x14ac:dyDescent="0.35">
      <c r="H1976" t="s">
        <v>3728</v>
      </c>
      <c r="I1976" t="s">
        <v>945</v>
      </c>
      <c r="J1976" s="1">
        <v>24.41</v>
      </c>
    </row>
    <row r="1977" spans="8:10" x14ac:dyDescent="0.35">
      <c r="H1977" t="s">
        <v>3729</v>
      </c>
      <c r="I1977" t="s">
        <v>512</v>
      </c>
      <c r="J1977" s="1">
        <v>27.3</v>
      </c>
    </row>
    <row r="1978" spans="8:10" x14ac:dyDescent="0.35">
      <c r="H1978" t="s">
        <v>3730</v>
      </c>
      <c r="I1978" t="s">
        <v>395</v>
      </c>
      <c r="J1978" s="1">
        <v>21.09</v>
      </c>
    </row>
    <row r="1979" spans="8:10" x14ac:dyDescent="0.35">
      <c r="H1979" t="s">
        <v>3731</v>
      </c>
      <c r="I1979" t="s">
        <v>1133</v>
      </c>
      <c r="J1979" s="1">
        <v>25.42</v>
      </c>
    </row>
    <row r="1980" spans="8:10" x14ac:dyDescent="0.35">
      <c r="H1980" t="s">
        <v>3732</v>
      </c>
      <c r="I1980" t="s">
        <v>281</v>
      </c>
      <c r="J1980" s="1">
        <v>30.19</v>
      </c>
    </row>
    <row r="1981" spans="8:10" x14ac:dyDescent="0.35">
      <c r="H1981" t="s">
        <v>3733</v>
      </c>
      <c r="I1981" t="s">
        <v>2162</v>
      </c>
      <c r="J1981" s="1">
        <v>66.510000000000005</v>
      </c>
    </row>
    <row r="1982" spans="8:10" x14ac:dyDescent="0.35">
      <c r="H1982" t="s">
        <v>3734</v>
      </c>
      <c r="I1982" t="s">
        <v>2429</v>
      </c>
      <c r="J1982" s="1">
        <v>21.39</v>
      </c>
    </row>
    <row r="1983" spans="8:10" x14ac:dyDescent="0.35">
      <c r="H1983" t="s">
        <v>3735</v>
      </c>
      <c r="I1983" t="s">
        <v>3736</v>
      </c>
      <c r="J1983" s="1">
        <v>22.23</v>
      </c>
    </row>
    <row r="1984" spans="8:10" x14ac:dyDescent="0.35">
      <c r="H1984" t="s">
        <v>3737</v>
      </c>
      <c r="I1984" t="s">
        <v>3738</v>
      </c>
      <c r="J1984" s="1">
        <v>15.68</v>
      </c>
    </row>
    <row r="1985" spans="8:10" x14ac:dyDescent="0.35">
      <c r="H1985" t="s">
        <v>3739</v>
      </c>
      <c r="I1985" t="s">
        <v>1768</v>
      </c>
      <c r="J1985" s="1">
        <v>23.17</v>
      </c>
    </row>
    <row r="1986" spans="8:10" x14ac:dyDescent="0.35">
      <c r="H1986" t="s">
        <v>3740</v>
      </c>
      <c r="I1986" t="s">
        <v>3741</v>
      </c>
      <c r="J1986" s="1">
        <v>40.22</v>
      </c>
    </row>
    <row r="1987" spans="8:10" x14ac:dyDescent="0.35">
      <c r="H1987" t="s">
        <v>3742</v>
      </c>
      <c r="I1987" t="s">
        <v>437</v>
      </c>
      <c r="J1987" s="1">
        <v>35.64</v>
      </c>
    </row>
    <row r="1988" spans="8:10" x14ac:dyDescent="0.35">
      <c r="H1988" t="s">
        <v>3743</v>
      </c>
      <c r="I1988" t="s">
        <v>3744</v>
      </c>
      <c r="J1988" s="1">
        <v>23.84</v>
      </c>
    </row>
    <row r="1989" spans="8:10" x14ac:dyDescent="0.35">
      <c r="H1989" t="s">
        <v>3745</v>
      </c>
      <c r="I1989" t="s">
        <v>3746</v>
      </c>
      <c r="J1989" s="1">
        <v>87.02</v>
      </c>
    </row>
    <row r="1990" spans="8:10" x14ac:dyDescent="0.35">
      <c r="H1990" t="s">
        <v>3747</v>
      </c>
      <c r="I1990" t="s">
        <v>3748</v>
      </c>
      <c r="J1990" s="1">
        <v>9.2100000000000009</v>
      </c>
    </row>
    <row r="1991" spans="8:10" x14ac:dyDescent="0.35">
      <c r="H1991" t="s">
        <v>3749</v>
      </c>
      <c r="I1991" t="s">
        <v>3750</v>
      </c>
      <c r="J1991" s="1">
        <v>178.19</v>
      </c>
    </row>
    <row r="1992" spans="8:10" x14ac:dyDescent="0.35">
      <c r="H1992" t="s">
        <v>3751</v>
      </c>
      <c r="I1992" t="s">
        <v>3752</v>
      </c>
      <c r="J1992" s="1">
        <v>1.92</v>
      </c>
    </row>
    <row r="1993" spans="8:10" x14ac:dyDescent="0.35">
      <c r="H1993" t="s">
        <v>3753</v>
      </c>
      <c r="I1993" t="s">
        <v>437</v>
      </c>
      <c r="J1993" s="1">
        <v>28.44</v>
      </c>
    </row>
    <row r="1994" spans="8:10" x14ac:dyDescent="0.35">
      <c r="H1994" t="s">
        <v>3754</v>
      </c>
      <c r="I1994" t="s">
        <v>3755</v>
      </c>
      <c r="J1994" s="1">
        <v>5.13</v>
      </c>
    </row>
    <row r="1995" spans="8:10" x14ac:dyDescent="0.35">
      <c r="H1995" t="s">
        <v>3756</v>
      </c>
      <c r="I1995" t="s">
        <v>1133</v>
      </c>
      <c r="J1995" s="1">
        <v>42.17</v>
      </c>
    </row>
    <row r="1996" spans="8:10" x14ac:dyDescent="0.35">
      <c r="H1996" t="s">
        <v>3757</v>
      </c>
      <c r="I1996" t="s">
        <v>437</v>
      </c>
      <c r="J1996" s="1">
        <v>46.8</v>
      </c>
    </row>
    <row r="1997" spans="8:10" x14ac:dyDescent="0.35">
      <c r="H1997" t="s">
        <v>3758</v>
      </c>
      <c r="I1997" t="s">
        <v>3759</v>
      </c>
      <c r="J1997" s="1">
        <v>7.8</v>
      </c>
    </row>
    <row r="1998" spans="8:10" x14ac:dyDescent="0.35">
      <c r="H1998" t="s">
        <v>3760</v>
      </c>
      <c r="I1998" t="s">
        <v>3736</v>
      </c>
      <c r="J1998" s="1">
        <v>24.28</v>
      </c>
    </row>
    <row r="1999" spans="8:10" x14ac:dyDescent="0.35">
      <c r="H1999" t="s">
        <v>3761</v>
      </c>
      <c r="I1999" t="s">
        <v>3736</v>
      </c>
      <c r="J1999" s="1">
        <v>21.95</v>
      </c>
    </row>
    <row r="2000" spans="8:10" x14ac:dyDescent="0.35">
      <c r="H2000" t="s">
        <v>3762</v>
      </c>
      <c r="I2000" t="s">
        <v>3736</v>
      </c>
      <c r="J2000" s="1">
        <v>25.04</v>
      </c>
    </row>
    <row r="2001" spans="8:10" x14ac:dyDescent="0.35">
      <c r="H2001" t="s">
        <v>3763</v>
      </c>
      <c r="I2001" t="s">
        <v>3736</v>
      </c>
      <c r="J2001" s="1">
        <v>21.15</v>
      </c>
    </row>
    <row r="2002" spans="8:10" x14ac:dyDescent="0.35">
      <c r="H2002" t="s">
        <v>3764</v>
      </c>
      <c r="I2002" t="s">
        <v>3736</v>
      </c>
      <c r="J2002" s="1">
        <v>51.15</v>
      </c>
    </row>
    <row r="2003" spans="8:10" x14ac:dyDescent="0.35">
      <c r="H2003" t="s">
        <v>3765</v>
      </c>
      <c r="I2003" t="s">
        <v>3736</v>
      </c>
      <c r="J2003" s="1">
        <v>43.95</v>
      </c>
    </row>
    <row r="2004" spans="8:10" x14ac:dyDescent="0.35">
      <c r="H2004" t="s">
        <v>3766</v>
      </c>
      <c r="I2004" t="s">
        <v>3736</v>
      </c>
      <c r="J2004" s="1">
        <v>27.02</v>
      </c>
    </row>
    <row r="2005" spans="8:10" x14ac:dyDescent="0.35">
      <c r="H2005" t="s">
        <v>3767</v>
      </c>
      <c r="I2005" t="s">
        <v>3736</v>
      </c>
      <c r="J2005" s="1">
        <v>21.6</v>
      </c>
    </row>
    <row r="2006" spans="8:10" x14ac:dyDescent="0.35">
      <c r="H2006" t="s">
        <v>3768</v>
      </c>
      <c r="I2006" t="s">
        <v>3736</v>
      </c>
      <c r="J2006" s="1">
        <v>41.52</v>
      </c>
    </row>
    <row r="2007" spans="8:10" x14ac:dyDescent="0.35">
      <c r="H2007" t="s">
        <v>3769</v>
      </c>
      <c r="I2007" t="s">
        <v>437</v>
      </c>
      <c r="J2007" s="1">
        <v>54.72</v>
      </c>
    </row>
    <row r="2008" spans="8:10" x14ac:dyDescent="0.35">
      <c r="H2008" t="s">
        <v>3770</v>
      </c>
      <c r="I2008" t="s">
        <v>395</v>
      </c>
      <c r="J2008" s="1">
        <v>33.33</v>
      </c>
    </row>
    <row r="2009" spans="8:10" x14ac:dyDescent="0.35">
      <c r="H2009" t="s">
        <v>3771</v>
      </c>
      <c r="I2009" t="s">
        <v>3736</v>
      </c>
      <c r="J2009" s="1">
        <v>22.46</v>
      </c>
    </row>
    <row r="2010" spans="8:10" x14ac:dyDescent="0.35">
      <c r="H2010" t="s">
        <v>3772</v>
      </c>
      <c r="I2010" t="s">
        <v>73</v>
      </c>
      <c r="J2010" s="1">
        <v>19.91</v>
      </c>
    </row>
    <row r="2011" spans="8:10" x14ac:dyDescent="0.35">
      <c r="H2011" t="s">
        <v>3773</v>
      </c>
      <c r="I2011" t="s">
        <v>3736</v>
      </c>
      <c r="J2011" s="1">
        <v>22.61</v>
      </c>
    </row>
    <row r="2012" spans="8:10" x14ac:dyDescent="0.35">
      <c r="H2012" t="s">
        <v>3774</v>
      </c>
      <c r="I2012" t="s">
        <v>3775</v>
      </c>
      <c r="J2012" s="1">
        <v>7.59</v>
      </c>
    </row>
    <row r="2013" spans="8:10" x14ac:dyDescent="0.35">
      <c r="H2013" t="s">
        <v>3776</v>
      </c>
      <c r="I2013" t="s">
        <v>3736</v>
      </c>
      <c r="J2013" s="1">
        <v>24.4</v>
      </c>
    </row>
    <row r="2014" spans="8:10" x14ac:dyDescent="0.35">
      <c r="H2014" t="s">
        <v>3777</v>
      </c>
      <c r="I2014" t="s">
        <v>3778</v>
      </c>
      <c r="J2014" s="1">
        <v>8.66</v>
      </c>
    </row>
    <row r="2015" spans="8:10" x14ac:dyDescent="0.35">
      <c r="H2015" t="s">
        <v>3779</v>
      </c>
      <c r="I2015" t="s">
        <v>3736</v>
      </c>
      <c r="J2015" s="1">
        <v>22.35</v>
      </c>
    </row>
    <row r="2016" spans="8:10" x14ac:dyDescent="0.35">
      <c r="H2016" t="s">
        <v>3780</v>
      </c>
      <c r="I2016" t="s">
        <v>3781</v>
      </c>
      <c r="J2016" s="1">
        <v>38.65</v>
      </c>
    </row>
    <row r="2017" spans="8:10" x14ac:dyDescent="0.35">
      <c r="H2017" t="s">
        <v>3782</v>
      </c>
      <c r="I2017" t="s">
        <v>3736</v>
      </c>
      <c r="J2017" s="1">
        <v>41.16</v>
      </c>
    </row>
    <row r="2018" spans="8:10" x14ac:dyDescent="0.35">
      <c r="H2018" t="s">
        <v>3783</v>
      </c>
      <c r="I2018" t="s">
        <v>3736</v>
      </c>
      <c r="J2018" s="1">
        <v>21.51</v>
      </c>
    </row>
    <row r="2019" spans="8:10" x14ac:dyDescent="0.35">
      <c r="H2019" t="s">
        <v>3784</v>
      </c>
      <c r="I2019" t="s">
        <v>3736</v>
      </c>
      <c r="J2019" s="1">
        <v>30.4</v>
      </c>
    </row>
    <row r="2020" spans="8:10" x14ac:dyDescent="0.35">
      <c r="H2020" t="s">
        <v>3785</v>
      </c>
      <c r="I2020" t="s">
        <v>437</v>
      </c>
      <c r="J2020" s="1">
        <v>63.16</v>
      </c>
    </row>
    <row r="2021" spans="8:10" x14ac:dyDescent="0.35">
      <c r="H2021" t="s">
        <v>3786</v>
      </c>
      <c r="I2021" t="s">
        <v>3787</v>
      </c>
      <c r="J2021" s="1">
        <v>11.9</v>
      </c>
    </row>
    <row r="2022" spans="8:10" x14ac:dyDescent="0.35">
      <c r="H2022" t="s">
        <v>3788</v>
      </c>
      <c r="I2022" t="s">
        <v>3736</v>
      </c>
      <c r="J2022" s="1">
        <v>24.53</v>
      </c>
    </row>
    <row r="2023" spans="8:10" x14ac:dyDescent="0.35">
      <c r="H2023" t="s">
        <v>3789</v>
      </c>
      <c r="I2023" t="s">
        <v>1884</v>
      </c>
      <c r="J2023" s="1">
        <v>33.729999999999997</v>
      </c>
    </row>
    <row r="2024" spans="8:10" x14ac:dyDescent="0.35">
      <c r="H2024" t="s">
        <v>3790</v>
      </c>
      <c r="I2024" t="s">
        <v>3736</v>
      </c>
      <c r="J2024" s="1">
        <v>47.81</v>
      </c>
    </row>
    <row r="2025" spans="8:10" x14ac:dyDescent="0.35">
      <c r="H2025" t="s">
        <v>3791</v>
      </c>
      <c r="I2025" t="s">
        <v>3792</v>
      </c>
      <c r="J2025" s="1">
        <v>22.06</v>
      </c>
    </row>
    <row r="2026" spans="8:10" x14ac:dyDescent="0.35">
      <c r="H2026" t="s">
        <v>3793</v>
      </c>
      <c r="I2026" t="s">
        <v>3794</v>
      </c>
      <c r="J2026" s="1">
        <v>97.83</v>
      </c>
    </row>
    <row r="2027" spans="8:10" x14ac:dyDescent="0.35">
      <c r="H2027" t="s">
        <v>3795</v>
      </c>
      <c r="I2027" t="s">
        <v>3736</v>
      </c>
      <c r="J2027" s="1">
        <v>50.1</v>
      </c>
    </row>
    <row r="2028" spans="8:10" x14ac:dyDescent="0.35">
      <c r="H2028" t="s">
        <v>3796</v>
      </c>
      <c r="I2028" t="s">
        <v>3736</v>
      </c>
      <c r="J2028" s="1">
        <v>46.09</v>
      </c>
    </row>
    <row r="2029" spans="8:10" x14ac:dyDescent="0.35">
      <c r="H2029" t="s">
        <v>3797</v>
      </c>
      <c r="I2029" t="s">
        <v>3736</v>
      </c>
      <c r="J2029" s="1">
        <v>28.18</v>
      </c>
    </row>
    <row r="2030" spans="8:10" x14ac:dyDescent="0.35">
      <c r="H2030" t="s">
        <v>3798</v>
      </c>
      <c r="I2030" t="s">
        <v>3736</v>
      </c>
      <c r="J2030" s="1">
        <v>27.79</v>
      </c>
    </row>
    <row r="2031" spans="8:10" x14ac:dyDescent="0.35">
      <c r="H2031" t="s">
        <v>3799</v>
      </c>
      <c r="I2031" t="s">
        <v>3736</v>
      </c>
      <c r="J2031" s="1">
        <v>24.93</v>
      </c>
    </row>
    <row r="2032" spans="8:10" x14ac:dyDescent="0.35">
      <c r="H2032" t="s">
        <v>3800</v>
      </c>
      <c r="I2032" t="s">
        <v>3736</v>
      </c>
      <c r="J2032" s="1">
        <v>24.77</v>
      </c>
    </row>
    <row r="2033" spans="8:10" x14ac:dyDescent="0.35">
      <c r="H2033" t="s">
        <v>3801</v>
      </c>
      <c r="I2033" t="s">
        <v>3736</v>
      </c>
      <c r="J2033" s="1">
        <v>41.61</v>
      </c>
    </row>
    <row r="2034" spans="8:10" x14ac:dyDescent="0.35">
      <c r="H2034" t="s">
        <v>3802</v>
      </c>
      <c r="I2034" t="s">
        <v>3736</v>
      </c>
      <c r="J2034" s="1">
        <v>33.479999999999997</v>
      </c>
    </row>
    <row r="2035" spans="8:10" x14ac:dyDescent="0.35">
      <c r="H2035" t="s">
        <v>3803</v>
      </c>
      <c r="I2035" t="s">
        <v>3804</v>
      </c>
      <c r="J2035" s="1">
        <v>246.25</v>
      </c>
    </row>
    <row r="2036" spans="8:10" x14ac:dyDescent="0.35">
      <c r="H2036" t="s">
        <v>3805</v>
      </c>
      <c r="I2036" t="s">
        <v>3806</v>
      </c>
      <c r="J2036" s="1">
        <v>0.36</v>
      </c>
    </row>
    <row r="2037" spans="8:10" x14ac:dyDescent="0.35">
      <c r="H2037" t="s">
        <v>3807</v>
      </c>
      <c r="I2037" t="s">
        <v>3808</v>
      </c>
      <c r="J2037" s="1">
        <v>14.2</v>
      </c>
    </row>
    <row r="2038" spans="8:10" x14ac:dyDescent="0.35">
      <c r="H2038" t="s">
        <v>3809</v>
      </c>
      <c r="I2038" t="s">
        <v>3808</v>
      </c>
      <c r="J2038" s="1">
        <v>16.27</v>
      </c>
    </row>
    <row r="2039" spans="8:10" x14ac:dyDescent="0.35">
      <c r="H2039" t="s">
        <v>3810</v>
      </c>
      <c r="I2039" t="s">
        <v>3811</v>
      </c>
      <c r="J2039" s="1">
        <v>36.549999999999997</v>
      </c>
    </row>
    <row r="2040" spans="8:10" x14ac:dyDescent="0.35">
      <c r="H2040" t="s">
        <v>3812</v>
      </c>
      <c r="I2040" t="s">
        <v>391</v>
      </c>
      <c r="J2040" s="1">
        <v>27.85</v>
      </c>
    </row>
    <row r="2041" spans="8:10" x14ac:dyDescent="0.35">
      <c r="H2041" t="s">
        <v>3813</v>
      </c>
      <c r="I2041" t="s">
        <v>3648</v>
      </c>
      <c r="J2041" s="1">
        <v>50.82</v>
      </c>
    </row>
    <row r="2042" spans="8:10" x14ac:dyDescent="0.35">
      <c r="H2042" t="s">
        <v>3814</v>
      </c>
      <c r="I2042" t="s">
        <v>3815</v>
      </c>
      <c r="J2042" s="1">
        <v>4.6500000000000004</v>
      </c>
    </row>
    <row r="2043" spans="8:10" x14ac:dyDescent="0.35">
      <c r="H2043" t="s">
        <v>3816</v>
      </c>
      <c r="I2043" t="s">
        <v>3817</v>
      </c>
      <c r="J2043" s="1">
        <v>9.86</v>
      </c>
    </row>
    <row r="2044" spans="8:10" x14ac:dyDescent="0.35">
      <c r="H2044" t="s">
        <v>3818</v>
      </c>
      <c r="I2044" t="s">
        <v>437</v>
      </c>
      <c r="J2044" s="1">
        <v>21.25</v>
      </c>
    </row>
    <row r="2045" spans="8:10" x14ac:dyDescent="0.35">
      <c r="H2045" t="s">
        <v>3819</v>
      </c>
      <c r="I2045" t="s">
        <v>82</v>
      </c>
      <c r="J2045" s="1">
        <v>50</v>
      </c>
    </row>
    <row r="2046" spans="8:10" x14ac:dyDescent="0.35">
      <c r="H2046" t="s">
        <v>3820</v>
      </c>
      <c r="I2046" t="s">
        <v>437</v>
      </c>
      <c r="J2046" s="1">
        <v>40.21</v>
      </c>
    </row>
    <row r="2047" spans="8:10" x14ac:dyDescent="0.35">
      <c r="H2047" t="s">
        <v>3821</v>
      </c>
      <c r="I2047" t="s">
        <v>437</v>
      </c>
      <c r="J2047" s="1">
        <v>60.36</v>
      </c>
    </row>
    <row r="2048" spans="8:10" x14ac:dyDescent="0.35">
      <c r="H2048" t="s">
        <v>3822</v>
      </c>
      <c r="I2048" t="s">
        <v>437</v>
      </c>
      <c r="J2048" s="1">
        <v>43.99</v>
      </c>
    </row>
    <row r="2049" spans="8:10" x14ac:dyDescent="0.35">
      <c r="H2049" t="s">
        <v>3823</v>
      </c>
      <c r="I2049" t="s">
        <v>3075</v>
      </c>
      <c r="J2049" s="1">
        <v>101.06</v>
      </c>
    </row>
    <row r="2050" spans="8:10" x14ac:dyDescent="0.35">
      <c r="H2050" t="s">
        <v>3824</v>
      </c>
      <c r="I2050" t="s">
        <v>3825</v>
      </c>
      <c r="J2050" s="1">
        <v>156.44</v>
      </c>
    </row>
    <row r="2051" spans="8:10" x14ac:dyDescent="0.35">
      <c r="H2051" t="s">
        <v>3826</v>
      </c>
      <c r="I2051" t="s">
        <v>3827</v>
      </c>
      <c r="J2051" s="1">
        <v>10.99</v>
      </c>
    </row>
    <row r="2052" spans="8:10" x14ac:dyDescent="0.35">
      <c r="H2052" t="s">
        <v>3828</v>
      </c>
      <c r="I2052" t="s">
        <v>3829</v>
      </c>
      <c r="J2052" s="1">
        <v>10.66</v>
      </c>
    </row>
    <row r="2053" spans="8:10" x14ac:dyDescent="0.35">
      <c r="H2053" t="s">
        <v>3830</v>
      </c>
      <c r="I2053" t="s">
        <v>3831</v>
      </c>
      <c r="J2053" s="1">
        <v>0.65</v>
      </c>
    </row>
    <row r="2054" spans="8:10" x14ac:dyDescent="0.35">
      <c r="H2054" t="s">
        <v>3832</v>
      </c>
      <c r="I2054" t="s">
        <v>3833</v>
      </c>
      <c r="J2054" s="1">
        <v>10.07</v>
      </c>
    </row>
    <row r="2055" spans="8:10" x14ac:dyDescent="0.35">
      <c r="H2055" t="s">
        <v>3834</v>
      </c>
      <c r="I2055" t="s">
        <v>3835</v>
      </c>
      <c r="J2055" s="1">
        <v>10.050000000000001</v>
      </c>
    </row>
    <row r="2056" spans="8:10" x14ac:dyDescent="0.35">
      <c r="H2056" t="s">
        <v>3836</v>
      </c>
      <c r="I2056" t="s">
        <v>3837</v>
      </c>
      <c r="J2056" s="1">
        <v>89.14</v>
      </c>
    </row>
    <row r="2057" spans="8:10" x14ac:dyDescent="0.35">
      <c r="H2057" t="s">
        <v>3838</v>
      </c>
      <c r="I2057" t="s">
        <v>3839</v>
      </c>
      <c r="J2057" s="1">
        <v>185.02</v>
      </c>
    </row>
    <row r="2058" spans="8:10" x14ac:dyDescent="0.35">
      <c r="H2058" t="s">
        <v>3840</v>
      </c>
      <c r="I2058" t="s">
        <v>3841</v>
      </c>
      <c r="J2058" s="1">
        <v>234.32</v>
      </c>
    </row>
    <row r="2059" spans="8:10" x14ac:dyDescent="0.35">
      <c r="H2059" t="s">
        <v>3842</v>
      </c>
      <c r="I2059" t="s">
        <v>437</v>
      </c>
      <c r="J2059" s="1">
        <v>86.06</v>
      </c>
    </row>
    <row r="2060" spans="8:10" x14ac:dyDescent="0.35">
      <c r="H2060" t="s">
        <v>3843</v>
      </c>
      <c r="I2060" t="s">
        <v>3844</v>
      </c>
      <c r="J2060" s="1">
        <v>8.8800000000000008</v>
      </c>
    </row>
    <row r="2061" spans="8:10" x14ac:dyDescent="0.35">
      <c r="H2061" t="s">
        <v>3845</v>
      </c>
      <c r="I2061" t="s">
        <v>3846</v>
      </c>
      <c r="J2061" s="1">
        <v>5.29</v>
      </c>
    </row>
    <row r="2062" spans="8:10" x14ac:dyDescent="0.35">
      <c r="H2062" t="s">
        <v>3847</v>
      </c>
      <c r="I2062" t="s">
        <v>3848</v>
      </c>
      <c r="J2062" s="1">
        <v>1.76</v>
      </c>
    </row>
    <row r="2063" spans="8:10" x14ac:dyDescent="0.35">
      <c r="H2063" t="s">
        <v>3849</v>
      </c>
      <c r="I2063" t="s">
        <v>3850</v>
      </c>
      <c r="J2063" s="1">
        <v>331.33</v>
      </c>
    </row>
    <row r="2064" spans="8:10" x14ac:dyDescent="0.35">
      <c r="H2064" t="s">
        <v>3851</v>
      </c>
      <c r="I2064" t="s">
        <v>3852</v>
      </c>
      <c r="J2064" s="1">
        <v>15.51</v>
      </c>
    </row>
    <row r="2065" spans="8:10" x14ac:dyDescent="0.35">
      <c r="H2065" t="s">
        <v>3853</v>
      </c>
      <c r="I2065" t="s">
        <v>3854</v>
      </c>
      <c r="J2065" s="1">
        <v>5.08</v>
      </c>
    </row>
    <row r="2066" spans="8:10" x14ac:dyDescent="0.35">
      <c r="H2066" t="s">
        <v>3855</v>
      </c>
      <c r="I2066" t="s">
        <v>3856</v>
      </c>
      <c r="J2066" s="1">
        <v>31.2</v>
      </c>
    </row>
    <row r="2067" spans="8:10" x14ac:dyDescent="0.35">
      <c r="H2067" t="s">
        <v>3857</v>
      </c>
      <c r="I2067" t="s">
        <v>2289</v>
      </c>
      <c r="J2067" s="1">
        <v>22.49</v>
      </c>
    </row>
    <row r="2068" spans="8:10" x14ac:dyDescent="0.35">
      <c r="H2068" t="s">
        <v>3858</v>
      </c>
      <c r="I2068" t="s">
        <v>829</v>
      </c>
      <c r="J2068" s="1">
        <v>42.5</v>
      </c>
    </row>
    <row r="2069" spans="8:10" x14ac:dyDescent="0.35">
      <c r="H2069" t="s">
        <v>3859</v>
      </c>
      <c r="I2069" t="s">
        <v>3736</v>
      </c>
      <c r="J2069" s="1">
        <v>22.05</v>
      </c>
    </row>
    <row r="2070" spans="8:10" x14ac:dyDescent="0.35">
      <c r="H2070" t="s">
        <v>3860</v>
      </c>
      <c r="I2070" t="s">
        <v>437</v>
      </c>
      <c r="J2070" s="1">
        <v>55.48</v>
      </c>
    </row>
    <row r="2071" spans="8:10" x14ac:dyDescent="0.35">
      <c r="H2071" t="s">
        <v>3861</v>
      </c>
      <c r="I2071" t="s">
        <v>3862</v>
      </c>
      <c r="J2071" s="1">
        <v>64.599999999999994</v>
      </c>
    </row>
    <row r="2072" spans="8:10" x14ac:dyDescent="0.35">
      <c r="H2072" t="s">
        <v>3863</v>
      </c>
      <c r="I2072" t="s">
        <v>3864</v>
      </c>
      <c r="J2072" s="1">
        <v>51.89</v>
      </c>
    </row>
    <row r="2073" spans="8:10" x14ac:dyDescent="0.35">
      <c r="H2073" t="s">
        <v>3865</v>
      </c>
      <c r="I2073" t="s">
        <v>3866</v>
      </c>
      <c r="J2073" s="1">
        <v>17.670000000000002</v>
      </c>
    </row>
    <row r="2074" spans="8:10" x14ac:dyDescent="0.35">
      <c r="H2074" t="s">
        <v>3867</v>
      </c>
      <c r="I2074" t="s">
        <v>3868</v>
      </c>
      <c r="J2074" s="1">
        <v>76.14</v>
      </c>
    </row>
    <row r="2075" spans="8:10" x14ac:dyDescent="0.35">
      <c r="H2075" t="s">
        <v>3869</v>
      </c>
      <c r="I2075" t="s">
        <v>281</v>
      </c>
      <c r="J2075" s="1">
        <v>24.21</v>
      </c>
    </row>
    <row r="2076" spans="8:10" x14ac:dyDescent="0.35">
      <c r="H2076" t="s">
        <v>3870</v>
      </c>
      <c r="I2076" t="s">
        <v>3871</v>
      </c>
      <c r="J2076" s="1">
        <v>86.88</v>
      </c>
    </row>
    <row r="2077" spans="8:10" x14ac:dyDescent="0.35">
      <c r="H2077" t="s">
        <v>3872</v>
      </c>
      <c r="I2077" t="s">
        <v>3873</v>
      </c>
      <c r="J2077" s="1">
        <v>10.08</v>
      </c>
    </row>
    <row r="2078" spans="8:10" x14ac:dyDescent="0.35">
      <c r="H2078" t="s">
        <v>3874</v>
      </c>
      <c r="I2078" t="s">
        <v>3875</v>
      </c>
      <c r="J2078" s="1">
        <v>14.04</v>
      </c>
    </row>
    <row r="2079" spans="8:10" x14ac:dyDescent="0.35">
      <c r="H2079" t="s">
        <v>3876</v>
      </c>
      <c r="I2079" t="s">
        <v>3736</v>
      </c>
      <c r="J2079" s="1">
        <v>22.21</v>
      </c>
    </row>
    <row r="2080" spans="8:10" x14ac:dyDescent="0.35">
      <c r="H2080" t="s">
        <v>3877</v>
      </c>
      <c r="I2080" t="s">
        <v>3878</v>
      </c>
      <c r="J2080" s="1">
        <v>181</v>
      </c>
    </row>
    <row r="2081" spans="8:10" x14ac:dyDescent="0.35">
      <c r="H2081" t="s">
        <v>3879</v>
      </c>
      <c r="I2081" t="s">
        <v>82</v>
      </c>
      <c r="J2081" s="1">
        <v>37.51</v>
      </c>
    </row>
    <row r="2082" spans="8:10" x14ac:dyDescent="0.35">
      <c r="H2082" t="s">
        <v>3880</v>
      </c>
      <c r="I2082" t="s">
        <v>741</v>
      </c>
      <c r="J2082" s="1">
        <v>28.68</v>
      </c>
    </row>
    <row r="2083" spans="8:10" x14ac:dyDescent="0.35">
      <c r="H2083" t="s">
        <v>3881</v>
      </c>
      <c r="I2083" t="s">
        <v>2289</v>
      </c>
      <c r="J2083" s="1">
        <v>26.7</v>
      </c>
    </row>
    <row r="2084" spans="8:10" x14ac:dyDescent="0.35">
      <c r="H2084" t="s">
        <v>3882</v>
      </c>
      <c r="I2084" t="s">
        <v>1515</v>
      </c>
      <c r="J2084" s="1">
        <v>35.86</v>
      </c>
    </row>
    <row r="2085" spans="8:10" x14ac:dyDescent="0.35">
      <c r="H2085" t="s">
        <v>3883</v>
      </c>
      <c r="I2085" t="s">
        <v>512</v>
      </c>
      <c r="J2085" s="1">
        <v>28.96</v>
      </c>
    </row>
    <row r="2086" spans="8:10" x14ac:dyDescent="0.35">
      <c r="H2086" t="s">
        <v>3884</v>
      </c>
      <c r="I2086" t="s">
        <v>395</v>
      </c>
      <c r="J2086" s="1">
        <v>30.38</v>
      </c>
    </row>
    <row r="2087" spans="8:10" x14ac:dyDescent="0.35">
      <c r="H2087" t="s">
        <v>3885</v>
      </c>
      <c r="I2087" t="s">
        <v>3886</v>
      </c>
      <c r="J2087" s="1">
        <v>250.51</v>
      </c>
    </row>
    <row r="2088" spans="8:10" x14ac:dyDescent="0.35">
      <c r="H2088" t="s">
        <v>3887</v>
      </c>
      <c r="I2088" t="s">
        <v>3354</v>
      </c>
      <c r="J2088" s="1">
        <v>43.66</v>
      </c>
    </row>
    <row r="2089" spans="8:10" x14ac:dyDescent="0.35">
      <c r="H2089" t="s">
        <v>3888</v>
      </c>
      <c r="I2089" t="s">
        <v>453</v>
      </c>
      <c r="J2089" s="1">
        <v>21.57</v>
      </c>
    </row>
    <row r="2090" spans="8:10" x14ac:dyDescent="0.35">
      <c r="H2090" t="s">
        <v>3889</v>
      </c>
      <c r="I2090" t="s">
        <v>395</v>
      </c>
      <c r="J2090" s="1">
        <v>30.91</v>
      </c>
    </row>
    <row r="2091" spans="8:10" x14ac:dyDescent="0.35">
      <c r="H2091" t="s">
        <v>3890</v>
      </c>
      <c r="I2091" t="s">
        <v>395</v>
      </c>
      <c r="J2091" s="1">
        <v>32.31</v>
      </c>
    </row>
    <row r="2092" spans="8:10" x14ac:dyDescent="0.35">
      <c r="H2092" t="s">
        <v>3891</v>
      </c>
      <c r="I2092" t="s">
        <v>3892</v>
      </c>
      <c r="J2092" s="1">
        <v>27</v>
      </c>
    </row>
    <row r="2093" spans="8:10" x14ac:dyDescent="0.35">
      <c r="H2093" t="s">
        <v>3893</v>
      </c>
      <c r="I2093" t="s">
        <v>3894</v>
      </c>
      <c r="J2093" s="1">
        <v>10.48</v>
      </c>
    </row>
    <row r="2094" spans="8:10" x14ac:dyDescent="0.35">
      <c r="H2094" t="s">
        <v>3895</v>
      </c>
      <c r="I2094" t="s">
        <v>3896</v>
      </c>
      <c r="J2094" s="1">
        <v>45.25</v>
      </c>
    </row>
    <row r="2095" spans="8:10" x14ac:dyDescent="0.35">
      <c r="H2095" t="s">
        <v>3897</v>
      </c>
      <c r="I2095" t="s">
        <v>3898</v>
      </c>
      <c r="J2095" s="1">
        <v>11.39</v>
      </c>
    </row>
    <row r="2096" spans="8:10" x14ac:dyDescent="0.35">
      <c r="H2096" t="s">
        <v>3899</v>
      </c>
      <c r="I2096" t="s">
        <v>296</v>
      </c>
      <c r="J2096" s="1">
        <v>24.88</v>
      </c>
    </row>
    <row r="2097" spans="8:10" x14ac:dyDescent="0.35">
      <c r="H2097" t="s">
        <v>3900</v>
      </c>
      <c r="I2097" t="s">
        <v>3901</v>
      </c>
      <c r="J2097" s="1">
        <v>120.29</v>
      </c>
    </row>
    <row r="2098" spans="8:10" x14ac:dyDescent="0.35">
      <c r="H2098" t="s">
        <v>3902</v>
      </c>
      <c r="I2098" t="s">
        <v>3903</v>
      </c>
      <c r="J2098" s="1">
        <v>10.61</v>
      </c>
    </row>
    <row r="2099" spans="8:10" x14ac:dyDescent="0.35">
      <c r="H2099" t="s">
        <v>3904</v>
      </c>
      <c r="I2099" t="s">
        <v>3905</v>
      </c>
      <c r="J2099" s="1">
        <v>70.540000000000006</v>
      </c>
    </row>
    <row r="2100" spans="8:10" x14ac:dyDescent="0.35">
      <c r="H2100" t="s">
        <v>3906</v>
      </c>
      <c r="I2100" t="s">
        <v>3907</v>
      </c>
      <c r="J2100" s="1">
        <v>10.09</v>
      </c>
    </row>
    <row r="2101" spans="8:10" x14ac:dyDescent="0.35">
      <c r="H2101" t="s">
        <v>3908</v>
      </c>
      <c r="I2101" t="s">
        <v>3909</v>
      </c>
      <c r="J2101" s="1">
        <v>11.86</v>
      </c>
    </row>
    <row r="2102" spans="8:10" x14ac:dyDescent="0.35">
      <c r="H2102" t="s">
        <v>3910</v>
      </c>
      <c r="I2102" t="s">
        <v>437</v>
      </c>
      <c r="J2102" s="1">
        <v>61.95</v>
      </c>
    </row>
    <row r="2103" spans="8:10" x14ac:dyDescent="0.35">
      <c r="H2103" t="s">
        <v>3911</v>
      </c>
      <c r="I2103" t="s">
        <v>3912</v>
      </c>
      <c r="J2103" s="1">
        <v>2.62</v>
      </c>
    </row>
    <row r="2104" spans="8:10" x14ac:dyDescent="0.35">
      <c r="H2104" t="s">
        <v>3913</v>
      </c>
      <c r="I2104" t="s">
        <v>3914</v>
      </c>
      <c r="J2104" s="1">
        <v>15.57</v>
      </c>
    </row>
    <row r="2105" spans="8:10" x14ac:dyDescent="0.35">
      <c r="H2105" t="s">
        <v>3915</v>
      </c>
      <c r="I2105" t="s">
        <v>3916</v>
      </c>
      <c r="J2105" s="1">
        <v>1.81</v>
      </c>
    </row>
    <row r="2106" spans="8:10" x14ac:dyDescent="0.35">
      <c r="H2106" t="s">
        <v>3917</v>
      </c>
      <c r="I2106" t="s">
        <v>3918</v>
      </c>
      <c r="J2106" s="1">
        <v>100.27</v>
      </c>
    </row>
    <row r="2107" spans="8:10" x14ac:dyDescent="0.35">
      <c r="H2107" t="s">
        <v>3919</v>
      </c>
      <c r="I2107" t="s">
        <v>437</v>
      </c>
      <c r="J2107" s="1">
        <v>57.96</v>
      </c>
    </row>
    <row r="2108" spans="8:10" x14ac:dyDescent="0.35">
      <c r="H2108" t="s">
        <v>3920</v>
      </c>
      <c r="I2108" t="s">
        <v>3921</v>
      </c>
      <c r="J2108" s="1">
        <v>6.18</v>
      </c>
    </row>
    <row r="2109" spans="8:10" x14ac:dyDescent="0.35">
      <c r="H2109" t="s">
        <v>3922</v>
      </c>
      <c r="I2109" t="s">
        <v>3923</v>
      </c>
      <c r="J2109" s="1">
        <v>141.44</v>
      </c>
    </row>
    <row r="2110" spans="8:10" x14ac:dyDescent="0.35">
      <c r="H2110" t="s">
        <v>3924</v>
      </c>
      <c r="I2110" t="s">
        <v>3925</v>
      </c>
      <c r="J2110" s="1">
        <v>16.98</v>
      </c>
    </row>
    <row r="2111" spans="8:10" x14ac:dyDescent="0.35">
      <c r="H2111" t="s">
        <v>3926</v>
      </c>
      <c r="I2111" t="s">
        <v>3927</v>
      </c>
      <c r="J2111" s="1">
        <v>13.12</v>
      </c>
    </row>
    <row r="2112" spans="8:10" x14ac:dyDescent="0.35">
      <c r="H2112" t="s">
        <v>3928</v>
      </c>
      <c r="I2112" t="s">
        <v>3929</v>
      </c>
      <c r="J2112" s="1">
        <v>1.36</v>
      </c>
    </row>
    <row r="2113" spans="8:10" x14ac:dyDescent="0.35">
      <c r="H2113" t="s">
        <v>3930</v>
      </c>
      <c r="I2113" t="s">
        <v>3931</v>
      </c>
      <c r="J2113" s="1">
        <v>6.83</v>
      </c>
    </row>
    <row r="2114" spans="8:10" x14ac:dyDescent="0.35">
      <c r="H2114" t="s">
        <v>3932</v>
      </c>
      <c r="I2114" t="s">
        <v>3933</v>
      </c>
      <c r="J2114" s="1">
        <v>1.58</v>
      </c>
    </row>
    <row r="2115" spans="8:10" x14ac:dyDescent="0.35">
      <c r="H2115" t="s">
        <v>3934</v>
      </c>
      <c r="I2115" t="s">
        <v>3935</v>
      </c>
      <c r="J2115" s="1">
        <v>10.62</v>
      </c>
    </row>
    <row r="2116" spans="8:10" x14ac:dyDescent="0.35">
      <c r="H2116" t="s">
        <v>3936</v>
      </c>
      <c r="I2116" t="s">
        <v>395</v>
      </c>
      <c r="J2116" s="1">
        <v>30.16</v>
      </c>
    </row>
    <row r="2117" spans="8:10" x14ac:dyDescent="0.35">
      <c r="H2117" t="s">
        <v>3937</v>
      </c>
      <c r="I2117" t="s">
        <v>453</v>
      </c>
      <c r="J2117" s="1">
        <v>19.489999999999998</v>
      </c>
    </row>
    <row r="2118" spans="8:10" x14ac:dyDescent="0.35">
      <c r="H2118" t="s">
        <v>3938</v>
      </c>
      <c r="I2118" t="s">
        <v>395</v>
      </c>
      <c r="J2118" s="1">
        <v>31.29</v>
      </c>
    </row>
    <row r="2119" spans="8:10" x14ac:dyDescent="0.35">
      <c r="H2119" t="s">
        <v>3939</v>
      </c>
      <c r="I2119" t="s">
        <v>3940</v>
      </c>
      <c r="J2119" s="1">
        <v>10.51</v>
      </c>
    </row>
    <row r="2120" spans="8:10" x14ac:dyDescent="0.35">
      <c r="H2120" t="s">
        <v>3941</v>
      </c>
      <c r="I2120" t="s">
        <v>3744</v>
      </c>
      <c r="J2120" s="1">
        <v>21.81</v>
      </c>
    </row>
    <row r="2121" spans="8:10" x14ac:dyDescent="0.35">
      <c r="H2121" t="s">
        <v>3942</v>
      </c>
      <c r="I2121" t="s">
        <v>281</v>
      </c>
      <c r="J2121" s="1">
        <v>20.61</v>
      </c>
    </row>
    <row r="2122" spans="8:10" x14ac:dyDescent="0.35">
      <c r="H2122" t="s">
        <v>3943</v>
      </c>
      <c r="I2122" t="s">
        <v>3944</v>
      </c>
      <c r="J2122" s="1">
        <v>6.26</v>
      </c>
    </row>
    <row r="2123" spans="8:10" x14ac:dyDescent="0.35">
      <c r="H2123" t="s">
        <v>3945</v>
      </c>
      <c r="I2123" t="s">
        <v>3946</v>
      </c>
      <c r="J2123" s="1">
        <v>29.93</v>
      </c>
    </row>
    <row r="2124" spans="8:10" x14ac:dyDescent="0.35">
      <c r="H2124" t="s">
        <v>3947</v>
      </c>
      <c r="I2124" t="s">
        <v>3948</v>
      </c>
      <c r="J2124" s="1">
        <v>10.77</v>
      </c>
    </row>
    <row r="2125" spans="8:10" x14ac:dyDescent="0.35">
      <c r="H2125" t="s">
        <v>3949</v>
      </c>
      <c r="I2125" t="s">
        <v>3950</v>
      </c>
      <c r="J2125" s="1">
        <v>18.489999999999998</v>
      </c>
    </row>
    <row r="2126" spans="8:10" x14ac:dyDescent="0.35">
      <c r="H2126" t="s">
        <v>3951</v>
      </c>
      <c r="I2126" t="s">
        <v>3952</v>
      </c>
      <c r="J2126" s="1">
        <v>20.100000000000001</v>
      </c>
    </row>
    <row r="2127" spans="8:10" x14ac:dyDescent="0.35">
      <c r="H2127" t="s">
        <v>3953</v>
      </c>
      <c r="I2127" t="s">
        <v>3954</v>
      </c>
      <c r="J2127" s="1">
        <v>1.77</v>
      </c>
    </row>
    <row r="2128" spans="8:10" x14ac:dyDescent="0.35">
      <c r="H2128" t="s">
        <v>3955</v>
      </c>
      <c r="I2128" t="s">
        <v>82</v>
      </c>
      <c r="J2128" s="1">
        <v>54.27</v>
      </c>
    </row>
    <row r="2129" spans="8:10" x14ac:dyDescent="0.35">
      <c r="H2129" t="s">
        <v>3956</v>
      </c>
      <c r="I2129" t="s">
        <v>3957</v>
      </c>
      <c r="J2129" s="1">
        <v>10.050000000000001</v>
      </c>
    </row>
    <row r="2130" spans="8:10" x14ac:dyDescent="0.35">
      <c r="H2130" t="s">
        <v>3958</v>
      </c>
      <c r="I2130" t="s">
        <v>3959</v>
      </c>
      <c r="J2130" s="1">
        <v>10.49</v>
      </c>
    </row>
    <row r="2131" spans="8:10" x14ac:dyDescent="0.35">
      <c r="H2131" t="s">
        <v>3960</v>
      </c>
      <c r="I2131" t="s">
        <v>3961</v>
      </c>
      <c r="J2131" s="1">
        <v>1.69</v>
      </c>
    </row>
    <row r="2132" spans="8:10" x14ac:dyDescent="0.35">
      <c r="H2132" t="s">
        <v>3962</v>
      </c>
      <c r="I2132" t="s">
        <v>3963</v>
      </c>
      <c r="J2132" s="1">
        <v>10.06</v>
      </c>
    </row>
    <row r="2133" spans="8:10" x14ac:dyDescent="0.35">
      <c r="H2133" t="s">
        <v>3964</v>
      </c>
      <c r="I2133" t="s">
        <v>3965</v>
      </c>
      <c r="J2133" s="1">
        <v>10.050000000000001</v>
      </c>
    </row>
    <row r="2134" spans="8:10" x14ac:dyDescent="0.35">
      <c r="H2134" t="s">
        <v>3966</v>
      </c>
      <c r="I2134" t="s">
        <v>3967</v>
      </c>
      <c r="J2134" s="1">
        <v>1.2</v>
      </c>
    </row>
    <row r="2135" spans="8:10" x14ac:dyDescent="0.35">
      <c r="H2135" t="s">
        <v>3968</v>
      </c>
      <c r="I2135" t="s">
        <v>3969</v>
      </c>
      <c r="J2135" s="1">
        <v>12.26</v>
      </c>
    </row>
    <row r="2136" spans="8:10" x14ac:dyDescent="0.35">
      <c r="H2136" t="s">
        <v>3970</v>
      </c>
      <c r="I2136" t="s">
        <v>437</v>
      </c>
      <c r="J2136" s="1">
        <v>32.22</v>
      </c>
    </row>
    <row r="2137" spans="8:10" x14ac:dyDescent="0.35">
      <c r="H2137" t="s">
        <v>3971</v>
      </c>
      <c r="I2137" t="s">
        <v>3972</v>
      </c>
      <c r="J2137" s="1">
        <v>27.81</v>
      </c>
    </row>
    <row r="2138" spans="8:10" x14ac:dyDescent="0.35">
      <c r="H2138" t="s">
        <v>3973</v>
      </c>
      <c r="I2138" t="s">
        <v>3974</v>
      </c>
      <c r="J2138" s="1">
        <v>1.79</v>
      </c>
    </row>
    <row r="2139" spans="8:10" x14ac:dyDescent="0.35">
      <c r="H2139" t="s">
        <v>3975</v>
      </c>
      <c r="I2139" t="s">
        <v>3976</v>
      </c>
      <c r="J2139" s="1">
        <v>1.1499999999999999</v>
      </c>
    </row>
    <row r="2140" spans="8:10" x14ac:dyDescent="0.35">
      <c r="H2140" t="s">
        <v>3977</v>
      </c>
      <c r="I2140" t="s">
        <v>395</v>
      </c>
      <c r="J2140" s="1">
        <v>32.67</v>
      </c>
    </row>
    <row r="2141" spans="8:10" x14ac:dyDescent="0.35">
      <c r="H2141" t="s">
        <v>3978</v>
      </c>
      <c r="I2141" t="s">
        <v>3979</v>
      </c>
      <c r="J2141" s="1">
        <v>12.7</v>
      </c>
    </row>
    <row r="2142" spans="8:10" x14ac:dyDescent="0.35">
      <c r="H2142" t="s">
        <v>3980</v>
      </c>
      <c r="I2142" t="s">
        <v>3981</v>
      </c>
      <c r="J2142" s="1">
        <v>11.25</v>
      </c>
    </row>
    <row r="2143" spans="8:10" x14ac:dyDescent="0.35">
      <c r="H2143" t="s">
        <v>3982</v>
      </c>
      <c r="I2143" t="s">
        <v>3983</v>
      </c>
      <c r="J2143" s="1">
        <v>10.32</v>
      </c>
    </row>
    <row r="2144" spans="8:10" x14ac:dyDescent="0.35">
      <c r="H2144" t="s">
        <v>3984</v>
      </c>
      <c r="I2144" t="s">
        <v>3985</v>
      </c>
      <c r="J2144" s="1">
        <v>10</v>
      </c>
    </row>
    <row r="2145" spans="8:10" x14ac:dyDescent="0.35">
      <c r="H2145" t="s">
        <v>3986</v>
      </c>
      <c r="I2145" t="s">
        <v>3987</v>
      </c>
      <c r="J2145" s="1">
        <v>10.4</v>
      </c>
    </row>
    <row r="2146" spans="8:10" x14ac:dyDescent="0.35">
      <c r="H2146" t="s">
        <v>3988</v>
      </c>
      <c r="I2146" t="s">
        <v>3989</v>
      </c>
      <c r="J2146" s="1">
        <v>14.47</v>
      </c>
    </row>
    <row r="2147" spans="8:10" x14ac:dyDescent="0.35">
      <c r="H2147" t="s">
        <v>3990</v>
      </c>
      <c r="I2147" t="s">
        <v>3991</v>
      </c>
      <c r="J2147" s="1">
        <v>25.47</v>
      </c>
    </row>
    <row r="2148" spans="8:10" x14ac:dyDescent="0.35">
      <c r="H2148" t="s">
        <v>3992</v>
      </c>
      <c r="I2148" t="s">
        <v>3993</v>
      </c>
      <c r="J2148" s="1">
        <v>33.56</v>
      </c>
    </row>
    <row r="2149" spans="8:10" x14ac:dyDescent="0.35">
      <c r="H2149" t="s">
        <v>3994</v>
      </c>
      <c r="I2149" t="s">
        <v>395</v>
      </c>
      <c r="J2149" s="1">
        <v>31.31</v>
      </c>
    </row>
    <row r="2150" spans="8:10" x14ac:dyDescent="0.35">
      <c r="H2150" t="s">
        <v>3995</v>
      </c>
      <c r="I2150" t="s">
        <v>3996</v>
      </c>
      <c r="J2150" s="1">
        <v>55.42</v>
      </c>
    </row>
    <row r="2151" spans="8:10" x14ac:dyDescent="0.35">
      <c r="H2151" t="s">
        <v>3997</v>
      </c>
      <c r="I2151" t="s">
        <v>829</v>
      </c>
      <c r="J2151" s="1">
        <v>33.33</v>
      </c>
    </row>
    <row r="2152" spans="8:10" x14ac:dyDescent="0.35">
      <c r="H2152" t="s">
        <v>3998</v>
      </c>
      <c r="I2152" t="s">
        <v>3999</v>
      </c>
      <c r="J2152" s="1">
        <v>19.600000000000001</v>
      </c>
    </row>
    <row r="2153" spans="8:10" x14ac:dyDescent="0.35">
      <c r="H2153" t="s">
        <v>4000</v>
      </c>
      <c r="I2153" t="s">
        <v>437</v>
      </c>
      <c r="J2153" s="1">
        <v>44.01</v>
      </c>
    </row>
    <row r="2154" spans="8:10" x14ac:dyDescent="0.35">
      <c r="H2154" t="s">
        <v>4001</v>
      </c>
      <c r="I2154" t="s">
        <v>4002</v>
      </c>
      <c r="J2154" s="1">
        <v>9.65</v>
      </c>
    </row>
    <row r="2155" spans="8:10" x14ac:dyDescent="0.35">
      <c r="H2155" t="s">
        <v>4003</v>
      </c>
      <c r="I2155" t="s">
        <v>4004</v>
      </c>
      <c r="J2155" s="1">
        <v>11.32</v>
      </c>
    </row>
    <row r="2156" spans="8:10" x14ac:dyDescent="0.35">
      <c r="H2156" t="s">
        <v>4005</v>
      </c>
      <c r="I2156" t="s">
        <v>4006</v>
      </c>
      <c r="J2156" s="1">
        <v>3.28</v>
      </c>
    </row>
    <row r="2157" spans="8:10" x14ac:dyDescent="0.35">
      <c r="H2157" t="s">
        <v>4007</v>
      </c>
      <c r="I2157" t="s">
        <v>4008</v>
      </c>
      <c r="J2157" s="1">
        <v>14.24</v>
      </c>
    </row>
    <row r="2158" spans="8:10" x14ac:dyDescent="0.35">
      <c r="H2158" t="s">
        <v>4009</v>
      </c>
      <c r="I2158" t="s">
        <v>437</v>
      </c>
      <c r="J2158" s="1">
        <v>41.14</v>
      </c>
    </row>
    <row r="2159" spans="8:10" x14ac:dyDescent="0.35">
      <c r="H2159" t="s">
        <v>4010</v>
      </c>
      <c r="I2159" t="s">
        <v>4011</v>
      </c>
      <c r="J2159" s="1">
        <v>76.349999999999994</v>
      </c>
    </row>
    <row r="2160" spans="8:10" x14ac:dyDescent="0.35">
      <c r="H2160" t="s">
        <v>4012</v>
      </c>
      <c r="I2160" t="s">
        <v>4013</v>
      </c>
      <c r="J2160" s="1">
        <v>80.61</v>
      </c>
    </row>
    <row r="2161" spans="8:10" x14ac:dyDescent="0.35">
      <c r="H2161" t="s">
        <v>4014</v>
      </c>
      <c r="I2161" t="s">
        <v>4015</v>
      </c>
      <c r="J2161" s="1">
        <v>80.87</v>
      </c>
    </row>
    <row r="2162" spans="8:10" x14ac:dyDescent="0.35">
      <c r="H2162" t="s">
        <v>4016</v>
      </c>
      <c r="I2162" t="s">
        <v>4017</v>
      </c>
      <c r="J2162" s="1">
        <v>3.88</v>
      </c>
    </row>
    <row r="2163" spans="8:10" x14ac:dyDescent="0.35">
      <c r="H2163" t="s">
        <v>4018</v>
      </c>
      <c r="I2163" t="s">
        <v>4019</v>
      </c>
      <c r="J2163" s="1">
        <v>135.41</v>
      </c>
    </row>
    <row r="2164" spans="8:10" x14ac:dyDescent="0.35">
      <c r="H2164" t="s">
        <v>4020</v>
      </c>
      <c r="I2164" t="s">
        <v>4021</v>
      </c>
      <c r="J2164" s="1">
        <v>50.39</v>
      </c>
    </row>
    <row r="2165" spans="8:10" x14ac:dyDescent="0.35">
      <c r="H2165" t="s">
        <v>4022</v>
      </c>
      <c r="I2165" t="s">
        <v>4023</v>
      </c>
      <c r="J2165" s="1">
        <v>90.9</v>
      </c>
    </row>
    <row r="2166" spans="8:10" x14ac:dyDescent="0.35">
      <c r="H2166" t="s">
        <v>4024</v>
      </c>
      <c r="I2166" t="s">
        <v>4025</v>
      </c>
      <c r="J2166" s="1">
        <v>1.4</v>
      </c>
    </row>
    <row r="2167" spans="8:10" x14ac:dyDescent="0.35">
      <c r="H2167" t="s">
        <v>4026</v>
      </c>
      <c r="I2167" t="s">
        <v>73</v>
      </c>
      <c r="J2167" s="1">
        <v>26.45</v>
      </c>
    </row>
    <row r="2168" spans="8:10" x14ac:dyDescent="0.35">
      <c r="H2168" t="s">
        <v>4027</v>
      </c>
      <c r="I2168" t="s">
        <v>4028</v>
      </c>
      <c r="J2168" s="1">
        <v>10.26</v>
      </c>
    </row>
    <row r="2169" spans="8:10" x14ac:dyDescent="0.35">
      <c r="H2169" t="s">
        <v>4029</v>
      </c>
      <c r="I2169" t="s">
        <v>4030</v>
      </c>
      <c r="J2169" s="1">
        <v>13.51</v>
      </c>
    </row>
    <row r="2170" spans="8:10" x14ac:dyDescent="0.35">
      <c r="H2170" t="s">
        <v>4031</v>
      </c>
      <c r="I2170" t="s">
        <v>4032</v>
      </c>
      <c r="J2170" s="1">
        <v>0.75</v>
      </c>
    </row>
    <row r="2171" spans="8:10" x14ac:dyDescent="0.35">
      <c r="H2171" t="s">
        <v>4033</v>
      </c>
      <c r="I2171" t="s">
        <v>4034</v>
      </c>
      <c r="J2171" s="1">
        <v>8.1</v>
      </c>
    </row>
    <row r="2172" spans="8:10" x14ac:dyDescent="0.35">
      <c r="H2172" t="s">
        <v>4035</v>
      </c>
      <c r="I2172" t="s">
        <v>73</v>
      </c>
      <c r="J2172" s="1">
        <v>225.5</v>
      </c>
    </row>
    <row r="2173" spans="8:10" x14ac:dyDescent="0.35">
      <c r="H2173" t="s">
        <v>4036</v>
      </c>
      <c r="I2173" t="s">
        <v>4037</v>
      </c>
      <c r="J2173" s="1">
        <v>346.4</v>
      </c>
    </row>
    <row r="2174" spans="8:10" x14ac:dyDescent="0.35">
      <c r="H2174" t="s">
        <v>4038</v>
      </c>
      <c r="I2174" t="s">
        <v>4039</v>
      </c>
      <c r="J2174" s="1">
        <v>38.61</v>
      </c>
    </row>
    <row r="2175" spans="8:10" x14ac:dyDescent="0.35">
      <c r="H2175" t="s">
        <v>4040</v>
      </c>
      <c r="I2175" t="s">
        <v>4041</v>
      </c>
      <c r="J2175" s="1">
        <v>10.19</v>
      </c>
    </row>
    <row r="2176" spans="8:10" x14ac:dyDescent="0.35">
      <c r="H2176" t="s">
        <v>4042</v>
      </c>
      <c r="I2176" t="s">
        <v>4043</v>
      </c>
      <c r="J2176" s="1">
        <v>2.42</v>
      </c>
    </row>
    <row r="2177" spans="8:10" x14ac:dyDescent="0.35">
      <c r="H2177" t="s">
        <v>4044</v>
      </c>
      <c r="I2177" t="s">
        <v>4045</v>
      </c>
      <c r="J2177" s="1">
        <v>7.4</v>
      </c>
    </row>
    <row r="2178" spans="8:10" x14ac:dyDescent="0.35">
      <c r="H2178" t="s">
        <v>4046</v>
      </c>
      <c r="I2178" t="s">
        <v>4047</v>
      </c>
      <c r="J2178" s="1">
        <v>138.33000000000001</v>
      </c>
    </row>
    <row r="2179" spans="8:10" x14ac:dyDescent="0.35">
      <c r="H2179" t="s">
        <v>4048</v>
      </c>
      <c r="I2179" t="s">
        <v>4049</v>
      </c>
      <c r="J2179" s="1">
        <v>4.28</v>
      </c>
    </row>
    <row r="2180" spans="8:10" x14ac:dyDescent="0.35">
      <c r="H2180" t="s">
        <v>4050</v>
      </c>
      <c r="I2180" t="s">
        <v>73</v>
      </c>
      <c r="J2180" s="1">
        <v>14.22</v>
      </c>
    </row>
    <row r="2181" spans="8:10" x14ac:dyDescent="0.35">
      <c r="H2181" t="s">
        <v>4051</v>
      </c>
      <c r="I2181" t="s">
        <v>453</v>
      </c>
      <c r="J2181" s="1">
        <v>19.87</v>
      </c>
    </row>
    <row r="2182" spans="8:10" x14ac:dyDescent="0.35">
      <c r="H2182" t="s">
        <v>4052</v>
      </c>
      <c r="I2182" t="s">
        <v>741</v>
      </c>
      <c r="J2182" s="1">
        <v>29.45</v>
      </c>
    </row>
    <row r="2183" spans="8:10" x14ac:dyDescent="0.35">
      <c r="H2183" t="s">
        <v>4053</v>
      </c>
      <c r="I2183" t="s">
        <v>4054</v>
      </c>
      <c r="J2183" s="1">
        <v>6.54</v>
      </c>
    </row>
    <row r="2184" spans="8:10" x14ac:dyDescent="0.35">
      <c r="H2184" t="s">
        <v>4055</v>
      </c>
      <c r="I2184" t="s">
        <v>73</v>
      </c>
      <c r="J2184" s="1">
        <v>9.8000000000000007</v>
      </c>
    </row>
    <row r="2185" spans="8:10" x14ac:dyDescent="0.35">
      <c r="H2185" t="s">
        <v>4056</v>
      </c>
      <c r="I2185" t="s">
        <v>4057</v>
      </c>
      <c r="J2185" s="1">
        <v>27.17</v>
      </c>
    </row>
    <row r="2186" spans="8:10" x14ac:dyDescent="0.35">
      <c r="H2186" t="s">
        <v>4058</v>
      </c>
      <c r="I2186" t="s">
        <v>4059</v>
      </c>
      <c r="J2186" s="1">
        <v>3.46</v>
      </c>
    </row>
    <row r="2187" spans="8:10" x14ac:dyDescent="0.35">
      <c r="H2187" t="s">
        <v>4060</v>
      </c>
      <c r="I2187" t="s">
        <v>4061</v>
      </c>
      <c r="J2187" s="1">
        <v>12.78</v>
      </c>
    </row>
    <row r="2188" spans="8:10" x14ac:dyDescent="0.35">
      <c r="H2188" t="s">
        <v>4062</v>
      </c>
      <c r="I2188" t="s">
        <v>281</v>
      </c>
      <c r="J2188" s="1">
        <v>25.6</v>
      </c>
    </row>
    <row r="2189" spans="8:10" x14ac:dyDescent="0.35">
      <c r="H2189" t="s">
        <v>4063</v>
      </c>
      <c r="I2189" t="s">
        <v>4064</v>
      </c>
      <c r="J2189" s="1">
        <v>3.18</v>
      </c>
    </row>
    <row r="2190" spans="8:10" x14ac:dyDescent="0.35">
      <c r="H2190" t="s">
        <v>4065</v>
      </c>
      <c r="I2190" t="s">
        <v>4066</v>
      </c>
      <c r="J2190" s="1">
        <v>0.53</v>
      </c>
    </row>
    <row r="2191" spans="8:10" x14ac:dyDescent="0.35">
      <c r="H2191" t="s">
        <v>4067</v>
      </c>
      <c r="I2191" t="s">
        <v>4068</v>
      </c>
      <c r="J2191" s="1">
        <v>3.7</v>
      </c>
    </row>
    <row r="2192" spans="8:10" x14ac:dyDescent="0.35">
      <c r="H2192" t="s">
        <v>4069</v>
      </c>
      <c r="I2192" t="s">
        <v>73</v>
      </c>
      <c r="J2192" s="1">
        <v>53.96</v>
      </c>
    </row>
    <row r="2193" spans="8:10" x14ac:dyDescent="0.35">
      <c r="H2193" t="s">
        <v>4070</v>
      </c>
      <c r="I2193" t="s">
        <v>4071</v>
      </c>
      <c r="J2193" s="1">
        <v>27.31</v>
      </c>
    </row>
    <row r="2194" spans="8:10" x14ac:dyDescent="0.35">
      <c r="H2194" t="s">
        <v>4072</v>
      </c>
      <c r="I2194" t="s">
        <v>4073</v>
      </c>
      <c r="J2194" s="1">
        <v>0.17</v>
      </c>
    </row>
    <row r="2195" spans="8:10" x14ac:dyDescent="0.35">
      <c r="H2195" t="s">
        <v>4074</v>
      </c>
      <c r="I2195" t="s">
        <v>4075</v>
      </c>
      <c r="J2195" s="1">
        <v>10.29</v>
      </c>
    </row>
    <row r="2196" spans="8:10" x14ac:dyDescent="0.35">
      <c r="H2196" t="s">
        <v>4076</v>
      </c>
      <c r="I2196" t="s">
        <v>741</v>
      </c>
      <c r="J2196" s="1">
        <v>20.71</v>
      </c>
    </row>
    <row r="2197" spans="8:10" x14ac:dyDescent="0.35">
      <c r="H2197" t="s">
        <v>4077</v>
      </c>
      <c r="I2197" t="s">
        <v>395</v>
      </c>
      <c r="J2197" s="1">
        <v>30.65</v>
      </c>
    </row>
    <row r="2198" spans="8:10" x14ac:dyDescent="0.35">
      <c r="H2198" t="s">
        <v>4078</v>
      </c>
      <c r="I2198" t="s">
        <v>4079</v>
      </c>
      <c r="J2198" s="1">
        <v>4.26</v>
      </c>
    </row>
    <row r="2199" spans="8:10" x14ac:dyDescent="0.35">
      <c r="H2199" t="s">
        <v>4080</v>
      </c>
      <c r="I2199" t="s">
        <v>4081</v>
      </c>
      <c r="J2199" s="1">
        <v>10.26</v>
      </c>
    </row>
    <row r="2200" spans="8:10" x14ac:dyDescent="0.35">
      <c r="H2200" t="s">
        <v>4082</v>
      </c>
      <c r="I2200" t="s">
        <v>4083</v>
      </c>
      <c r="J2200" s="1">
        <v>18.350000000000001</v>
      </c>
    </row>
    <row r="2201" spans="8:10" x14ac:dyDescent="0.35">
      <c r="H2201" t="s">
        <v>4084</v>
      </c>
      <c r="I2201" t="s">
        <v>4085</v>
      </c>
      <c r="J2201" s="1">
        <v>69.650000000000006</v>
      </c>
    </row>
    <row r="2202" spans="8:10" x14ac:dyDescent="0.35">
      <c r="H2202" t="s">
        <v>4086</v>
      </c>
      <c r="I2202" t="s">
        <v>82</v>
      </c>
      <c r="J2202" s="1">
        <v>71.790000000000006</v>
      </c>
    </row>
    <row r="2203" spans="8:10" x14ac:dyDescent="0.35">
      <c r="H2203" t="s">
        <v>4087</v>
      </c>
      <c r="I2203" t="s">
        <v>1485</v>
      </c>
      <c r="J2203" s="1">
        <v>24.05</v>
      </c>
    </row>
    <row r="2204" spans="8:10" x14ac:dyDescent="0.35">
      <c r="H2204" t="s">
        <v>4088</v>
      </c>
      <c r="I2204" t="s">
        <v>4089</v>
      </c>
      <c r="J2204" s="1">
        <v>5.69</v>
      </c>
    </row>
    <row r="2205" spans="8:10" x14ac:dyDescent="0.35">
      <c r="H2205" t="s">
        <v>4090</v>
      </c>
      <c r="I2205" t="s">
        <v>4091</v>
      </c>
      <c r="J2205" s="1">
        <v>5.78</v>
      </c>
    </row>
    <row r="2206" spans="8:10" x14ac:dyDescent="0.35">
      <c r="H2206" t="s">
        <v>4092</v>
      </c>
      <c r="I2206" t="s">
        <v>281</v>
      </c>
      <c r="J2206" s="1">
        <v>26.9</v>
      </c>
    </row>
    <row r="2207" spans="8:10" x14ac:dyDescent="0.35">
      <c r="H2207" t="s">
        <v>4093</v>
      </c>
      <c r="I2207" t="s">
        <v>1485</v>
      </c>
      <c r="J2207" s="1">
        <v>27.04</v>
      </c>
    </row>
    <row r="2208" spans="8:10" x14ac:dyDescent="0.35">
      <c r="H2208" t="s">
        <v>4094</v>
      </c>
      <c r="I2208" t="s">
        <v>4095</v>
      </c>
      <c r="J2208" s="1">
        <v>4.0199999999999996</v>
      </c>
    </row>
    <row r="2209" spans="8:10" x14ac:dyDescent="0.35">
      <c r="H2209" t="s">
        <v>4096</v>
      </c>
      <c r="I2209" t="s">
        <v>2766</v>
      </c>
      <c r="J2209" s="1">
        <v>4.99</v>
      </c>
    </row>
    <row r="2210" spans="8:10" x14ac:dyDescent="0.35">
      <c r="H2210" t="s">
        <v>4097</v>
      </c>
      <c r="I2210" t="s">
        <v>4098</v>
      </c>
      <c r="J2210" s="1">
        <v>0.16</v>
      </c>
    </row>
    <row r="2211" spans="8:10" x14ac:dyDescent="0.35">
      <c r="H2211" t="s">
        <v>4099</v>
      </c>
      <c r="I2211" t="s">
        <v>281</v>
      </c>
      <c r="J2211" s="1">
        <v>40.799999999999997</v>
      </c>
    </row>
    <row r="2212" spans="8:10" x14ac:dyDescent="0.35">
      <c r="H2212" t="s">
        <v>4100</v>
      </c>
      <c r="I2212" t="s">
        <v>281</v>
      </c>
      <c r="J2212" s="1">
        <v>20.14</v>
      </c>
    </row>
    <row r="2213" spans="8:10" x14ac:dyDescent="0.35">
      <c r="H2213" t="s">
        <v>4101</v>
      </c>
      <c r="I2213" t="s">
        <v>4102</v>
      </c>
      <c r="J2213" s="1">
        <v>9.1999999999999993</v>
      </c>
    </row>
    <row r="2214" spans="8:10" x14ac:dyDescent="0.35">
      <c r="H2214" t="s">
        <v>4103</v>
      </c>
      <c r="I2214" t="s">
        <v>4104</v>
      </c>
      <c r="J2214" s="1">
        <v>3.11</v>
      </c>
    </row>
    <row r="2215" spans="8:10" x14ac:dyDescent="0.35">
      <c r="H2215" t="s">
        <v>4105</v>
      </c>
      <c r="I2215" t="s">
        <v>4106</v>
      </c>
      <c r="J2215" s="1">
        <v>3.66</v>
      </c>
    </row>
    <row r="2216" spans="8:10" x14ac:dyDescent="0.35">
      <c r="H2216" t="s">
        <v>4107</v>
      </c>
      <c r="I2216" t="s">
        <v>4108</v>
      </c>
      <c r="J2216" s="1">
        <v>38.299999999999997</v>
      </c>
    </row>
    <row r="2217" spans="8:10" x14ac:dyDescent="0.35">
      <c r="H2217" t="s">
        <v>4109</v>
      </c>
      <c r="I2217" t="s">
        <v>4110</v>
      </c>
      <c r="J2217" s="1">
        <v>3.72</v>
      </c>
    </row>
    <row r="2218" spans="8:10" x14ac:dyDescent="0.35">
      <c r="H2218" t="s">
        <v>4111</v>
      </c>
      <c r="I2218" t="s">
        <v>437</v>
      </c>
      <c r="J2218" s="1">
        <v>60.65</v>
      </c>
    </row>
    <row r="2219" spans="8:10" x14ac:dyDescent="0.35">
      <c r="H2219" t="s">
        <v>4112</v>
      </c>
      <c r="I2219" t="s">
        <v>4113</v>
      </c>
      <c r="J2219" s="1">
        <v>117.53</v>
      </c>
    </row>
    <row r="2220" spans="8:10" x14ac:dyDescent="0.35">
      <c r="H2220" t="s">
        <v>4114</v>
      </c>
      <c r="I2220" t="s">
        <v>4115</v>
      </c>
      <c r="J2220" s="1">
        <v>0.79</v>
      </c>
    </row>
    <row r="2221" spans="8:10" x14ac:dyDescent="0.35">
      <c r="H2221" t="s">
        <v>4116</v>
      </c>
      <c r="I2221" t="s">
        <v>167</v>
      </c>
      <c r="J2221" s="1">
        <v>33.229999999999997</v>
      </c>
    </row>
    <row r="2222" spans="8:10" x14ac:dyDescent="0.35">
      <c r="H2222" t="s">
        <v>4117</v>
      </c>
      <c r="I2222" t="s">
        <v>4118</v>
      </c>
      <c r="J2222" s="1">
        <v>10.91</v>
      </c>
    </row>
    <row r="2223" spans="8:10" x14ac:dyDescent="0.35">
      <c r="H2223" t="s">
        <v>4119</v>
      </c>
      <c r="I2223" t="s">
        <v>437</v>
      </c>
      <c r="J2223" s="1">
        <v>35.869999999999997</v>
      </c>
    </row>
    <row r="2224" spans="8:10" x14ac:dyDescent="0.35">
      <c r="H2224" t="s">
        <v>4120</v>
      </c>
      <c r="I2224" t="s">
        <v>4121</v>
      </c>
      <c r="J2224" s="1">
        <v>1.19</v>
      </c>
    </row>
    <row r="2225" spans="8:10" x14ac:dyDescent="0.35">
      <c r="H2225" t="s">
        <v>4122</v>
      </c>
      <c r="I2225" t="s">
        <v>4123</v>
      </c>
      <c r="J2225" s="1">
        <v>55.26</v>
      </c>
    </row>
    <row r="2226" spans="8:10" x14ac:dyDescent="0.35">
      <c r="H2226" t="s">
        <v>4124</v>
      </c>
      <c r="I2226" t="s">
        <v>4125</v>
      </c>
      <c r="J2226" s="1">
        <v>10.050000000000001</v>
      </c>
    </row>
    <row r="2227" spans="8:10" x14ac:dyDescent="0.35">
      <c r="H2227" t="s">
        <v>4126</v>
      </c>
      <c r="I2227" t="s">
        <v>1095</v>
      </c>
      <c r="J2227" s="1">
        <v>39</v>
      </c>
    </row>
    <row r="2228" spans="8:10" x14ac:dyDescent="0.35">
      <c r="H2228" t="s">
        <v>4127</v>
      </c>
      <c r="I2228" t="s">
        <v>4128</v>
      </c>
      <c r="J2228" s="1">
        <v>10.36</v>
      </c>
    </row>
    <row r="2229" spans="8:10" x14ac:dyDescent="0.35">
      <c r="H2229" t="s">
        <v>4129</v>
      </c>
      <c r="I2229" t="s">
        <v>4130</v>
      </c>
      <c r="J2229" s="1">
        <v>1.5</v>
      </c>
    </row>
    <row r="2230" spans="8:10" x14ac:dyDescent="0.35">
      <c r="H2230" t="s">
        <v>4131</v>
      </c>
      <c r="I2230" t="s">
        <v>4132</v>
      </c>
      <c r="J2230" s="1">
        <v>1.48</v>
      </c>
    </row>
    <row r="2231" spans="8:10" x14ac:dyDescent="0.35">
      <c r="H2231" t="s">
        <v>4133</v>
      </c>
      <c r="I2231" t="s">
        <v>741</v>
      </c>
      <c r="J2231" s="1">
        <v>20.79</v>
      </c>
    </row>
    <row r="2232" spans="8:10" x14ac:dyDescent="0.35">
      <c r="H2232" t="s">
        <v>4134</v>
      </c>
      <c r="I2232" t="s">
        <v>4135</v>
      </c>
      <c r="J2232" s="1">
        <v>10.07</v>
      </c>
    </row>
    <row r="2233" spans="8:10" x14ac:dyDescent="0.35">
      <c r="H2233" t="s">
        <v>4136</v>
      </c>
      <c r="I2233" t="s">
        <v>829</v>
      </c>
      <c r="J2233" s="1">
        <v>12.38</v>
      </c>
    </row>
    <row r="2234" spans="8:10" x14ac:dyDescent="0.35">
      <c r="H2234" t="s">
        <v>4137</v>
      </c>
      <c r="I2234" t="s">
        <v>3736</v>
      </c>
      <c r="J2234" s="1">
        <v>24.01</v>
      </c>
    </row>
    <row r="2235" spans="8:10" x14ac:dyDescent="0.35">
      <c r="H2235" t="s">
        <v>4138</v>
      </c>
      <c r="I2235" t="s">
        <v>4139</v>
      </c>
      <c r="J2235" s="1">
        <v>102.99</v>
      </c>
    </row>
    <row r="2236" spans="8:10" x14ac:dyDescent="0.35">
      <c r="H2236" t="s">
        <v>4140</v>
      </c>
      <c r="I2236" t="s">
        <v>4141</v>
      </c>
      <c r="J2236" s="1">
        <v>9.5399999999999991</v>
      </c>
    </row>
    <row r="2237" spans="8:10" x14ac:dyDescent="0.35">
      <c r="H2237" t="s">
        <v>4142</v>
      </c>
      <c r="I2237" t="s">
        <v>4143</v>
      </c>
      <c r="J2237" s="1">
        <v>11.54</v>
      </c>
    </row>
    <row r="2238" spans="8:10" x14ac:dyDescent="0.35">
      <c r="H2238" t="s">
        <v>4144</v>
      </c>
      <c r="I2238" t="s">
        <v>4145</v>
      </c>
      <c r="J2238" s="1">
        <v>71.13</v>
      </c>
    </row>
    <row r="2239" spans="8:10" x14ac:dyDescent="0.35">
      <c r="H2239" t="s">
        <v>4146</v>
      </c>
      <c r="I2239" t="s">
        <v>4147</v>
      </c>
      <c r="J2239" s="1">
        <v>2</v>
      </c>
    </row>
    <row r="2240" spans="8:10" x14ac:dyDescent="0.35">
      <c r="H2240" t="s">
        <v>4148</v>
      </c>
      <c r="I2240" t="s">
        <v>391</v>
      </c>
      <c r="J2240" s="1">
        <v>31.88</v>
      </c>
    </row>
    <row r="2241" spans="8:10" x14ac:dyDescent="0.35">
      <c r="H2241" t="s">
        <v>4149</v>
      </c>
      <c r="I2241" t="s">
        <v>73</v>
      </c>
      <c r="J2241" s="1">
        <v>31.96</v>
      </c>
    </row>
    <row r="2242" spans="8:10" x14ac:dyDescent="0.35">
      <c r="H2242" t="s">
        <v>4150</v>
      </c>
      <c r="I2242" t="s">
        <v>73</v>
      </c>
      <c r="J2242" s="1">
        <v>14.64</v>
      </c>
    </row>
    <row r="2243" spans="8:10" x14ac:dyDescent="0.35">
      <c r="H2243" t="s">
        <v>4151</v>
      </c>
      <c r="I2243" t="s">
        <v>4152</v>
      </c>
      <c r="J2243" s="1">
        <v>21.96</v>
      </c>
    </row>
    <row r="2244" spans="8:10" x14ac:dyDescent="0.35">
      <c r="H2244" t="s">
        <v>4153</v>
      </c>
      <c r="I2244" t="s">
        <v>4154</v>
      </c>
      <c r="J2244" s="1">
        <v>74.67</v>
      </c>
    </row>
    <row r="2245" spans="8:10" x14ac:dyDescent="0.35">
      <c r="H2245" t="s">
        <v>4155</v>
      </c>
      <c r="I2245" t="s">
        <v>4156</v>
      </c>
      <c r="J2245" s="1">
        <v>10.64</v>
      </c>
    </row>
    <row r="2246" spans="8:10" x14ac:dyDescent="0.35">
      <c r="H2246" t="s">
        <v>4157</v>
      </c>
      <c r="I2246" t="s">
        <v>539</v>
      </c>
      <c r="J2246" s="1">
        <v>22.18</v>
      </c>
    </row>
    <row r="2247" spans="8:10" x14ac:dyDescent="0.35">
      <c r="H2247" t="s">
        <v>18</v>
      </c>
      <c r="I2247" t="s">
        <v>4158</v>
      </c>
      <c r="J2247" s="1">
        <v>61.51</v>
      </c>
    </row>
    <row r="2248" spans="8:10" x14ac:dyDescent="0.35">
      <c r="H2248" t="s">
        <v>4159</v>
      </c>
      <c r="I2248" t="s">
        <v>4160</v>
      </c>
      <c r="J2248" s="1">
        <v>25.3</v>
      </c>
    </row>
    <row r="2249" spans="8:10" x14ac:dyDescent="0.35">
      <c r="H2249" t="s">
        <v>4161</v>
      </c>
      <c r="I2249" t="s">
        <v>539</v>
      </c>
      <c r="J2249" s="1">
        <v>26.28</v>
      </c>
    </row>
    <row r="2250" spans="8:10" x14ac:dyDescent="0.35">
      <c r="H2250" t="s">
        <v>4162</v>
      </c>
      <c r="I2250" t="s">
        <v>82</v>
      </c>
      <c r="J2250" s="1">
        <v>120.6</v>
      </c>
    </row>
    <row r="2251" spans="8:10" x14ac:dyDescent="0.35">
      <c r="H2251" t="s">
        <v>4163</v>
      </c>
      <c r="I2251" t="s">
        <v>241</v>
      </c>
      <c r="J2251" s="1">
        <v>33.69</v>
      </c>
    </row>
    <row r="2252" spans="8:10" x14ac:dyDescent="0.35">
      <c r="H2252" t="s">
        <v>4164</v>
      </c>
      <c r="I2252" t="s">
        <v>241</v>
      </c>
      <c r="J2252" s="1">
        <v>24.12</v>
      </c>
    </row>
    <row r="2253" spans="8:10" x14ac:dyDescent="0.35">
      <c r="H2253" t="s">
        <v>4165</v>
      </c>
      <c r="I2253" t="s">
        <v>4166</v>
      </c>
      <c r="J2253" s="1">
        <v>15</v>
      </c>
    </row>
    <row r="2254" spans="8:10" x14ac:dyDescent="0.35">
      <c r="H2254" t="s">
        <v>4167</v>
      </c>
      <c r="I2254" t="s">
        <v>1467</v>
      </c>
      <c r="J2254" s="1">
        <v>72.760000000000005</v>
      </c>
    </row>
    <row r="2255" spans="8:10" x14ac:dyDescent="0.35">
      <c r="H2255" t="s">
        <v>4168</v>
      </c>
      <c r="I2255" t="s">
        <v>45</v>
      </c>
      <c r="J2255" s="1">
        <v>31</v>
      </c>
    </row>
    <row r="2256" spans="8:10" x14ac:dyDescent="0.35">
      <c r="H2256" t="s">
        <v>4169</v>
      </c>
      <c r="I2256" t="s">
        <v>1006</v>
      </c>
      <c r="J2256" s="1">
        <v>27.91</v>
      </c>
    </row>
    <row r="2257" spans="8:10" x14ac:dyDescent="0.35">
      <c r="H2257" t="s">
        <v>4170</v>
      </c>
      <c r="I2257" t="s">
        <v>45</v>
      </c>
      <c r="J2257" s="1">
        <v>19.28</v>
      </c>
    </row>
    <row r="2258" spans="8:10" x14ac:dyDescent="0.35">
      <c r="H2258" t="s">
        <v>4171</v>
      </c>
      <c r="I2258" t="s">
        <v>3866</v>
      </c>
      <c r="J2258" s="1">
        <v>24.86</v>
      </c>
    </row>
    <row r="2259" spans="8:10" x14ac:dyDescent="0.35">
      <c r="H2259" t="s">
        <v>4172</v>
      </c>
      <c r="I2259" t="s">
        <v>437</v>
      </c>
      <c r="J2259" s="1">
        <v>47.04</v>
      </c>
    </row>
    <row r="2260" spans="8:10" x14ac:dyDescent="0.35">
      <c r="H2260" t="s">
        <v>4173</v>
      </c>
      <c r="I2260" t="s">
        <v>45</v>
      </c>
      <c r="J2260" s="1">
        <v>32.630000000000003</v>
      </c>
    </row>
    <row r="2261" spans="8:10" x14ac:dyDescent="0.35">
      <c r="H2261" t="s">
        <v>4174</v>
      </c>
      <c r="I2261" t="s">
        <v>437</v>
      </c>
      <c r="J2261" s="1">
        <v>23.78</v>
      </c>
    </row>
    <row r="2262" spans="8:10" x14ac:dyDescent="0.35">
      <c r="H2262" t="s">
        <v>4175</v>
      </c>
      <c r="I2262" t="s">
        <v>45</v>
      </c>
      <c r="J2262" s="1">
        <v>9.9600000000000009</v>
      </c>
    </row>
    <row r="2263" spans="8:10" x14ac:dyDescent="0.35">
      <c r="H2263" t="s">
        <v>4176</v>
      </c>
      <c r="I2263" t="s">
        <v>4177</v>
      </c>
      <c r="J2263" s="1">
        <v>1.96</v>
      </c>
    </row>
    <row r="2264" spans="8:10" x14ac:dyDescent="0.35">
      <c r="H2264" t="s">
        <v>4178</v>
      </c>
      <c r="I2264" t="s">
        <v>45</v>
      </c>
      <c r="J2264" s="1">
        <v>33.31</v>
      </c>
    </row>
    <row r="2265" spans="8:10" x14ac:dyDescent="0.35">
      <c r="H2265" t="s">
        <v>4179</v>
      </c>
      <c r="I2265" t="s">
        <v>3535</v>
      </c>
      <c r="J2265" s="1">
        <v>32.32</v>
      </c>
    </row>
    <row r="2266" spans="8:10" x14ac:dyDescent="0.35">
      <c r="H2266" t="s">
        <v>4180</v>
      </c>
      <c r="I2266" t="s">
        <v>4181</v>
      </c>
      <c r="J2266" s="1">
        <v>12.72</v>
      </c>
    </row>
    <row r="2267" spans="8:10" x14ac:dyDescent="0.35">
      <c r="H2267" t="s">
        <v>4182</v>
      </c>
      <c r="I2267" t="s">
        <v>4183</v>
      </c>
      <c r="J2267" s="1">
        <v>26.5</v>
      </c>
    </row>
    <row r="2268" spans="8:10" x14ac:dyDescent="0.35">
      <c r="H2268" t="s">
        <v>4184</v>
      </c>
      <c r="I2268" t="s">
        <v>4185</v>
      </c>
      <c r="J2268" s="1">
        <v>113.24</v>
      </c>
    </row>
    <row r="2269" spans="8:10" x14ac:dyDescent="0.35">
      <c r="H2269" t="s">
        <v>4186</v>
      </c>
      <c r="I2269" t="s">
        <v>829</v>
      </c>
      <c r="J2269" s="1">
        <v>43.21</v>
      </c>
    </row>
    <row r="2270" spans="8:10" x14ac:dyDescent="0.35">
      <c r="H2270" t="s">
        <v>4187</v>
      </c>
      <c r="I2270" t="s">
        <v>4188</v>
      </c>
      <c r="J2270" s="1">
        <v>1.87</v>
      </c>
    </row>
    <row r="2271" spans="8:10" x14ac:dyDescent="0.35">
      <c r="H2271" t="s">
        <v>4189</v>
      </c>
      <c r="I2271" t="s">
        <v>437</v>
      </c>
      <c r="J2271" s="1">
        <v>31.38</v>
      </c>
    </row>
    <row r="2272" spans="8:10" x14ac:dyDescent="0.35">
      <c r="H2272" t="s">
        <v>4190</v>
      </c>
      <c r="I2272" t="s">
        <v>437</v>
      </c>
      <c r="J2272" s="1">
        <v>64.290000000000006</v>
      </c>
    </row>
    <row r="2273" spans="8:10" x14ac:dyDescent="0.35">
      <c r="H2273" t="s">
        <v>4191</v>
      </c>
      <c r="I2273" t="s">
        <v>437</v>
      </c>
      <c r="J2273" s="1">
        <v>22.14</v>
      </c>
    </row>
    <row r="2274" spans="8:10" x14ac:dyDescent="0.35">
      <c r="H2274" t="s">
        <v>4192</v>
      </c>
      <c r="I2274" t="s">
        <v>4193</v>
      </c>
      <c r="J2274" s="1">
        <v>6.75</v>
      </c>
    </row>
    <row r="2275" spans="8:10" x14ac:dyDescent="0.35">
      <c r="H2275" t="s">
        <v>4194</v>
      </c>
      <c r="I2275" t="s">
        <v>4195</v>
      </c>
      <c r="J2275" s="1">
        <v>27.55</v>
      </c>
    </row>
    <row r="2276" spans="8:10" x14ac:dyDescent="0.35">
      <c r="H2276" t="s">
        <v>4196</v>
      </c>
      <c r="I2276" t="s">
        <v>4197</v>
      </c>
      <c r="J2276" s="1">
        <v>9.16</v>
      </c>
    </row>
    <row r="2277" spans="8:10" x14ac:dyDescent="0.35">
      <c r="H2277" t="s">
        <v>4198</v>
      </c>
      <c r="I2277" t="s">
        <v>4199</v>
      </c>
      <c r="J2277" s="1">
        <v>0.78</v>
      </c>
    </row>
    <row r="2278" spans="8:10" x14ac:dyDescent="0.35">
      <c r="H2278" t="s">
        <v>4200</v>
      </c>
      <c r="I2278" t="s">
        <v>4201</v>
      </c>
      <c r="J2278" s="1">
        <v>93.6</v>
      </c>
    </row>
    <row r="2279" spans="8:10" x14ac:dyDescent="0.35">
      <c r="H2279" t="s">
        <v>4202</v>
      </c>
      <c r="I2279" t="s">
        <v>4203</v>
      </c>
      <c r="J2279" s="1">
        <v>1.23</v>
      </c>
    </row>
    <row r="2280" spans="8:10" x14ac:dyDescent="0.35">
      <c r="H2280" t="s">
        <v>4204</v>
      </c>
      <c r="I2280" t="s">
        <v>230</v>
      </c>
      <c r="J2280" s="1">
        <v>22.08</v>
      </c>
    </row>
    <row r="2281" spans="8:10" x14ac:dyDescent="0.35">
      <c r="H2281" t="s">
        <v>4205</v>
      </c>
      <c r="I2281" t="s">
        <v>4206</v>
      </c>
      <c r="J2281" s="1">
        <v>11.59</v>
      </c>
    </row>
    <row r="2282" spans="8:10" x14ac:dyDescent="0.35">
      <c r="H2282" t="s">
        <v>4207</v>
      </c>
      <c r="I2282" t="s">
        <v>1650</v>
      </c>
      <c r="J2282" s="1">
        <v>29.44</v>
      </c>
    </row>
    <row r="2283" spans="8:10" x14ac:dyDescent="0.35">
      <c r="H2283" t="s">
        <v>4208</v>
      </c>
      <c r="I2283" t="s">
        <v>4209</v>
      </c>
      <c r="J2283" s="1">
        <v>1.95</v>
      </c>
    </row>
    <row r="2284" spans="8:10" x14ac:dyDescent="0.35">
      <c r="H2284" t="s">
        <v>4210</v>
      </c>
      <c r="I2284" t="s">
        <v>4211</v>
      </c>
      <c r="J2284" s="1">
        <v>12.68</v>
      </c>
    </row>
    <row r="2285" spans="8:10" x14ac:dyDescent="0.35">
      <c r="H2285" t="s">
        <v>4212</v>
      </c>
      <c r="I2285" t="s">
        <v>4213</v>
      </c>
      <c r="J2285" s="1">
        <v>28.66</v>
      </c>
    </row>
    <row r="2286" spans="8:10" x14ac:dyDescent="0.35">
      <c r="H2286" t="s">
        <v>4214</v>
      </c>
      <c r="I2286" t="s">
        <v>4215</v>
      </c>
      <c r="J2286" s="1">
        <v>122.18</v>
      </c>
    </row>
    <row r="2287" spans="8:10" x14ac:dyDescent="0.35">
      <c r="H2287" t="s">
        <v>4216</v>
      </c>
      <c r="I2287" t="s">
        <v>4217</v>
      </c>
      <c r="J2287" s="1">
        <v>10.09</v>
      </c>
    </row>
    <row r="2288" spans="8:10" x14ac:dyDescent="0.35">
      <c r="H2288" t="s">
        <v>4218</v>
      </c>
      <c r="I2288" t="s">
        <v>4219</v>
      </c>
      <c r="J2288" s="1">
        <v>6.39</v>
      </c>
    </row>
    <row r="2289" spans="8:10" x14ac:dyDescent="0.35">
      <c r="H2289" t="s">
        <v>4220</v>
      </c>
      <c r="I2289" t="s">
        <v>4221</v>
      </c>
      <c r="J2289" s="1">
        <v>4.76</v>
      </c>
    </row>
    <row r="2290" spans="8:10" x14ac:dyDescent="0.35">
      <c r="H2290" t="s">
        <v>4222</v>
      </c>
      <c r="I2290" t="s">
        <v>433</v>
      </c>
      <c r="J2290" s="1">
        <v>18.45</v>
      </c>
    </row>
    <row r="2291" spans="8:10" x14ac:dyDescent="0.35">
      <c r="H2291" t="s">
        <v>4223</v>
      </c>
      <c r="I2291" t="s">
        <v>82</v>
      </c>
      <c r="J2291" s="1">
        <v>27.75</v>
      </c>
    </row>
    <row r="2292" spans="8:10" x14ac:dyDescent="0.35">
      <c r="H2292" t="s">
        <v>4224</v>
      </c>
      <c r="I2292" t="s">
        <v>82</v>
      </c>
      <c r="J2292" s="1">
        <v>24.17</v>
      </c>
    </row>
    <row r="2293" spans="8:10" x14ac:dyDescent="0.35">
      <c r="H2293" t="s">
        <v>4225</v>
      </c>
      <c r="I2293" t="s">
        <v>82</v>
      </c>
      <c r="J2293" s="1">
        <v>25.92</v>
      </c>
    </row>
    <row r="2294" spans="8:10" x14ac:dyDescent="0.35">
      <c r="H2294" t="s">
        <v>4226</v>
      </c>
      <c r="I2294" t="s">
        <v>1485</v>
      </c>
      <c r="J2294" s="1">
        <v>23.25</v>
      </c>
    </row>
    <row r="2295" spans="8:10" x14ac:dyDescent="0.35">
      <c r="H2295" t="s">
        <v>4227</v>
      </c>
      <c r="I2295" t="s">
        <v>4228</v>
      </c>
      <c r="J2295" s="1">
        <v>11.5</v>
      </c>
    </row>
    <row r="2296" spans="8:10" x14ac:dyDescent="0.35">
      <c r="H2296" t="s">
        <v>4229</v>
      </c>
      <c r="I2296" t="s">
        <v>4230</v>
      </c>
      <c r="J2296" s="1">
        <v>6.86</v>
      </c>
    </row>
    <row r="2297" spans="8:10" x14ac:dyDescent="0.35">
      <c r="H2297" t="s">
        <v>4231</v>
      </c>
      <c r="I2297" t="s">
        <v>1133</v>
      </c>
      <c r="J2297" s="1">
        <v>25.49</v>
      </c>
    </row>
    <row r="2298" spans="8:10" x14ac:dyDescent="0.35">
      <c r="H2298" t="s">
        <v>4232</v>
      </c>
      <c r="I2298" t="s">
        <v>4233</v>
      </c>
      <c r="J2298" s="1">
        <v>4.58</v>
      </c>
    </row>
    <row r="2299" spans="8:10" x14ac:dyDescent="0.35">
      <c r="H2299" t="s">
        <v>4234</v>
      </c>
      <c r="I2299" t="s">
        <v>4235</v>
      </c>
      <c r="J2299" s="1">
        <v>31.91</v>
      </c>
    </row>
    <row r="2300" spans="8:10" x14ac:dyDescent="0.35">
      <c r="H2300" t="s">
        <v>4236</v>
      </c>
      <c r="I2300" t="s">
        <v>4237</v>
      </c>
      <c r="J2300" s="1">
        <v>16.14</v>
      </c>
    </row>
    <row r="2301" spans="8:10" x14ac:dyDescent="0.35">
      <c r="H2301" t="s">
        <v>4238</v>
      </c>
      <c r="I2301" t="s">
        <v>45</v>
      </c>
      <c r="J2301" s="1">
        <v>18.23</v>
      </c>
    </row>
    <row r="2302" spans="8:10" x14ac:dyDescent="0.35">
      <c r="H2302" t="s">
        <v>4239</v>
      </c>
      <c r="I2302" t="s">
        <v>4240</v>
      </c>
      <c r="J2302" s="1">
        <v>5.86</v>
      </c>
    </row>
    <row r="2303" spans="8:10" x14ac:dyDescent="0.35">
      <c r="H2303" t="s">
        <v>4241</v>
      </c>
      <c r="I2303" t="s">
        <v>4242</v>
      </c>
      <c r="J2303" s="1">
        <v>10.1</v>
      </c>
    </row>
    <row r="2304" spans="8:10" x14ac:dyDescent="0.35">
      <c r="H2304" t="s">
        <v>4243</v>
      </c>
      <c r="I2304" t="s">
        <v>4244</v>
      </c>
      <c r="J2304" s="1">
        <v>41.47</v>
      </c>
    </row>
    <row r="2305" spans="8:10" x14ac:dyDescent="0.35">
      <c r="H2305" t="s">
        <v>4245</v>
      </c>
      <c r="I2305" t="s">
        <v>4246</v>
      </c>
      <c r="J2305" s="1">
        <v>17.25</v>
      </c>
    </row>
    <row r="2306" spans="8:10" x14ac:dyDescent="0.35">
      <c r="H2306" t="s">
        <v>4247</v>
      </c>
      <c r="I2306" t="s">
        <v>4248</v>
      </c>
      <c r="J2306" s="1">
        <v>18.91</v>
      </c>
    </row>
    <row r="2307" spans="8:10" x14ac:dyDescent="0.35">
      <c r="H2307" t="s">
        <v>4249</v>
      </c>
      <c r="I2307" t="s">
        <v>4250</v>
      </c>
      <c r="J2307" s="1">
        <v>22.16</v>
      </c>
    </row>
    <row r="2308" spans="8:10" x14ac:dyDescent="0.35">
      <c r="H2308" t="s">
        <v>4251</v>
      </c>
      <c r="I2308" t="s">
        <v>4252</v>
      </c>
      <c r="J2308" s="1">
        <v>19.96</v>
      </c>
    </row>
    <row r="2309" spans="8:10" x14ac:dyDescent="0.35">
      <c r="H2309" t="s">
        <v>4253</v>
      </c>
      <c r="I2309" t="s">
        <v>453</v>
      </c>
      <c r="J2309" s="1">
        <v>16.190000000000001</v>
      </c>
    </row>
    <row r="2310" spans="8:10" x14ac:dyDescent="0.35">
      <c r="H2310" t="s">
        <v>4254</v>
      </c>
      <c r="I2310" t="s">
        <v>4255</v>
      </c>
      <c r="J2310" s="1">
        <v>36.78</v>
      </c>
    </row>
    <row r="2311" spans="8:10" x14ac:dyDescent="0.35">
      <c r="H2311" t="s">
        <v>4256</v>
      </c>
      <c r="I2311" t="s">
        <v>4257</v>
      </c>
      <c r="J2311" s="1">
        <v>16.16</v>
      </c>
    </row>
    <row r="2312" spans="8:10" x14ac:dyDescent="0.35">
      <c r="H2312" t="s">
        <v>4259</v>
      </c>
      <c r="I2312" t="s">
        <v>4260</v>
      </c>
      <c r="J2312" s="1">
        <v>2.91</v>
      </c>
    </row>
    <row r="2313" spans="8:10" x14ac:dyDescent="0.35">
      <c r="H2313" t="s">
        <v>4261</v>
      </c>
      <c r="I2313" t="s">
        <v>4262</v>
      </c>
      <c r="J2313" s="1">
        <v>7.93</v>
      </c>
    </row>
    <row r="2314" spans="8:10" x14ac:dyDescent="0.35">
      <c r="H2314" t="s">
        <v>4263</v>
      </c>
      <c r="I2314" t="s">
        <v>4264</v>
      </c>
      <c r="J2314" s="1">
        <v>11.81</v>
      </c>
    </row>
    <row r="2315" spans="8:10" x14ac:dyDescent="0.35">
      <c r="H2315" t="s">
        <v>4265</v>
      </c>
      <c r="I2315" t="s">
        <v>4266</v>
      </c>
      <c r="J2315" s="1">
        <v>35.299999999999997</v>
      </c>
    </row>
    <row r="2316" spans="8:10" x14ac:dyDescent="0.35">
      <c r="H2316" t="s">
        <v>4267</v>
      </c>
      <c r="I2316" t="s">
        <v>4268</v>
      </c>
      <c r="J2316" s="1">
        <v>10.47</v>
      </c>
    </row>
    <row r="2317" spans="8:10" x14ac:dyDescent="0.35">
      <c r="H2317" t="s">
        <v>4269</v>
      </c>
      <c r="I2317" t="s">
        <v>4270</v>
      </c>
      <c r="J2317" s="1">
        <v>13.43</v>
      </c>
    </row>
    <row r="2318" spans="8:10" x14ac:dyDescent="0.35">
      <c r="H2318" t="s">
        <v>4271</v>
      </c>
      <c r="I2318" t="s">
        <v>4272</v>
      </c>
      <c r="J2318" s="1">
        <v>16.05</v>
      </c>
    </row>
    <row r="2319" spans="8:10" x14ac:dyDescent="0.35">
      <c r="H2319" t="s">
        <v>4273</v>
      </c>
      <c r="I2319" t="s">
        <v>4274</v>
      </c>
      <c r="J2319" s="1">
        <v>7.98</v>
      </c>
    </row>
    <row r="2320" spans="8:10" x14ac:dyDescent="0.35">
      <c r="H2320" t="s">
        <v>4275</v>
      </c>
      <c r="I2320" t="s">
        <v>241</v>
      </c>
      <c r="J2320" s="1">
        <v>27.09</v>
      </c>
    </row>
    <row r="2321" spans="8:10" x14ac:dyDescent="0.35">
      <c r="H2321" t="s">
        <v>4276</v>
      </c>
      <c r="I2321" t="s">
        <v>4277</v>
      </c>
      <c r="J2321" s="1">
        <v>145.56</v>
      </c>
    </row>
    <row r="2322" spans="8:10" x14ac:dyDescent="0.35">
      <c r="H2322" t="s">
        <v>4278</v>
      </c>
      <c r="I2322" t="s">
        <v>82</v>
      </c>
      <c r="J2322" s="1">
        <v>34.96</v>
      </c>
    </row>
    <row r="2323" spans="8:10" x14ac:dyDescent="0.35">
      <c r="H2323" t="s">
        <v>4279</v>
      </c>
      <c r="I2323" t="s">
        <v>4280</v>
      </c>
      <c r="J2323" s="1">
        <v>19.71</v>
      </c>
    </row>
    <row r="2324" spans="8:10" x14ac:dyDescent="0.35">
      <c r="H2324" t="s">
        <v>4281</v>
      </c>
      <c r="I2324" t="s">
        <v>4282</v>
      </c>
      <c r="J2324" s="1">
        <v>3.85</v>
      </c>
    </row>
    <row r="2325" spans="8:10" x14ac:dyDescent="0.35">
      <c r="H2325" t="s">
        <v>4283</v>
      </c>
      <c r="I2325" t="s">
        <v>409</v>
      </c>
      <c r="J2325" s="1">
        <v>18.43</v>
      </c>
    </row>
    <row r="2326" spans="8:10" x14ac:dyDescent="0.35">
      <c r="H2326" t="s">
        <v>4284</v>
      </c>
      <c r="I2326" t="s">
        <v>512</v>
      </c>
      <c r="J2326" s="1">
        <v>31.72</v>
      </c>
    </row>
    <row r="2327" spans="8:10" x14ac:dyDescent="0.35">
      <c r="H2327" t="s">
        <v>4285</v>
      </c>
      <c r="I2327" t="s">
        <v>4286</v>
      </c>
      <c r="J2327" s="1">
        <v>47.94</v>
      </c>
    </row>
    <row r="2328" spans="8:10" x14ac:dyDescent="0.35">
      <c r="H2328" t="s">
        <v>4287</v>
      </c>
      <c r="I2328" t="s">
        <v>4288</v>
      </c>
      <c r="J2328" s="1">
        <v>8.86</v>
      </c>
    </row>
    <row r="2329" spans="8:10" x14ac:dyDescent="0.35">
      <c r="H2329" t="s">
        <v>4289</v>
      </c>
      <c r="I2329" t="s">
        <v>4290</v>
      </c>
      <c r="J2329" s="1">
        <v>7.99</v>
      </c>
    </row>
    <row r="2330" spans="8:10" x14ac:dyDescent="0.35">
      <c r="H2330" t="s">
        <v>4291</v>
      </c>
      <c r="I2330" t="s">
        <v>4292</v>
      </c>
      <c r="J2330" s="1">
        <v>95.31</v>
      </c>
    </row>
    <row r="2331" spans="8:10" x14ac:dyDescent="0.35">
      <c r="H2331" t="s">
        <v>4293</v>
      </c>
      <c r="I2331" t="s">
        <v>4294</v>
      </c>
      <c r="J2331" s="1">
        <v>10.66</v>
      </c>
    </row>
    <row r="2332" spans="8:10" x14ac:dyDescent="0.35">
      <c r="H2332" t="s">
        <v>4295</v>
      </c>
      <c r="I2332" t="s">
        <v>4296</v>
      </c>
      <c r="J2332" s="1">
        <v>6.3</v>
      </c>
    </row>
    <row r="2333" spans="8:10" x14ac:dyDescent="0.35">
      <c r="H2333" t="s">
        <v>4297</v>
      </c>
      <c r="I2333" t="s">
        <v>73</v>
      </c>
      <c r="J2333" s="1">
        <v>29.39</v>
      </c>
    </row>
    <row r="2334" spans="8:10" x14ac:dyDescent="0.35">
      <c r="H2334" t="s">
        <v>4298</v>
      </c>
      <c r="I2334" t="s">
        <v>4299</v>
      </c>
      <c r="J2334" s="1">
        <v>4.4000000000000004</v>
      </c>
    </row>
    <row r="2335" spans="8:10" x14ac:dyDescent="0.35">
      <c r="H2335" t="s">
        <v>4300</v>
      </c>
      <c r="I2335" t="s">
        <v>82</v>
      </c>
      <c r="J2335" s="1">
        <v>96.98</v>
      </c>
    </row>
    <row r="2336" spans="8:10" x14ac:dyDescent="0.35">
      <c r="H2336" t="s">
        <v>4301</v>
      </c>
      <c r="I2336" t="s">
        <v>4302</v>
      </c>
      <c r="J2336" s="1">
        <v>4.16</v>
      </c>
    </row>
    <row r="2337" spans="8:10" x14ac:dyDescent="0.35">
      <c r="H2337" t="s">
        <v>4303</v>
      </c>
      <c r="I2337" t="s">
        <v>4304</v>
      </c>
      <c r="J2337" s="1">
        <v>4.88</v>
      </c>
    </row>
    <row r="2338" spans="8:10" x14ac:dyDescent="0.35">
      <c r="H2338" t="s">
        <v>4305</v>
      </c>
      <c r="I2338" t="s">
        <v>4306</v>
      </c>
      <c r="J2338" s="1">
        <v>8.8699999999999992</v>
      </c>
    </row>
    <row r="2339" spans="8:10" x14ac:dyDescent="0.35">
      <c r="H2339" t="s">
        <v>4307</v>
      </c>
      <c r="I2339" t="s">
        <v>3535</v>
      </c>
      <c r="J2339" s="1">
        <v>24</v>
      </c>
    </row>
    <row r="2340" spans="8:10" x14ac:dyDescent="0.35">
      <c r="H2340" t="s">
        <v>4308</v>
      </c>
      <c r="I2340" t="s">
        <v>4309</v>
      </c>
      <c r="J2340" s="1">
        <v>7.99</v>
      </c>
    </row>
    <row r="2341" spans="8:10" x14ac:dyDescent="0.35">
      <c r="H2341" t="s">
        <v>4310</v>
      </c>
      <c r="I2341" t="s">
        <v>453</v>
      </c>
      <c r="J2341" s="1">
        <v>11.58</v>
      </c>
    </row>
    <row r="2342" spans="8:10" x14ac:dyDescent="0.35">
      <c r="H2342" t="s">
        <v>4311</v>
      </c>
      <c r="I2342" t="s">
        <v>167</v>
      </c>
      <c r="J2342" s="1">
        <v>20.73</v>
      </c>
    </row>
    <row r="2343" spans="8:10" x14ac:dyDescent="0.35">
      <c r="H2343" t="s">
        <v>4312</v>
      </c>
      <c r="I2343" t="s">
        <v>1713</v>
      </c>
      <c r="J2343" s="1">
        <v>28.83</v>
      </c>
    </row>
    <row r="2344" spans="8:10" x14ac:dyDescent="0.35">
      <c r="H2344" t="s">
        <v>4313</v>
      </c>
      <c r="I2344" t="s">
        <v>4314</v>
      </c>
      <c r="J2344" s="1">
        <v>22.54</v>
      </c>
    </row>
    <row r="2345" spans="8:10" x14ac:dyDescent="0.35">
      <c r="H2345" t="s">
        <v>4315</v>
      </c>
      <c r="I2345" t="s">
        <v>4316</v>
      </c>
      <c r="J2345" s="1">
        <v>17.18</v>
      </c>
    </row>
    <row r="2346" spans="8:10" x14ac:dyDescent="0.35">
      <c r="H2346" t="s">
        <v>4317</v>
      </c>
      <c r="I2346" t="s">
        <v>4318</v>
      </c>
      <c r="J2346" s="1">
        <v>15.12</v>
      </c>
    </row>
    <row r="2347" spans="8:10" x14ac:dyDescent="0.35">
      <c r="H2347" t="s">
        <v>4319</v>
      </c>
      <c r="I2347" t="s">
        <v>4320</v>
      </c>
      <c r="J2347" s="1">
        <v>1.44</v>
      </c>
    </row>
    <row r="2348" spans="8:10" x14ac:dyDescent="0.35">
      <c r="H2348" t="s">
        <v>4321</v>
      </c>
      <c r="I2348" t="s">
        <v>4322</v>
      </c>
      <c r="J2348" s="1">
        <v>10.19</v>
      </c>
    </row>
    <row r="2349" spans="8:10" x14ac:dyDescent="0.35">
      <c r="H2349" t="s">
        <v>4323</v>
      </c>
      <c r="I2349" t="s">
        <v>4324</v>
      </c>
      <c r="J2349" s="1">
        <v>34.82</v>
      </c>
    </row>
    <row r="2350" spans="8:10" x14ac:dyDescent="0.35">
      <c r="H2350" t="s">
        <v>4325</v>
      </c>
      <c r="I2350" t="s">
        <v>4326</v>
      </c>
      <c r="J2350" s="1">
        <v>3.16</v>
      </c>
    </row>
    <row r="2351" spans="8:10" x14ac:dyDescent="0.35">
      <c r="H2351" t="s">
        <v>4327</v>
      </c>
      <c r="I2351" t="s">
        <v>4328</v>
      </c>
      <c r="J2351" s="1">
        <v>82.83</v>
      </c>
    </row>
    <row r="2352" spans="8:10" x14ac:dyDescent="0.35">
      <c r="H2352" t="s">
        <v>4329</v>
      </c>
      <c r="I2352" t="s">
        <v>73</v>
      </c>
      <c r="J2352" s="1">
        <v>14.27</v>
      </c>
    </row>
    <row r="2353" spans="8:10" x14ac:dyDescent="0.35">
      <c r="H2353" t="s">
        <v>4330</v>
      </c>
      <c r="I2353" t="s">
        <v>4331</v>
      </c>
      <c r="J2353" s="1">
        <v>25.05</v>
      </c>
    </row>
    <row r="2354" spans="8:10" x14ac:dyDescent="0.35">
      <c r="H2354" t="s">
        <v>4332</v>
      </c>
      <c r="I2354" t="s">
        <v>4333</v>
      </c>
      <c r="J2354" s="1">
        <v>7.5</v>
      </c>
    </row>
    <row r="2355" spans="8:10" x14ac:dyDescent="0.35">
      <c r="H2355" t="s">
        <v>4334</v>
      </c>
      <c r="I2355" t="s">
        <v>4335</v>
      </c>
      <c r="J2355" s="1">
        <v>94.38</v>
      </c>
    </row>
    <row r="2356" spans="8:10" x14ac:dyDescent="0.35">
      <c r="H2356" t="s">
        <v>4336</v>
      </c>
      <c r="I2356" t="s">
        <v>4337</v>
      </c>
      <c r="J2356" s="1">
        <v>2.21</v>
      </c>
    </row>
    <row r="2357" spans="8:10" x14ac:dyDescent="0.35">
      <c r="H2357" t="s">
        <v>4338</v>
      </c>
      <c r="I2357" t="s">
        <v>1467</v>
      </c>
      <c r="J2357" s="1">
        <v>23.01</v>
      </c>
    </row>
    <row r="2358" spans="8:10" x14ac:dyDescent="0.35">
      <c r="H2358" t="s">
        <v>4339</v>
      </c>
      <c r="I2358" t="s">
        <v>82</v>
      </c>
      <c r="J2358" s="1">
        <v>37.9</v>
      </c>
    </row>
    <row r="2359" spans="8:10" x14ac:dyDescent="0.35">
      <c r="H2359" t="s">
        <v>4340</v>
      </c>
      <c r="I2359" t="s">
        <v>241</v>
      </c>
      <c r="J2359" s="1">
        <v>63.32</v>
      </c>
    </row>
    <row r="2360" spans="8:10" x14ac:dyDescent="0.35">
      <c r="H2360" t="s">
        <v>4341</v>
      </c>
      <c r="I2360" t="s">
        <v>281</v>
      </c>
      <c r="J2360" s="1">
        <v>17.760000000000002</v>
      </c>
    </row>
    <row r="2361" spans="8:10" x14ac:dyDescent="0.35">
      <c r="H2361" t="s">
        <v>4342</v>
      </c>
      <c r="I2361" t="s">
        <v>1467</v>
      </c>
      <c r="J2361" s="1">
        <v>13.8</v>
      </c>
    </row>
    <row r="2362" spans="8:10" x14ac:dyDescent="0.35">
      <c r="H2362" t="s">
        <v>4343</v>
      </c>
      <c r="I2362" t="s">
        <v>241</v>
      </c>
      <c r="J2362" s="1">
        <v>48.28</v>
      </c>
    </row>
    <row r="2363" spans="8:10" x14ac:dyDescent="0.35">
      <c r="H2363" t="s">
        <v>4344</v>
      </c>
      <c r="I2363" t="s">
        <v>241</v>
      </c>
      <c r="J2363" s="1">
        <v>53.05</v>
      </c>
    </row>
    <row r="2364" spans="8:10" x14ac:dyDescent="0.35">
      <c r="H2364" t="s">
        <v>4345</v>
      </c>
      <c r="I2364" t="s">
        <v>3535</v>
      </c>
      <c r="J2364" s="1">
        <v>28.69</v>
      </c>
    </row>
    <row r="2365" spans="8:10" x14ac:dyDescent="0.35">
      <c r="H2365" t="s">
        <v>4346</v>
      </c>
      <c r="I2365" t="s">
        <v>437</v>
      </c>
      <c r="J2365" s="1">
        <v>42.59</v>
      </c>
    </row>
    <row r="2366" spans="8:10" x14ac:dyDescent="0.35">
      <c r="H2366" t="s">
        <v>4347</v>
      </c>
      <c r="I2366" t="s">
        <v>829</v>
      </c>
      <c r="J2366" s="1">
        <v>48.57</v>
      </c>
    </row>
    <row r="2367" spans="8:10" x14ac:dyDescent="0.35">
      <c r="H2367" t="s">
        <v>4348</v>
      </c>
      <c r="I2367" t="s">
        <v>829</v>
      </c>
      <c r="J2367" s="1">
        <v>23.43</v>
      </c>
    </row>
    <row r="2368" spans="8:10" x14ac:dyDescent="0.35">
      <c r="H2368" t="s">
        <v>4349</v>
      </c>
      <c r="I2368" t="s">
        <v>4350</v>
      </c>
      <c r="J2368" s="1">
        <v>3.54</v>
      </c>
    </row>
    <row r="2369" spans="8:10" x14ac:dyDescent="0.35">
      <c r="H2369" t="s">
        <v>4351</v>
      </c>
      <c r="I2369" t="s">
        <v>82</v>
      </c>
      <c r="J2369" s="1">
        <v>65.64</v>
      </c>
    </row>
    <row r="2370" spans="8:10" x14ac:dyDescent="0.35">
      <c r="H2370" t="s">
        <v>4352</v>
      </c>
      <c r="I2370" t="s">
        <v>829</v>
      </c>
      <c r="J2370" s="1">
        <v>35.39</v>
      </c>
    </row>
    <row r="2371" spans="8:10" x14ac:dyDescent="0.35">
      <c r="H2371" t="s">
        <v>4353</v>
      </c>
      <c r="I2371" t="s">
        <v>82</v>
      </c>
      <c r="J2371" s="1">
        <v>63.58</v>
      </c>
    </row>
    <row r="2372" spans="8:10" x14ac:dyDescent="0.35">
      <c r="H2372" t="s">
        <v>4354</v>
      </c>
      <c r="I2372" t="s">
        <v>3535</v>
      </c>
      <c r="J2372" s="1">
        <v>34.01</v>
      </c>
    </row>
    <row r="2373" spans="8:10" x14ac:dyDescent="0.35">
      <c r="H2373" t="s">
        <v>4355</v>
      </c>
      <c r="I2373" t="s">
        <v>4356</v>
      </c>
      <c r="J2373" s="1">
        <v>12.37</v>
      </c>
    </row>
    <row r="2374" spans="8:10" x14ac:dyDescent="0.35">
      <c r="H2374" t="s">
        <v>4357</v>
      </c>
      <c r="I2374" t="s">
        <v>82</v>
      </c>
      <c r="J2374" s="1">
        <v>83.76</v>
      </c>
    </row>
    <row r="2375" spans="8:10" x14ac:dyDescent="0.35">
      <c r="H2375" t="s">
        <v>4358</v>
      </c>
      <c r="I2375" t="s">
        <v>4359</v>
      </c>
      <c r="J2375" s="1">
        <v>10.02</v>
      </c>
    </row>
    <row r="2376" spans="8:10" x14ac:dyDescent="0.35">
      <c r="H2376" t="s">
        <v>4360</v>
      </c>
      <c r="I2376" t="s">
        <v>3075</v>
      </c>
      <c r="J2376" s="1">
        <v>36.659999999999997</v>
      </c>
    </row>
    <row r="2377" spans="8:10" x14ac:dyDescent="0.35">
      <c r="H2377" t="s">
        <v>4361</v>
      </c>
      <c r="I2377" t="s">
        <v>395</v>
      </c>
      <c r="J2377" s="1">
        <v>15.29</v>
      </c>
    </row>
    <row r="2378" spans="8:10" x14ac:dyDescent="0.35">
      <c r="H2378" t="s">
        <v>4362</v>
      </c>
      <c r="I2378" t="s">
        <v>82</v>
      </c>
      <c r="J2378" s="1">
        <v>37.409999999999997</v>
      </c>
    </row>
    <row r="2379" spans="8:10" x14ac:dyDescent="0.35">
      <c r="H2379" t="s">
        <v>4363</v>
      </c>
      <c r="I2379" t="s">
        <v>829</v>
      </c>
      <c r="J2379" s="1">
        <v>34.71</v>
      </c>
    </row>
    <row r="2380" spans="8:10" x14ac:dyDescent="0.35">
      <c r="H2380" t="s">
        <v>4364</v>
      </c>
      <c r="I2380" t="s">
        <v>4365</v>
      </c>
      <c r="J2380" s="1">
        <v>2.21</v>
      </c>
    </row>
    <row r="2381" spans="8:10" x14ac:dyDescent="0.35">
      <c r="H2381" t="s">
        <v>4366</v>
      </c>
      <c r="I2381" t="s">
        <v>82</v>
      </c>
      <c r="J2381" s="1">
        <v>26.01</v>
      </c>
    </row>
    <row r="2382" spans="8:10" x14ac:dyDescent="0.35">
      <c r="H2382" t="s">
        <v>4367</v>
      </c>
      <c r="I2382" t="s">
        <v>4368</v>
      </c>
      <c r="J2382" s="1">
        <v>48.96</v>
      </c>
    </row>
    <row r="2383" spans="8:10" x14ac:dyDescent="0.35">
      <c r="H2383" t="s">
        <v>4369</v>
      </c>
      <c r="I2383" t="s">
        <v>4370</v>
      </c>
      <c r="J2383" s="1">
        <v>44.5</v>
      </c>
    </row>
    <row r="2384" spans="8:10" x14ac:dyDescent="0.35">
      <c r="H2384" t="s">
        <v>4371</v>
      </c>
      <c r="I2384" t="s">
        <v>4372</v>
      </c>
      <c r="J2384" s="1">
        <v>0.43</v>
      </c>
    </row>
    <row r="2385" spans="8:10" x14ac:dyDescent="0.35">
      <c r="H2385" t="s">
        <v>4373</v>
      </c>
      <c r="I2385" t="s">
        <v>829</v>
      </c>
      <c r="J2385" s="1">
        <v>11.99</v>
      </c>
    </row>
    <row r="2386" spans="8:10" x14ac:dyDescent="0.35">
      <c r="H2386" t="s">
        <v>4374</v>
      </c>
      <c r="I2386" t="s">
        <v>82</v>
      </c>
      <c r="J2386" s="1">
        <v>45.88</v>
      </c>
    </row>
    <row r="2387" spans="8:10" x14ac:dyDescent="0.35">
      <c r="H2387" t="s">
        <v>4375</v>
      </c>
      <c r="I2387" t="s">
        <v>4376</v>
      </c>
      <c r="J2387" s="1">
        <v>194.36</v>
      </c>
    </row>
    <row r="2388" spans="8:10" x14ac:dyDescent="0.35">
      <c r="H2388" t="s">
        <v>4377</v>
      </c>
      <c r="I2388" t="s">
        <v>4378</v>
      </c>
      <c r="J2388" s="1">
        <v>6.32</v>
      </c>
    </row>
    <row r="2389" spans="8:10" x14ac:dyDescent="0.35">
      <c r="H2389" t="s">
        <v>4379</v>
      </c>
      <c r="I2389" t="s">
        <v>829</v>
      </c>
      <c r="J2389" s="1">
        <v>20</v>
      </c>
    </row>
    <row r="2390" spans="8:10" x14ac:dyDescent="0.35">
      <c r="H2390" t="s">
        <v>4380</v>
      </c>
      <c r="I2390" t="s">
        <v>4381</v>
      </c>
      <c r="J2390" s="1">
        <v>9.0299999999999994</v>
      </c>
    </row>
    <row r="2391" spans="8:10" x14ac:dyDescent="0.35">
      <c r="H2391" t="s">
        <v>4382</v>
      </c>
      <c r="I2391" t="s">
        <v>4383</v>
      </c>
      <c r="J2391" s="1">
        <v>44.07</v>
      </c>
    </row>
    <row r="2392" spans="8:10" x14ac:dyDescent="0.35">
      <c r="H2392" t="s">
        <v>4384</v>
      </c>
      <c r="I2392" t="s">
        <v>4385</v>
      </c>
      <c r="J2392" s="1">
        <v>9.68</v>
      </c>
    </row>
    <row r="2393" spans="8:10" x14ac:dyDescent="0.35">
      <c r="H2393" t="s">
        <v>4386</v>
      </c>
      <c r="I2393" t="s">
        <v>4387</v>
      </c>
      <c r="J2393" s="1">
        <v>9.9700000000000006</v>
      </c>
    </row>
    <row r="2394" spans="8:10" x14ac:dyDescent="0.35">
      <c r="H2394" t="s">
        <v>4388</v>
      </c>
      <c r="I2394" t="s">
        <v>4389</v>
      </c>
      <c r="J2394" s="1">
        <v>4.32</v>
      </c>
    </row>
    <row r="2395" spans="8:10" x14ac:dyDescent="0.35">
      <c r="H2395" t="s">
        <v>4390</v>
      </c>
      <c r="I2395" t="s">
        <v>4391</v>
      </c>
      <c r="J2395" s="1">
        <v>1.1299999999999999</v>
      </c>
    </row>
    <row r="2396" spans="8:10" x14ac:dyDescent="0.35">
      <c r="H2396" t="s">
        <v>4392</v>
      </c>
      <c r="I2396" t="s">
        <v>4393</v>
      </c>
      <c r="J2396" s="1">
        <v>49.94</v>
      </c>
    </row>
    <row r="2397" spans="8:10" x14ac:dyDescent="0.35">
      <c r="H2397" t="s">
        <v>4394</v>
      </c>
      <c r="I2397" t="s">
        <v>4395</v>
      </c>
      <c r="J2397" s="1">
        <v>0.56000000000000005</v>
      </c>
    </row>
    <row r="2398" spans="8:10" x14ac:dyDescent="0.35">
      <c r="H2398" t="s">
        <v>4396</v>
      </c>
      <c r="I2398" t="s">
        <v>4397</v>
      </c>
      <c r="J2398" s="1">
        <v>8.36</v>
      </c>
    </row>
    <row r="2399" spans="8:10" x14ac:dyDescent="0.35">
      <c r="H2399" t="s">
        <v>4398</v>
      </c>
      <c r="I2399" t="s">
        <v>4399</v>
      </c>
      <c r="J2399" s="1">
        <v>148.06</v>
      </c>
    </row>
    <row r="2400" spans="8:10" x14ac:dyDescent="0.35">
      <c r="H2400" t="s">
        <v>4400</v>
      </c>
      <c r="I2400" t="s">
        <v>391</v>
      </c>
      <c r="J2400" s="1">
        <v>20.190000000000001</v>
      </c>
    </row>
    <row r="2401" spans="8:10" x14ac:dyDescent="0.35">
      <c r="H2401" t="s">
        <v>4401</v>
      </c>
      <c r="I2401" t="s">
        <v>4402</v>
      </c>
      <c r="J2401" s="1">
        <v>29.23</v>
      </c>
    </row>
    <row r="2402" spans="8:10" x14ac:dyDescent="0.35">
      <c r="H2402" t="s">
        <v>4403</v>
      </c>
      <c r="I2402" t="s">
        <v>4404</v>
      </c>
      <c r="J2402" s="1">
        <v>4.5599999999999996</v>
      </c>
    </row>
    <row r="2403" spans="8:10" x14ac:dyDescent="0.35">
      <c r="H2403" t="s">
        <v>4405</v>
      </c>
      <c r="I2403" t="s">
        <v>4406</v>
      </c>
      <c r="J2403" s="1">
        <v>8.58</v>
      </c>
    </row>
    <row r="2404" spans="8:10" x14ac:dyDescent="0.35">
      <c r="H2404" t="s">
        <v>4407</v>
      </c>
      <c r="I2404" t="s">
        <v>4408</v>
      </c>
      <c r="J2404" s="1">
        <v>13.16</v>
      </c>
    </row>
    <row r="2405" spans="8:10" x14ac:dyDescent="0.35">
      <c r="H2405" t="s">
        <v>4409</v>
      </c>
      <c r="I2405" t="s">
        <v>4410</v>
      </c>
      <c r="J2405" s="1">
        <v>59.81</v>
      </c>
    </row>
    <row r="2406" spans="8:10" x14ac:dyDescent="0.35">
      <c r="H2406" t="s">
        <v>4411</v>
      </c>
      <c r="I2406" t="s">
        <v>4412</v>
      </c>
      <c r="J2406" s="1">
        <v>6.8</v>
      </c>
    </row>
    <row r="2407" spans="8:10" x14ac:dyDescent="0.35">
      <c r="H2407" t="s">
        <v>4413</v>
      </c>
      <c r="I2407" t="s">
        <v>4414</v>
      </c>
      <c r="J2407" s="1">
        <v>4.84</v>
      </c>
    </row>
    <row r="2408" spans="8:10" x14ac:dyDescent="0.35">
      <c r="H2408" t="s">
        <v>4415</v>
      </c>
      <c r="I2408" t="s">
        <v>4416</v>
      </c>
      <c r="J2408" s="1">
        <v>13.87</v>
      </c>
    </row>
    <row r="2409" spans="8:10" x14ac:dyDescent="0.35">
      <c r="H2409" t="s">
        <v>4417</v>
      </c>
      <c r="I2409" t="s">
        <v>82</v>
      </c>
      <c r="J2409" s="1">
        <v>22.39</v>
      </c>
    </row>
    <row r="2410" spans="8:10" x14ac:dyDescent="0.35">
      <c r="H2410" t="s">
        <v>4418</v>
      </c>
      <c r="I2410" t="s">
        <v>4419</v>
      </c>
      <c r="J2410" s="1">
        <v>43.13</v>
      </c>
    </row>
    <row r="2411" spans="8:10" x14ac:dyDescent="0.35">
      <c r="H2411" t="s">
        <v>4420</v>
      </c>
      <c r="I2411" t="s">
        <v>4421</v>
      </c>
      <c r="J2411" s="1">
        <v>1.18</v>
      </c>
    </row>
    <row r="2412" spans="8:10" x14ac:dyDescent="0.35">
      <c r="H2412" t="s">
        <v>4422</v>
      </c>
      <c r="I2412" t="s">
        <v>4423</v>
      </c>
      <c r="J2412" s="1">
        <v>10.39</v>
      </c>
    </row>
    <row r="2413" spans="8:10" x14ac:dyDescent="0.35">
      <c r="H2413" t="s">
        <v>4424</v>
      </c>
      <c r="I2413" t="s">
        <v>391</v>
      </c>
      <c r="J2413" s="1">
        <v>61.77</v>
      </c>
    </row>
    <row r="2414" spans="8:10" x14ac:dyDescent="0.35">
      <c r="H2414" t="s">
        <v>4425</v>
      </c>
      <c r="I2414" t="s">
        <v>4426</v>
      </c>
      <c r="J2414" s="1">
        <v>19.93</v>
      </c>
    </row>
    <row r="2415" spans="8:10" x14ac:dyDescent="0.35">
      <c r="H2415" t="s">
        <v>4427</v>
      </c>
      <c r="I2415" t="s">
        <v>82</v>
      </c>
      <c r="J2415" s="1">
        <v>45.73</v>
      </c>
    </row>
    <row r="2416" spans="8:10" x14ac:dyDescent="0.35">
      <c r="H2416" t="s">
        <v>4428</v>
      </c>
      <c r="I2416" t="s">
        <v>241</v>
      </c>
      <c r="J2416" s="1">
        <v>55.99</v>
      </c>
    </row>
    <row r="2417" spans="8:10" x14ac:dyDescent="0.35">
      <c r="H2417" t="s">
        <v>4429</v>
      </c>
      <c r="I2417" t="s">
        <v>4430</v>
      </c>
      <c r="J2417" s="1">
        <v>63.62</v>
      </c>
    </row>
    <row r="2418" spans="8:10" x14ac:dyDescent="0.35">
      <c r="H2418" t="s">
        <v>4431</v>
      </c>
      <c r="I2418" t="s">
        <v>1485</v>
      </c>
      <c r="J2418" s="1">
        <v>27.21</v>
      </c>
    </row>
    <row r="2419" spans="8:10" x14ac:dyDescent="0.35">
      <c r="H2419" t="s">
        <v>4432</v>
      </c>
      <c r="I2419" t="s">
        <v>4433</v>
      </c>
      <c r="J2419" s="1">
        <v>42.99</v>
      </c>
    </row>
    <row r="2420" spans="8:10" x14ac:dyDescent="0.35">
      <c r="H2420" t="s">
        <v>4434</v>
      </c>
      <c r="I2420" t="s">
        <v>1485</v>
      </c>
      <c r="J2420" s="1">
        <v>22.83</v>
      </c>
    </row>
    <row r="2421" spans="8:10" x14ac:dyDescent="0.35">
      <c r="H2421" t="s">
        <v>4435</v>
      </c>
      <c r="I2421" t="s">
        <v>1095</v>
      </c>
      <c r="J2421" s="1">
        <v>15.95</v>
      </c>
    </row>
    <row r="2422" spans="8:10" x14ac:dyDescent="0.35">
      <c r="H2422" t="s">
        <v>4436</v>
      </c>
      <c r="I2422" t="s">
        <v>4437</v>
      </c>
      <c r="J2422" s="1">
        <v>1.19</v>
      </c>
    </row>
    <row r="2423" spans="8:10" x14ac:dyDescent="0.35">
      <c r="H2423" t="s">
        <v>4438</v>
      </c>
      <c r="I2423" t="s">
        <v>4439</v>
      </c>
      <c r="J2423" s="1">
        <v>248.11</v>
      </c>
    </row>
    <row r="2424" spans="8:10" x14ac:dyDescent="0.35">
      <c r="H2424" t="s">
        <v>4440</v>
      </c>
      <c r="I2424" t="s">
        <v>4441</v>
      </c>
      <c r="J2424" s="1">
        <v>5.26</v>
      </c>
    </row>
    <row r="2425" spans="8:10" x14ac:dyDescent="0.35">
      <c r="H2425" t="s">
        <v>4442</v>
      </c>
      <c r="I2425" t="s">
        <v>4443</v>
      </c>
      <c r="J2425" s="1">
        <v>12.22</v>
      </c>
    </row>
    <row r="2426" spans="8:10" x14ac:dyDescent="0.35">
      <c r="H2426" t="s">
        <v>4444</v>
      </c>
      <c r="I2426" t="s">
        <v>4445</v>
      </c>
      <c r="J2426" s="1">
        <v>1.66</v>
      </c>
    </row>
    <row r="2427" spans="8:10" x14ac:dyDescent="0.35">
      <c r="H2427" t="s">
        <v>4446</v>
      </c>
      <c r="I2427" t="s">
        <v>437</v>
      </c>
      <c r="J2427" s="1">
        <v>25.83</v>
      </c>
    </row>
    <row r="2428" spans="8:10" x14ac:dyDescent="0.35">
      <c r="H2428" t="s">
        <v>4447</v>
      </c>
      <c r="I2428" t="s">
        <v>4448</v>
      </c>
      <c r="J2428" s="1">
        <v>2.2799999999999998</v>
      </c>
    </row>
    <row r="2429" spans="8:10" x14ac:dyDescent="0.35">
      <c r="H2429" t="s">
        <v>4449</v>
      </c>
      <c r="I2429" t="s">
        <v>4450</v>
      </c>
      <c r="J2429" s="1">
        <v>0.95</v>
      </c>
    </row>
    <row r="2430" spans="8:10" x14ac:dyDescent="0.35">
      <c r="H2430" t="s">
        <v>4451</v>
      </c>
      <c r="I2430" t="s">
        <v>4452</v>
      </c>
      <c r="J2430" s="1">
        <v>55.3</v>
      </c>
    </row>
    <row r="2431" spans="8:10" x14ac:dyDescent="0.35">
      <c r="H2431" t="s">
        <v>4453</v>
      </c>
      <c r="I2431" t="s">
        <v>4454</v>
      </c>
      <c r="J2431" s="1">
        <v>14.91</v>
      </c>
    </row>
    <row r="2432" spans="8:10" x14ac:dyDescent="0.35">
      <c r="H2432" t="s">
        <v>4455</v>
      </c>
      <c r="I2432" t="s">
        <v>4456</v>
      </c>
      <c r="J2432" s="1">
        <v>10.49</v>
      </c>
    </row>
    <row r="2433" spans="8:10" x14ac:dyDescent="0.35">
      <c r="H2433" t="s">
        <v>4457</v>
      </c>
      <c r="I2433" t="s">
        <v>4458</v>
      </c>
      <c r="J2433" s="1">
        <v>17.8</v>
      </c>
    </row>
    <row r="2434" spans="8:10" x14ac:dyDescent="0.35">
      <c r="H2434" t="s">
        <v>4459</v>
      </c>
      <c r="I2434" t="s">
        <v>4460</v>
      </c>
      <c r="J2434" s="1">
        <v>1.82</v>
      </c>
    </row>
    <row r="2435" spans="8:10" x14ac:dyDescent="0.35">
      <c r="H2435" t="s">
        <v>4461</v>
      </c>
      <c r="I2435" t="s">
        <v>4462</v>
      </c>
      <c r="J2435" s="1">
        <v>64.599999999999994</v>
      </c>
    </row>
    <row r="2436" spans="8:10" x14ac:dyDescent="0.35">
      <c r="H2436" t="s">
        <v>4463</v>
      </c>
      <c r="I2436" t="s">
        <v>4464</v>
      </c>
      <c r="J2436" s="1">
        <v>4.5199999999999996</v>
      </c>
    </row>
    <row r="2437" spans="8:10" x14ac:dyDescent="0.35">
      <c r="H2437" t="s">
        <v>4465</v>
      </c>
      <c r="I2437" t="s">
        <v>4466</v>
      </c>
      <c r="J2437" s="1">
        <v>4.1100000000000003</v>
      </c>
    </row>
    <row r="2438" spans="8:10" x14ac:dyDescent="0.35">
      <c r="H2438" t="s">
        <v>4467</v>
      </c>
      <c r="I2438" t="s">
        <v>4468</v>
      </c>
      <c r="J2438" s="1">
        <v>512.97</v>
      </c>
    </row>
    <row r="2439" spans="8:10" x14ac:dyDescent="0.35">
      <c r="H2439" t="s">
        <v>4469</v>
      </c>
      <c r="I2439" t="s">
        <v>4470</v>
      </c>
      <c r="J2439" s="1">
        <v>1.75</v>
      </c>
    </row>
    <row r="2440" spans="8:10" x14ac:dyDescent="0.35">
      <c r="H2440" t="s">
        <v>4471</v>
      </c>
      <c r="I2440" t="s">
        <v>4472</v>
      </c>
      <c r="J2440" s="1">
        <v>3.67</v>
      </c>
    </row>
    <row r="2441" spans="8:10" x14ac:dyDescent="0.35">
      <c r="H2441" t="s">
        <v>4473</v>
      </c>
      <c r="I2441" t="s">
        <v>4474</v>
      </c>
      <c r="J2441" s="1">
        <v>0.28000000000000003</v>
      </c>
    </row>
    <row r="2442" spans="8:10" x14ac:dyDescent="0.35">
      <c r="H2442" t="s">
        <v>4475</v>
      </c>
      <c r="I2442" t="s">
        <v>4476</v>
      </c>
      <c r="J2442" s="1">
        <v>1.1399999999999999</v>
      </c>
    </row>
    <row r="2443" spans="8:10" x14ac:dyDescent="0.35">
      <c r="H2443" t="s">
        <v>4477</v>
      </c>
      <c r="I2443" t="s">
        <v>4478</v>
      </c>
      <c r="J2443" s="1">
        <v>0.85</v>
      </c>
    </row>
    <row r="2444" spans="8:10" x14ac:dyDescent="0.35">
      <c r="H2444" t="s">
        <v>4479</v>
      </c>
      <c r="I2444" t="s">
        <v>4480</v>
      </c>
      <c r="J2444" s="1">
        <v>25.29</v>
      </c>
    </row>
    <row r="2445" spans="8:10" x14ac:dyDescent="0.35">
      <c r="H2445" t="s">
        <v>4481</v>
      </c>
      <c r="I2445" t="s">
        <v>4482</v>
      </c>
      <c r="J2445" s="1">
        <v>3.29</v>
      </c>
    </row>
    <row r="2446" spans="8:10" x14ac:dyDescent="0.35">
      <c r="H2446" t="s">
        <v>4483</v>
      </c>
      <c r="I2446" t="s">
        <v>4484</v>
      </c>
      <c r="J2446" s="1">
        <v>26.37</v>
      </c>
    </row>
    <row r="2447" spans="8:10" x14ac:dyDescent="0.35">
      <c r="H2447" t="s">
        <v>4485</v>
      </c>
      <c r="I2447" t="s">
        <v>437</v>
      </c>
      <c r="J2447" s="1">
        <v>61.89</v>
      </c>
    </row>
    <row r="2448" spans="8:10" x14ac:dyDescent="0.35">
      <c r="H2448" t="s">
        <v>4486</v>
      </c>
      <c r="I2448" t="s">
        <v>4487</v>
      </c>
      <c r="J2448" s="1">
        <v>31.6</v>
      </c>
    </row>
    <row r="2449" spans="8:10" x14ac:dyDescent="0.35">
      <c r="H2449" t="s">
        <v>4488</v>
      </c>
      <c r="I2449" t="s">
        <v>4489</v>
      </c>
      <c r="J2449" s="1">
        <v>10.24</v>
      </c>
    </row>
    <row r="2450" spans="8:10" x14ac:dyDescent="0.35">
      <c r="H2450" t="s">
        <v>4490</v>
      </c>
      <c r="I2450" t="s">
        <v>4484</v>
      </c>
      <c r="J2450" s="1">
        <v>24.76</v>
      </c>
    </row>
    <row r="2451" spans="8:10" x14ac:dyDescent="0.35">
      <c r="H2451" t="s">
        <v>4491</v>
      </c>
      <c r="I2451" t="s">
        <v>1133</v>
      </c>
      <c r="J2451" s="1">
        <v>25.56</v>
      </c>
    </row>
    <row r="2452" spans="8:10" x14ac:dyDescent="0.35">
      <c r="H2452" t="s">
        <v>4492</v>
      </c>
      <c r="I2452" t="s">
        <v>4493</v>
      </c>
      <c r="J2452" s="1">
        <v>9.11</v>
      </c>
    </row>
    <row r="2453" spans="8:10" x14ac:dyDescent="0.35">
      <c r="H2453" t="s">
        <v>4494</v>
      </c>
      <c r="I2453" t="s">
        <v>829</v>
      </c>
      <c r="J2453" s="1">
        <v>45.21</v>
      </c>
    </row>
    <row r="2454" spans="8:10" x14ac:dyDescent="0.35">
      <c r="H2454" t="s">
        <v>4495</v>
      </c>
      <c r="I2454" t="s">
        <v>4496</v>
      </c>
      <c r="J2454" s="1">
        <v>148.11000000000001</v>
      </c>
    </row>
    <row r="2455" spans="8:10" x14ac:dyDescent="0.35">
      <c r="H2455" t="s">
        <v>4497</v>
      </c>
      <c r="I2455" t="s">
        <v>453</v>
      </c>
      <c r="J2455" s="1">
        <v>18.29</v>
      </c>
    </row>
    <row r="2456" spans="8:10" x14ac:dyDescent="0.35">
      <c r="H2456" t="s">
        <v>4498</v>
      </c>
      <c r="I2456" t="s">
        <v>1515</v>
      </c>
      <c r="J2456" s="1">
        <v>19.7</v>
      </c>
    </row>
    <row r="2457" spans="8:10" x14ac:dyDescent="0.35">
      <c r="H2457" t="s">
        <v>4499</v>
      </c>
      <c r="I2457" t="s">
        <v>4484</v>
      </c>
      <c r="J2457" s="1">
        <v>23.92</v>
      </c>
    </row>
    <row r="2458" spans="8:10" x14ac:dyDescent="0.35">
      <c r="H2458" t="s">
        <v>4500</v>
      </c>
      <c r="I2458" t="s">
        <v>433</v>
      </c>
      <c r="J2458" s="1">
        <v>17.45</v>
      </c>
    </row>
    <row r="2459" spans="8:10" x14ac:dyDescent="0.35">
      <c r="H2459" t="s">
        <v>4501</v>
      </c>
      <c r="I2459" t="s">
        <v>241</v>
      </c>
      <c r="J2459" s="1">
        <v>41.04</v>
      </c>
    </row>
    <row r="2460" spans="8:10" x14ac:dyDescent="0.35">
      <c r="H2460" t="s">
        <v>4502</v>
      </c>
      <c r="I2460" t="s">
        <v>82</v>
      </c>
      <c r="J2460" s="1">
        <v>20.79</v>
      </c>
    </row>
    <row r="2461" spans="8:10" x14ac:dyDescent="0.35">
      <c r="H2461" t="s">
        <v>4503</v>
      </c>
      <c r="I2461" t="s">
        <v>4504</v>
      </c>
      <c r="J2461" s="1">
        <v>0.96</v>
      </c>
    </row>
    <row r="2462" spans="8:10" x14ac:dyDescent="0.35">
      <c r="H2462" t="s">
        <v>4505</v>
      </c>
      <c r="I2462" t="s">
        <v>4506</v>
      </c>
      <c r="J2462" s="1">
        <v>19.28</v>
      </c>
    </row>
    <row r="2463" spans="8:10" x14ac:dyDescent="0.35">
      <c r="H2463" t="s">
        <v>4507</v>
      </c>
      <c r="I2463" t="s">
        <v>4508</v>
      </c>
      <c r="J2463" s="1">
        <v>10.02</v>
      </c>
    </row>
    <row r="2464" spans="8:10" x14ac:dyDescent="0.35">
      <c r="H2464" t="s">
        <v>4509</v>
      </c>
      <c r="I2464" t="s">
        <v>4426</v>
      </c>
      <c r="J2464" s="1">
        <v>26.69</v>
      </c>
    </row>
    <row r="2465" spans="8:10" x14ac:dyDescent="0.35">
      <c r="H2465" t="s">
        <v>4510</v>
      </c>
      <c r="I2465" t="s">
        <v>437</v>
      </c>
      <c r="J2465" s="1">
        <v>20.85</v>
      </c>
    </row>
    <row r="2466" spans="8:10" x14ac:dyDescent="0.35">
      <c r="H2466" t="s">
        <v>4511</v>
      </c>
      <c r="I2466" t="s">
        <v>4512</v>
      </c>
      <c r="J2466" s="1">
        <v>81.44</v>
      </c>
    </row>
    <row r="2467" spans="8:10" x14ac:dyDescent="0.35">
      <c r="H2467" t="s">
        <v>4513</v>
      </c>
      <c r="I2467" t="s">
        <v>4514</v>
      </c>
      <c r="J2467" s="1">
        <v>28.6</v>
      </c>
    </row>
    <row r="2468" spans="8:10" x14ac:dyDescent="0.35">
      <c r="H2468" t="s">
        <v>4515</v>
      </c>
      <c r="I2468" t="s">
        <v>4484</v>
      </c>
      <c r="J2468" s="1">
        <v>24.57</v>
      </c>
    </row>
    <row r="2469" spans="8:10" x14ac:dyDescent="0.35">
      <c r="H2469" t="s">
        <v>4516</v>
      </c>
      <c r="I2469" t="s">
        <v>1815</v>
      </c>
      <c r="J2469" s="1">
        <v>29.73</v>
      </c>
    </row>
    <row r="2470" spans="8:10" x14ac:dyDescent="0.35">
      <c r="H2470" t="s">
        <v>4517</v>
      </c>
      <c r="I2470" t="s">
        <v>4518</v>
      </c>
      <c r="J2470" s="1">
        <v>96.06</v>
      </c>
    </row>
    <row r="2471" spans="8:10" x14ac:dyDescent="0.35">
      <c r="H2471" t="s">
        <v>4519</v>
      </c>
      <c r="I2471" t="s">
        <v>1133</v>
      </c>
      <c r="J2471" s="1">
        <v>23.32</v>
      </c>
    </row>
    <row r="2472" spans="8:10" x14ac:dyDescent="0.35">
      <c r="H2472" t="s">
        <v>4520</v>
      </c>
      <c r="I2472" t="s">
        <v>829</v>
      </c>
      <c r="J2472" s="1">
        <v>14.81</v>
      </c>
    </row>
    <row r="2473" spans="8:10" x14ac:dyDescent="0.35">
      <c r="H2473" t="s">
        <v>4521</v>
      </c>
      <c r="I2473" t="s">
        <v>4522</v>
      </c>
      <c r="J2473" s="1">
        <v>1.89</v>
      </c>
    </row>
    <row r="2474" spans="8:10" x14ac:dyDescent="0.35">
      <c r="H2474" t="s">
        <v>4523</v>
      </c>
      <c r="I2474" t="s">
        <v>241</v>
      </c>
      <c r="J2474" s="1">
        <v>47.47</v>
      </c>
    </row>
    <row r="2475" spans="8:10" x14ac:dyDescent="0.35">
      <c r="H2475" t="s">
        <v>4524</v>
      </c>
      <c r="I2475" t="s">
        <v>82</v>
      </c>
      <c r="J2475" s="1">
        <v>34.049999999999997</v>
      </c>
    </row>
    <row r="2476" spans="8:10" x14ac:dyDescent="0.35">
      <c r="H2476" t="s">
        <v>4525</v>
      </c>
      <c r="I2476" t="s">
        <v>4484</v>
      </c>
      <c r="J2476" s="1">
        <v>24.4</v>
      </c>
    </row>
    <row r="2477" spans="8:10" x14ac:dyDescent="0.35">
      <c r="H2477" t="s">
        <v>4526</v>
      </c>
      <c r="I2477" t="s">
        <v>4527</v>
      </c>
      <c r="J2477" s="1">
        <v>39.1</v>
      </c>
    </row>
    <row r="2478" spans="8:10" x14ac:dyDescent="0.35">
      <c r="H2478" t="s">
        <v>4528</v>
      </c>
      <c r="I2478" t="s">
        <v>4529</v>
      </c>
      <c r="J2478" s="1">
        <v>10.32</v>
      </c>
    </row>
    <row r="2479" spans="8:10" x14ac:dyDescent="0.35">
      <c r="H2479" t="s">
        <v>4530</v>
      </c>
      <c r="I2479" t="s">
        <v>4531</v>
      </c>
      <c r="J2479" s="1">
        <v>10.08</v>
      </c>
    </row>
    <row r="2480" spans="8:10" x14ac:dyDescent="0.35">
      <c r="H2480" t="s">
        <v>4532</v>
      </c>
      <c r="I2480" t="s">
        <v>4533</v>
      </c>
      <c r="J2480" s="1">
        <v>9.67</v>
      </c>
    </row>
    <row r="2481" spans="8:10" x14ac:dyDescent="0.35">
      <c r="H2481" t="s">
        <v>4534</v>
      </c>
      <c r="I2481" t="s">
        <v>167</v>
      </c>
      <c r="J2481" s="1">
        <v>21.16</v>
      </c>
    </row>
    <row r="2482" spans="8:10" x14ac:dyDescent="0.35">
      <c r="H2482" t="s">
        <v>4535</v>
      </c>
      <c r="I2482" t="s">
        <v>4536</v>
      </c>
      <c r="J2482" s="1">
        <v>6.21</v>
      </c>
    </row>
    <row r="2483" spans="8:10" x14ac:dyDescent="0.35">
      <c r="H2483" t="s">
        <v>4537</v>
      </c>
      <c r="I2483" t="s">
        <v>4538</v>
      </c>
      <c r="J2483" s="1">
        <v>2.25</v>
      </c>
    </row>
    <row r="2484" spans="8:10" x14ac:dyDescent="0.35">
      <c r="H2484" t="s">
        <v>4539</v>
      </c>
      <c r="I2484" t="s">
        <v>4540</v>
      </c>
      <c r="J2484" s="1">
        <v>12.3</v>
      </c>
    </row>
    <row r="2485" spans="8:10" x14ac:dyDescent="0.35">
      <c r="H2485" t="s">
        <v>4541</v>
      </c>
      <c r="I2485" t="s">
        <v>4542</v>
      </c>
      <c r="J2485" s="1">
        <v>3.94</v>
      </c>
    </row>
    <row r="2486" spans="8:10" x14ac:dyDescent="0.35">
      <c r="H2486" t="s">
        <v>4543</v>
      </c>
      <c r="I2486" t="s">
        <v>4544</v>
      </c>
      <c r="J2486" s="1">
        <v>1.03</v>
      </c>
    </row>
    <row r="2487" spans="8:10" x14ac:dyDescent="0.35">
      <c r="H2487" t="s">
        <v>4545</v>
      </c>
      <c r="I2487" t="s">
        <v>82</v>
      </c>
      <c r="J2487" s="1">
        <v>24.56</v>
      </c>
    </row>
    <row r="2488" spans="8:10" x14ac:dyDescent="0.35">
      <c r="H2488" t="s">
        <v>4546</v>
      </c>
      <c r="I2488" t="s">
        <v>4547</v>
      </c>
      <c r="J2488" s="1">
        <v>53.52</v>
      </c>
    </row>
    <row r="2489" spans="8:10" x14ac:dyDescent="0.35">
      <c r="H2489" t="s">
        <v>4548</v>
      </c>
      <c r="I2489" t="s">
        <v>4549</v>
      </c>
      <c r="J2489" s="1">
        <v>264.95999999999998</v>
      </c>
    </row>
    <row r="2490" spans="8:10" x14ac:dyDescent="0.35">
      <c r="H2490" t="s">
        <v>4550</v>
      </c>
      <c r="I2490" t="s">
        <v>4551</v>
      </c>
      <c r="J2490" s="1">
        <v>33.549999999999997</v>
      </c>
    </row>
    <row r="2491" spans="8:10" x14ac:dyDescent="0.35">
      <c r="H2491" t="s">
        <v>4552</v>
      </c>
      <c r="I2491" t="s">
        <v>221</v>
      </c>
      <c r="J2491" s="1">
        <v>14.84</v>
      </c>
    </row>
    <row r="2492" spans="8:10" x14ac:dyDescent="0.35">
      <c r="H2492" t="s">
        <v>4553</v>
      </c>
      <c r="I2492" t="s">
        <v>4554</v>
      </c>
      <c r="J2492" s="1">
        <v>73.84</v>
      </c>
    </row>
    <row r="2493" spans="8:10" x14ac:dyDescent="0.35">
      <c r="H2493" t="s">
        <v>4555</v>
      </c>
      <c r="I2493" t="s">
        <v>4556</v>
      </c>
      <c r="J2493" s="1">
        <v>9</v>
      </c>
    </row>
    <row r="2494" spans="8:10" x14ac:dyDescent="0.35">
      <c r="H2494" t="s">
        <v>4557</v>
      </c>
      <c r="I2494" t="s">
        <v>4558</v>
      </c>
      <c r="J2494" s="1">
        <v>94.61</v>
      </c>
    </row>
    <row r="2495" spans="8:10" x14ac:dyDescent="0.35">
      <c r="H2495" t="s">
        <v>4559</v>
      </c>
      <c r="I2495" t="s">
        <v>4560</v>
      </c>
      <c r="J2495" s="1">
        <v>1.63</v>
      </c>
    </row>
    <row r="2496" spans="8:10" x14ac:dyDescent="0.35">
      <c r="H2496" t="s">
        <v>4561</v>
      </c>
      <c r="I2496" t="s">
        <v>4562</v>
      </c>
      <c r="J2496" s="1">
        <v>46.52</v>
      </c>
    </row>
    <row r="2497" spans="8:10" x14ac:dyDescent="0.35">
      <c r="H2497" t="s">
        <v>4563</v>
      </c>
      <c r="I2497" t="s">
        <v>4564</v>
      </c>
      <c r="J2497" s="1">
        <v>10.28</v>
      </c>
    </row>
    <row r="2498" spans="8:10" x14ac:dyDescent="0.35">
      <c r="H2498" t="s">
        <v>4565</v>
      </c>
      <c r="I2498" t="s">
        <v>4566</v>
      </c>
      <c r="J2498" s="1">
        <v>65.59</v>
      </c>
    </row>
    <row r="2499" spans="8:10" x14ac:dyDescent="0.35">
      <c r="H2499" t="s">
        <v>4567</v>
      </c>
      <c r="I2499" t="s">
        <v>4568</v>
      </c>
      <c r="J2499" s="1">
        <v>8.9</v>
      </c>
    </row>
    <row r="2500" spans="8:10" x14ac:dyDescent="0.35">
      <c r="H2500" t="s">
        <v>4569</v>
      </c>
      <c r="I2500" t="s">
        <v>4570</v>
      </c>
      <c r="J2500" s="1">
        <v>0.73</v>
      </c>
    </row>
    <row r="2501" spans="8:10" x14ac:dyDescent="0.35">
      <c r="H2501" t="s">
        <v>4571</v>
      </c>
      <c r="I2501" t="s">
        <v>4572</v>
      </c>
      <c r="J2501" s="1">
        <v>61.7</v>
      </c>
    </row>
    <row r="2502" spans="8:10" x14ac:dyDescent="0.35">
      <c r="H2502" t="s">
        <v>4573</v>
      </c>
      <c r="I2502" t="s">
        <v>4574</v>
      </c>
      <c r="J2502" s="1">
        <v>38.369999999999997</v>
      </c>
    </row>
    <row r="2503" spans="8:10" x14ac:dyDescent="0.35">
      <c r="H2503" t="s">
        <v>4575</v>
      </c>
      <c r="I2503" t="s">
        <v>4576</v>
      </c>
      <c r="J2503" s="1">
        <v>2.08</v>
      </c>
    </row>
    <row r="2504" spans="8:10" x14ac:dyDescent="0.35">
      <c r="H2504" t="s">
        <v>4577</v>
      </c>
      <c r="I2504" t="s">
        <v>4578</v>
      </c>
      <c r="J2504" s="1">
        <v>12.44</v>
      </c>
    </row>
    <row r="2505" spans="8:10" x14ac:dyDescent="0.35">
      <c r="H2505" t="s">
        <v>4579</v>
      </c>
      <c r="I2505" t="s">
        <v>4580</v>
      </c>
      <c r="J2505" s="1">
        <v>9.01</v>
      </c>
    </row>
    <row r="2506" spans="8:10" x14ac:dyDescent="0.35">
      <c r="H2506" t="s">
        <v>4581</v>
      </c>
      <c r="I2506" t="s">
        <v>4582</v>
      </c>
      <c r="J2506" s="1">
        <v>1.43</v>
      </c>
    </row>
    <row r="2507" spans="8:10" x14ac:dyDescent="0.35">
      <c r="H2507" t="s">
        <v>4583</v>
      </c>
      <c r="I2507" t="s">
        <v>82</v>
      </c>
      <c r="J2507" s="1">
        <v>48.55</v>
      </c>
    </row>
    <row r="2508" spans="8:10" x14ac:dyDescent="0.35">
      <c r="H2508" t="s">
        <v>4584</v>
      </c>
      <c r="I2508" t="s">
        <v>1485</v>
      </c>
      <c r="J2508" s="1">
        <v>22.27</v>
      </c>
    </row>
    <row r="2509" spans="8:10" x14ac:dyDescent="0.35">
      <c r="H2509" t="s">
        <v>4585</v>
      </c>
      <c r="I2509" t="s">
        <v>4586</v>
      </c>
      <c r="J2509" s="1">
        <v>10.08</v>
      </c>
    </row>
    <row r="2510" spans="8:10" x14ac:dyDescent="0.35">
      <c r="H2510" t="s">
        <v>4587</v>
      </c>
      <c r="I2510" t="s">
        <v>4588</v>
      </c>
      <c r="J2510" s="1">
        <v>4.37</v>
      </c>
    </row>
    <row r="2511" spans="8:10" x14ac:dyDescent="0.35">
      <c r="H2511" t="s">
        <v>4589</v>
      </c>
      <c r="I2511" t="s">
        <v>4590</v>
      </c>
      <c r="J2511" s="1">
        <v>129.52000000000001</v>
      </c>
    </row>
    <row r="2512" spans="8:10" x14ac:dyDescent="0.35">
      <c r="H2512" t="s">
        <v>4591</v>
      </c>
      <c r="I2512" t="s">
        <v>4592</v>
      </c>
      <c r="J2512" s="1">
        <v>14.93</v>
      </c>
    </row>
    <row r="2513" spans="8:10" x14ac:dyDescent="0.35">
      <c r="H2513" t="s">
        <v>4593</v>
      </c>
      <c r="I2513" t="s">
        <v>4594</v>
      </c>
      <c r="J2513" s="1">
        <v>7.51</v>
      </c>
    </row>
    <row r="2514" spans="8:10" x14ac:dyDescent="0.35">
      <c r="H2514" t="s">
        <v>4595</v>
      </c>
      <c r="I2514" t="s">
        <v>4596</v>
      </c>
      <c r="J2514" s="1">
        <v>16.55</v>
      </c>
    </row>
    <row r="2515" spans="8:10" x14ac:dyDescent="0.35">
      <c r="H2515" t="s">
        <v>4597</v>
      </c>
      <c r="I2515" t="s">
        <v>4598</v>
      </c>
      <c r="J2515" s="1">
        <v>1.48</v>
      </c>
    </row>
    <row r="2516" spans="8:10" x14ac:dyDescent="0.35">
      <c r="H2516" t="s">
        <v>4599</v>
      </c>
      <c r="I2516" t="s">
        <v>4600</v>
      </c>
      <c r="J2516" s="1">
        <v>16.43</v>
      </c>
    </row>
    <row r="2517" spans="8:10" x14ac:dyDescent="0.35">
      <c r="H2517" t="s">
        <v>4601</v>
      </c>
      <c r="I2517" t="s">
        <v>4602</v>
      </c>
      <c r="J2517" s="1">
        <v>12.3</v>
      </c>
    </row>
    <row r="2518" spans="8:10" x14ac:dyDescent="0.35">
      <c r="H2518" t="s">
        <v>4603</v>
      </c>
      <c r="I2518" t="s">
        <v>4604</v>
      </c>
      <c r="J2518" s="1">
        <v>25.45</v>
      </c>
    </row>
    <row r="2519" spans="8:10" x14ac:dyDescent="0.35">
      <c r="H2519" t="s">
        <v>4605</v>
      </c>
      <c r="I2519" t="s">
        <v>4606</v>
      </c>
      <c r="J2519" s="1">
        <v>327.74</v>
      </c>
    </row>
    <row r="2520" spans="8:10" x14ac:dyDescent="0.35">
      <c r="H2520" t="s">
        <v>4607</v>
      </c>
      <c r="I2520" t="s">
        <v>4608</v>
      </c>
      <c r="J2520" s="1">
        <v>38.54</v>
      </c>
    </row>
    <row r="2521" spans="8:10" x14ac:dyDescent="0.35">
      <c r="H2521" t="s">
        <v>4609</v>
      </c>
      <c r="I2521" t="s">
        <v>4610</v>
      </c>
      <c r="J2521" s="1">
        <v>24.12</v>
      </c>
    </row>
    <row r="2522" spans="8:10" x14ac:dyDescent="0.35">
      <c r="H2522" t="s">
        <v>4611</v>
      </c>
      <c r="I2522" t="s">
        <v>82</v>
      </c>
      <c r="J2522" s="1">
        <v>26.19</v>
      </c>
    </row>
    <row r="2523" spans="8:10" x14ac:dyDescent="0.35">
      <c r="H2523" t="s">
        <v>4612</v>
      </c>
      <c r="I2523" t="s">
        <v>4613</v>
      </c>
      <c r="J2523" s="1">
        <v>10.01</v>
      </c>
    </row>
    <row r="2524" spans="8:10" x14ac:dyDescent="0.35">
      <c r="H2524" t="s">
        <v>4614</v>
      </c>
      <c r="I2524" t="s">
        <v>437</v>
      </c>
      <c r="J2524" s="1">
        <v>32.590000000000003</v>
      </c>
    </row>
    <row r="2525" spans="8:10" x14ac:dyDescent="0.35">
      <c r="H2525" t="s">
        <v>4615</v>
      </c>
      <c r="I2525" t="s">
        <v>4616</v>
      </c>
      <c r="J2525" s="1">
        <v>2.52</v>
      </c>
    </row>
    <row r="2526" spans="8:10" x14ac:dyDescent="0.35">
      <c r="H2526" t="s">
        <v>4617</v>
      </c>
      <c r="I2526" t="s">
        <v>4618</v>
      </c>
      <c r="J2526" s="1">
        <v>7.55</v>
      </c>
    </row>
    <row r="2527" spans="8:10" x14ac:dyDescent="0.35">
      <c r="H2527" t="s">
        <v>4619</v>
      </c>
      <c r="I2527" t="s">
        <v>82</v>
      </c>
      <c r="J2527" s="1">
        <v>15.46</v>
      </c>
    </row>
    <row r="2528" spans="8:10" x14ac:dyDescent="0.35">
      <c r="H2528" t="s">
        <v>4620</v>
      </c>
      <c r="I2528" t="s">
        <v>4621</v>
      </c>
      <c r="J2528" s="1">
        <v>2.73</v>
      </c>
    </row>
    <row r="2529" spans="8:10" x14ac:dyDescent="0.35">
      <c r="H2529" t="s">
        <v>4622</v>
      </c>
      <c r="I2529" t="s">
        <v>241</v>
      </c>
      <c r="J2529" s="1">
        <v>42.79</v>
      </c>
    </row>
    <row r="2530" spans="8:10" x14ac:dyDescent="0.35">
      <c r="H2530" t="s">
        <v>4623</v>
      </c>
      <c r="I2530" t="s">
        <v>4624</v>
      </c>
      <c r="J2530" s="1">
        <v>37.72</v>
      </c>
    </row>
    <row r="2531" spans="8:10" x14ac:dyDescent="0.35">
      <c r="H2531" t="s">
        <v>4625</v>
      </c>
      <c r="I2531" t="s">
        <v>1485</v>
      </c>
      <c r="J2531" s="1">
        <v>18.04</v>
      </c>
    </row>
    <row r="2532" spans="8:10" x14ac:dyDescent="0.35">
      <c r="H2532" t="s">
        <v>4626</v>
      </c>
      <c r="I2532" t="s">
        <v>4627</v>
      </c>
      <c r="J2532" s="1">
        <v>23.47</v>
      </c>
    </row>
    <row r="2533" spans="8:10" x14ac:dyDescent="0.35">
      <c r="H2533" t="s">
        <v>4628</v>
      </c>
      <c r="I2533" t="s">
        <v>437</v>
      </c>
      <c r="J2533" s="1">
        <v>41.58</v>
      </c>
    </row>
    <row r="2534" spans="8:10" x14ac:dyDescent="0.35">
      <c r="H2534" t="s">
        <v>4629</v>
      </c>
      <c r="I2534" t="s">
        <v>4630</v>
      </c>
      <c r="J2534" s="1">
        <v>6.63</v>
      </c>
    </row>
    <row r="2535" spans="8:10" x14ac:dyDescent="0.35">
      <c r="H2535" t="s">
        <v>4631</v>
      </c>
      <c r="I2535" t="s">
        <v>82</v>
      </c>
      <c r="J2535" s="1">
        <v>28.67</v>
      </c>
    </row>
    <row r="2536" spans="8:10" x14ac:dyDescent="0.35">
      <c r="H2536" t="s">
        <v>4632</v>
      </c>
      <c r="I2536" t="s">
        <v>829</v>
      </c>
      <c r="J2536" s="1">
        <v>12.77</v>
      </c>
    </row>
    <row r="2537" spans="8:10" x14ac:dyDescent="0.35">
      <c r="H2537" t="s">
        <v>4633</v>
      </c>
      <c r="I2537" t="s">
        <v>4634</v>
      </c>
      <c r="J2537" s="1">
        <v>1.06</v>
      </c>
    </row>
    <row r="2538" spans="8:10" x14ac:dyDescent="0.35">
      <c r="H2538" t="s">
        <v>4635</v>
      </c>
      <c r="I2538" t="s">
        <v>1467</v>
      </c>
      <c r="J2538" s="1">
        <v>40.18</v>
      </c>
    </row>
    <row r="2539" spans="8:10" x14ac:dyDescent="0.35">
      <c r="H2539" t="s">
        <v>4636</v>
      </c>
      <c r="I2539" t="s">
        <v>4637</v>
      </c>
      <c r="J2539" s="1">
        <v>32.67</v>
      </c>
    </row>
    <row r="2540" spans="8:10" x14ac:dyDescent="0.35">
      <c r="H2540" t="s">
        <v>4638</v>
      </c>
      <c r="I2540" t="s">
        <v>4639</v>
      </c>
      <c r="J2540" s="1">
        <v>24.97</v>
      </c>
    </row>
    <row r="2541" spans="8:10" x14ac:dyDescent="0.35">
      <c r="H2541" t="s">
        <v>4640</v>
      </c>
      <c r="I2541" t="s">
        <v>4641</v>
      </c>
      <c r="J2541" s="1">
        <v>28.7</v>
      </c>
    </row>
    <row r="2542" spans="8:10" x14ac:dyDescent="0.35">
      <c r="H2542" t="s">
        <v>4642</v>
      </c>
      <c r="I2542" t="s">
        <v>4643</v>
      </c>
      <c r="J2542" s="1">
        <v>655.03</v>
      </c>
    </row>
    <row r="2543" spans="8:10" x14ac:dyDescent="0.35">
      <c r="H2543" t="s">
        <v>4644</v>
      </c>
      <c r="I2543" t="s">
        <v>167</v>
      </c>
      <c r="J2543" s="1">
        <v>95.71</v>
      </c>
    </row>
    <row r="2544" spans="8:10" x14ac:dyDescent="0.35">
      <c r="H2544" t="s">
        <v>4645</v>
      </c>
      <c r="I2544" t="s">
        <v>4646</v>
      </c>
      <c r="J2544" s="1">
        <v>35.81</v>
      </c>
    </row>
    <row r="2545" spans="8:10" x14ac:dyDescent="0.35">
      <c r="H2545" t="s">
        <v>14</v>
      </c>
      <c r="I2545" t="s">
        <v>4647</v>
      </c>
      <c r="J2545" s="1">
        <v>59</v>
      </c>
    </row>
    <row r="2546" spans="8:10" x14ac:dyDescent="0.35">
      <c r="H2546" t="s">
        <v>4648</v>
      </c>
      <c r="I2546" t="s">
        <v>829</v>
      </c>
      <c r="J2546" s="1">
        <v>50.74</v>
      </c>
    </row>
    <row r="2547" spans="8:10" x14ac:dyDescent="0.35">
      <c r="H2547" t="s">
        <v>4649</v>
      </c>
      <c r="I2547" t="s">
        <v>4650</v>
      </c>
      <c r="J2547" s="1">
        <v>2.46</v>
      </c>
    </row>
    <row r="2548" spans="8:10" x14ac:dyDescent="0.35">
      <c r="H2548" t="s">
        <v>4651</v>
      </c>
      <c r="I2548" t="s">
        <v>4652</v>
      </c>
      <c r="J2548" s="1">
        <v>1.43</v>
      </c>
    </row>
    <row r="2549" spans="8:10" x14ac:dyDescent="0.35">
      <c r="H2549" t="s">
        <v>4653</v>
      </c>
      <c r="I2549" t="s">
        <v>4654</v>
      </c>
      <c r="J2549" s="1">
        <v>33.83</v>
      </c>
    </row>
    <row r="2550" spans="8:10" x14ac:dyDescent="0.35">
      <c r="H2550" t="s">
        <v>4655</v>
      </c>
      <c r="I2550" t="s">
        <v>4656</v>
      </c>
      <c r="J2550" s="1">
        <v>15.7</v>
      </c>
    </row>
    <row r="2551" spans="8:10" x14ac:dyDescent="0.35">
      <c r="H2551" t="s">
        <v>4657</v>
      </c>
      <c r="I2551" t="s">
        <v>2923</v>
      </c>
      <c r="J2551" s="1">
        <v>21.42</v>
      </c>
    </row>
    <row r="2552" spans="8:10" x14ac:dyDescent="0.35">
      <c r="H2552" t="s">
        <v>4658</v>
      </c>
      <c r="I2552" t="s">
        <v>3354</v>
      </c>
      <c r="J2552" s="1">
        <v>74.86</v>
      </c>
    </row>
    <row r="2553" spans="8:10" x14ac:dyDescent="0.35">
      <c r="H2553" t="s">
        <v>4659</v>
      </c>
      <c r="I2553" t="s">
        <v>4660</v>
      </c>
      <c r="J2553" s="1">
        <v>3.28</v>
      </c>
    </row>
    <row r="2554" spans="8:10" x14ac:dyDescent="0.35">
      <c r="H2554" t="s">
        <v>4661</v>
      </c>
      <c r="I2554" t="s">
        <v>4662</v>
      </c>
      <c r="J2554" s="1">
        <v>4.3099999999999996</v>
      </c>
    </row>
    <row r="2555" spans="8:10" x14ac:dyDescent="0.35">
      <c r="H2555" t="s">
        <v>4663</v>
      </c>
      <c r="I2555" t="s">
        <v>4664</v>
      </c>
      <c r="J2555" s="1">
        <v>9.8000000000000007</v>
      </c>
    </row>
    <row r="2556" spans="8:10" x14ac:dyDescent="0.35">
      <c r="H2556" t="s">
        <v>4665</v>
      </c>
      <c r="I2556" t="s">
        <v>4666</v>
      </c>
      <c r="J2556" s="1">
        <v>10.16</v>
      </c>
    </row>
    <row r="2557" spans="8:10" x14ac:dyDescent="0.35">
      <c r="H2557" t="s">
        <v>4667</v>
      </c>
      <c r="I2557" t="s">
        <v>82</v>
      </c>
      <c r="J2557" s="1">
        <v>24.54</v>
      </c>
    </row>
    <row r="2558" spans="8:10" x14ac:dyDescent="0.35">
      <c r="H2558" t="s">
        <v>4668</v>
      </c>
      <c r="I2558" t="s">
        <v>4669</v>
      </c>
      <c r="J2558" s="1">
        <v>17.649999999999999</v>
      </c>
    </row>
    <row r="2559" spans="8:10" x14ac:dyDescent="0.35">
      <c r="H2559" t="s">
        <v>4670</v>
      </c>
      <c r="I2559" t="s">
        <v>4671</v>
      </c>
      <c r="J2559" s="1">
        <v>11.2</v>
      </c>
    </row>
    <row r="2560" spans="8:10" x14ac:dyDescent="0.35">
      <c r="H2560" t="s">
        <v>4672</v>
      </c>
      <c r="I2560" t="s">
        <v>4673</v>
      </c>
      <c r="J2560" s="1">
        <v>5.84</v>
      </c>
    </row>
    <row r="2561" spans="8:10" x14ac:dyDescent="0.35">
      <c r="H2561" t="s">
        <v>4674</v>
      </c>
      <c r="I2561" t="s">
        <v>4675</v>
      </c>
      <c r="J2561" s="1">
        <v>248.72</v>
      </c>
    </row>
    <row r="2562" spans="8:10" x14ac:dyDescent="0.35">
      <c r="H2562" t="s">
        <v>4676</v>
      </c>
      <c r="I2562" t="s">
        <v>4677</v>
      </c>
      <c r="J2562" s="1">
        <v>20.49</v>
      </c>
    </row>
    <row r="2563" spans="8:10" x14ac:dyDescent="0.35">
      <c r="H2563" t="s">
        <v>4678</v>
      </c>
      <c r="I2563" t="s">
        <v>4679</v>
      </c>
      <c r="J2563" s="1">
        <v>10.93</v>
      </c>
    </row>
    <row r="2564" spans="8:10" x14ac:dyDescent="0.35">
      <c r="H2564" t="s">
        <v>4680</v>
      </c>
      <c r="I2564" t="s">
        <v>395</v>
      </c>
      <c r="J2564" s="1">
        <v>21.89</v>
      </c>
    </row>
    <row r="2565" spans="8:10" x14ac:dyDescent="0.35">
      <c r="H2565" t="s">
        <v>4681</v>
      </c>
      <c r="I2565" t="s">
        <v>4682</v>
      </c>
      <c r="J2565" s="1">
        <v>3.22</v>
      </c>
    </row>
    <row r="2566" spans="8:10" x14ac:dyDescent="0.35">
      <c r="H2566" t="s">
        <v>4683</v>
      </c>
      <c r="I2566" t="s">
        <v>4684</v>
      </c>
      <c r="J2566" s="1">
        <v>13.75</v>
      </c>
    </row>
    <row r="2567" spans="8:10" x14ac:dyDescent="0.35">
      <c r="H2567" t="s">
        <v>4685</v>
      </c>
      <c r="I2567" t="s">
        <v>4568</v>
      </c>
      <c r="J2567" s="1">
        <v>12.16</v>
      </c>
    </row>
    <row r="2568" spans="8:10" x14ac:dyDescent="0.35">
      <c r="H2568" t="s">
        <v>4686</v>
      </c>
      <c r="I2568" t="s">
        <v>3354</v>
      </c>
      <c r="J2568" s="1">
        <v>47.78</v>
      </c>
    </row>
    <row r="2569" spans="8:10" x14ac:dyDescent="0.35">
      <c r="H2569" t="s">
        <v>4687</v>
      </c>
      <c r="I2569" t="s">
        <v>73</v>
      </c>
      <c r="J2569" s="1">
        <v>66.55</v>
      </c>
    </row>
    <row r="2570" spans="8:10" x14ac:dyDescent="0.35">
      <c r="H2570" t="s">
        <v>4688</v>
      </c>
      <c r="I2570" t="s">
        <v>73</v>
      </c>
      <c r="J2570" s="1">
        <v>29.13</v>
      </c>
    </row>
    <row r="2571" spans="8:10" x14ac:dyDescent="0.35">
      <c r="H2571" t="s">
        <v>4689</v>
      </c>
      <c r="I2571" t="s">
        <v>4690</v>
      </c>
      <c r="J2571" s="1">
        <v>3.3</v>
      </c>
    </row>
    <row r="2572" spans="8:10" x14ac:dyDescent="0.35">
      <c r="H2572" t="s">
        <v>4691</v>
      </c>
      <c r="I2572" t="s">
        <v>4692</v>
      </c>
      <c r="J2572" s="1">
        <v>83.84</v>
      </c>
    </row>
    <row r="2573" spans="8:10" x14ac:dyDescent="0.35">
      <c r="H2573" t="s">
        <v>4693</v>
      </c>
      <c r="I2573" t="s">
        <v>4694</v>
      </c>
      <c r="J2573" s="1">
        <v>46.92</v>
      </c>
    </row>
    <row r="2574" spans="8:10" x14ac:dyDescent="0.35">
      <c r="H2574" t="s">
        <v>4695</v>
      </c>
      <c r="I2574" t="s">
        <v>4696</v>
      </c>
      <c r="J2574" s="1">
        <v>10.34</v>
      </c>
    </row>
    <row r="2575" spans="8:10" x14ac:dyDescent="0.35">
      <c r="H2575" t="s">
        <v>4697</v>
      </c>
      <c r="I2575" t="s">
        <v>4698</v>
      </c>
      <c r="J2575" s="1">
        <v>6.53</v>
      </c>
    </row>
    <row r="2576" spans="8:10" x14ac:dyDescent="0.35">
      <c r="H2576" t="s">
        <v>4699</v>
      </c>
      <c r="I2576" t="s">
        <v>4700</v>
      </c>
      <c r="J2576" s="1">
        <v>10.18</v>
      </c>
    </row>
    <row r="2577" spans="8:10" x14ac:dyDescent="0.35">
      <c r="H2577" t="s">
        <v>4701</v>
      </c>
      <c r="I2577" t="s">
        <v>4702</v>
      </c>
      <c r="J2577" s="1">
        <v>87.54</v>
      </c>
    </row>
    <row r="2578" spans="8:10" x14ac:dyDescent="0.35">
      <c r="H2578" t="s">
        <v>4703</v>
      </c>
      <c r="I2578" t="s">
        <v>4704</v>
      </c>
      <c r="J2578" s="1">
        <v>18.45</v>
      </c>
    </row>
    <row r="2579" spans="8:10" x14ac:dyDescent="0.35">
      <c r="H2579" t="s">
        <v>4705</v>
      </c>
      <c r="I2579" t="s">
        <v>1123</v>
      </c>
      <c r="J2579" s="1">
        <v>91.83</v>
      </c>
    </row>
    <row r="2580" spans="8:10" x14ac:dyDescent="0.35">
      <c r="H2580" t="s">
        <v>4706</v>
      </c>
      <c r="I2580" t="s">
        <v>1329</v>
      </c>
      <c r="J2580" s="1">
        <v>48.15</v>
      </c>
    </row>
    <row r="2581" spans="8:10" x14ac:dyDescent="0.35">
      <c r="H2581" t="s">
        <v>4707</v>
      </c>
      <c r="I2581" t="s">
        <v>82</v>
      </c>
      <c r="J2581" s="1">
        <v>65.739999999999995</v>
      </c>
    </row>
    <row r="2582" spans="8:10" x14ac:dyDescent="0.35">
      <c r="H2582" t="s">
        <v>4708</v>
      </c>
      <c r="I2582" t="s">
        <v>241</v>
      </c>
      <c r="J2582" s="1">
        <v>30.07</v>
      </c>
    </row>
    <row r="2583" spans="8:10" x14ac:dyDescent="0.35">
      <c r="H2583" t="s">
        <v>4709</v>
      </c>
      <c r="I2583" t="s">
        <v>1123</v>
      </c>
      <c r="J2583" s="1">
        <v>121.28</v>
      </c>
    </row>
    <row r="2584" spans="8:10" x14ac:dyDescent="0.35">
      <c r="H2584" t="s">
        <v>4710</v>
      </c>
      <c r="I2584" t="s">
        <v>4711</v>
      </c>
      <c r="J2584" s="1">
        <v>24.42</v>
      </c>
    </row>
    <row r="2585" spans="8:10" x14ac:dyDescent="0.35">
      <c r="H2585" t="s">
        <v>4712</v>
      </c>
      <c r="I2585" t="s">
        <v>4713</v>
      </c>
      <c r="J2585" s="1">
        <v>231.04</v>
      </c>
    </row>
    <row r="2586" spans="8:10" x14ac:dyDescent="0.35">
      <c r="H2586" t="s">
        <v>4714</v>
      </c>
      <c r="I2586" t="s">
        <v>4711</v>
      </c>
      <c r="J2586" s="1">
        <v>37.380000000000003</v>
      </c>
    </row>
    <row r="2587" spans="8:10" x14ac:dyDescent="0.35">
      <c r="H2587" t="s">
        <v>4715</v>
      </c>
      <c r="I2587" t="s">
        <v>82</v>
      </c>
      <c r="J2587" s="1">
        <v>84.75</v>
      </c>
    </row>
    <row r="2588" spans="8:10" x14ac:dyDescent="0.35">
      <c r="H2588" t="s">
        <v>4716</v>
      </c>
      <c r="I2588" t="s">
        <v>4328</v>
      </c>
      <c r="J2588" s="1">
        <v>65.86</v>
      </c>
    </row>
    <row r="2589" spans="8:10" x14ac:dyDescent="0.35">
      <c r="H2589" t="s">
        <v>4717</v>
      </c>
      <c r="I2589" t="s">
        <v>1329</v>
      </c>
      <c r="J2589" s="1">
        <v>32.04</v>
      </c>
    </row>
    <row r="2590" spans="8:10" x14ac:dyDescent="0.35">
      <c r="H2590" t="s">
        <v>4718</v>
      </c>
      <c r="I2590" t="s">
        <v>4719</v>
      </c>
      <c r="J2590" s="1">
        <v>18.190000000000001</v>
      </c>
    </row>
    <row r="2591" spans="8:10" x14ac:dyDescent="0.35">
      <c r="H2591" t="s">
        <v>4720</v>
      </c>
      <c r="I2591" t="s">
        <v>3075</v>
      </c>
      <c r="J2591" s="1">
        <v>25.26</v>
      </c>
    </row>
    <row r="2592" spans="8:10" x14ac:dyDescent="0.35">
      <c r="H2592" t="s">
        <v>4721</v>
      </c>
      <c r="I2592" t="s">
        <v>4722</v>
      </c>
      <c r="J2592" s="1">
        <v>164.04</v>
      </c>
    </row>
    <row r="2593" spans="8:10" x14ac:dyDescent="0.35">
      <c r="H2593" t="s">
        <v>4723</v>
      </c>
      <c r="I2593" t="s">
        <v>4724</v>
      </c>
      <c r="J2593" s="1">
        <v>10.09</v>
      </c>
    </row>
    <row r="2594" spans="8:10" x14ac:dyDescent="0.35">
      <c r="H2594" t="s">
        <v>4725</v>
      </c>
      <c r="I2594" t="s">
        <v>82</v>
      </c>
      <c r="J2594" s="1">
        <v>32.880000000000003</v>
      </c>
    </row>
    <row r="2595" spans="8:10" x14ac:dyDescent="0.35">
      <c r="H2595" t="s">
        <v>4726</v>
      </c>
      <c r="I2595" t="s">
        <v>4727</v>
      </c>
      <c r="J2595" s="1">
        <v>17.600000000000001</v>
      </c>
    </row>
    <row r="2596" spans="8:10" x14ac:dyDescent="0.35">
      <c r="H2596" t="s">
        <v>4728</v>
      </c>
      <c r="I2596" t="s">
        <v>82</v>
      </c>
      <c r="J2596" s="1">
        <v>22.72</v>
      </c>
    </row>
    <row r="2597" spans="8:10" x14ac:dyDescent="0.35">
      <c r="H2597" t="s">
        <v>4729</v>
      </c>
      <c r="I2597" t="s">
        <v>4730</v>
      </c>
      <c r="J2597" s="1">
        <v>38.880000000000003</v>
      </c>
    </row>
    <row r="2598" spans="8:10" x14ac:dyDescent="0.35">
      <c r="H2598" t="s">
        <v>4731</v>
      </c>
      <c r="I2598" t="s">
        <v>4732</v>
      </c>
      <c r="J2598" s="1">
        <v>2.57</v>
      </c>
    </row>
    <row r="2599" spans="8:10" x14ac:dyDescent="0.35">
      <c r="H2599" t="s">
        <v>4733</v>
      </c>
      <c r="I2599" t="s">
        <v>4734</v>
      </c>
      <c r="J2599" s="1">
        <v>14.2</v>
      </c>
    </row>
    <row r="2600" spans="8:10" x14ac:dyDescent="0.35">
      <c r="H2600" t="s">
        <v>4735</v>
      </c>
      <c r="I2600" t="s">
        <v>391</v>
      </c>
      <c r="J2600" s="1">
        <v>42.86</v>
      </c>
    </row>
    <row r="2601" spans="8:10" x14ac:dyDescent="0.35">
      <c r="H2601" t="s">
        <v>4736</v>
      </c>
      <c r="I2601" t="s">
        <v>4737</v>
      </c>
      <c r="J2601" s="1">
        <v>6.23</v>
      </c>
    </row>
    <row r="2602" spans="8:10" x14ac:dyDescent="0.35">
      <c r="H2602" t="s">
        <v>4738</v>
      </c>
      <c r="I2602" t="s">
        <v>4739</v>
      </c>
      <c r="J2602" s="1">
        <v>43.26</v>
      </c>
    </row>
    <row r="2603" spans="8:10" x14ac:dyDescent="0.35">
      <c r="H2603" t="s">
        <v>4740</v>
      </c>
      <c r="I2603" t="s">
        <v>4741</v>
      </c>
      <c r="J2603" s="1">
        <v>6.74</v>
      </c>
    </row>
    <row r="2604" spans="8:10" x14ac:dyDescent="0.35">
      <c r="H2604" t="s">
        <v>4742</v>
      </c>
      <c r="I2604" t="s">
        <v>4743</v>
      </c>
      <c r="J2604" s="1">
        <v>211.92</v>
      </c>
    </row>
    <row r="2605" spans="8:10" x14ac:dyDescent="0.35">
      <c r="H2605" t="s">
        <v>4744</v>
      </c>
      <c r="I2605" t="s">
        <v>4745</v>
      </c>
      <c r="J2605" s="1">
        <v>20.87</v>
      </c>
    </row>
    <row r="2606" spans="8:10" x14ac:dyDescent="0.35">
      <c r="H2606" t="s">
        <v>4746</v>
      </c>
      <c r="I2606" t="s">
        <v>4747</v>
      </c>
      <c r="J2606" s="1">
        <v>65.650000000000006</v>
      </c>
    </row>
    <row r="2607" spans="8:10" x14ac:dyDescent="0.35">
      <c r="H2607" t="s">
        <v>4748</v>
      </c>
      <c r="I2607" t="s">
        <v>4749</v>
      </c>
      <c r="J2607" s="1">
        <v>51.5</v>
      </c>
    </row>
    <row r="2608" spans="8:10" x14ac:dyDescent="0.35">
      <c r="H2608" t="s">
        <v>4750</v>
      </c>
      <c r="I2608" t="s">
        <v>4751</v>
      </c>
      <c r="J2608" s="1">
        <v>14.23</v>
      </c>
    </row>
    <row r="2609" spans="8:10" x14ac:dyDescent="0.35">
      <c r="H2609" t="s">
        <v>4752</v>
      </c>
      <c r="I2609" t="s">
        <v>4753</v>
      </c>
      <c r="J2609" s="1">
        <v>11.87</v>
      </c>
    </row>
    <row r="2610" spans="8:10" x14ac:dyDescent="0.35">
      <c r="H2610" t="s">
        <v>4754</v>
      </c>
      <c r="I2610" t="s">
        <v>4755</v>
      </c>
      <c r="J2610" s="1">
        <v>13.15</v>
      </c>
    </row>
    <row r="2611" spans="8:10" x14ac:dyDescent="0.35">
      <c r="H2611" t="s">
        <v>4756</v>
      </c>
      <c r="I2611" t="s">
        <v>4757</v>
      </c>
      <c r="J2611" s="1">
        <v>26.42</v>
      </c>
    </row>
    <row r="2612" spans="8:10" x14ac:dyDescent="0.35">
      <c r="H2612" t="s">
        <v>4758</v>
      </c>
      <c r="I2612" t="s">
        <v>4759</v>
      </c>
      <c r="J2612" s="1">
        <v>15.1</v>
      </c>
    </row>
    <row r="2613" spans="8:10" x14ac:dyDescent="0.35">
      <c r="H2613" t="s">
        <v>4760</v>
      </c>
      <c r="I2613" t="s">
        <v>502</v>
      </c>
      <c r="J2613" s="1">
        <v>49.38</v>
      </c>
    </row>
    <row r="2614" spans="8:10" x14ac:dyDescent="0.35">
      <c r="H2614" t="s">
        <v>4761</v>
      </c>
      <c r="I2614" t="s">
        <v>4762</v>
      </c>
      <c r="J2614" s="1">
        <v>7.5</v>
      </c>
    </row>
    <row r="2615" spans="8:10" x14ac:dyDescent="0.35">
      <c r="H2615" t="s">
        <v>4763</v>
      </c>
      <c r="I2615" t="s">
        <v>4764</v>
      </c>
      <c r="J2615" s="1">
        <v>156.94999999999999</v>
      </c>
    </row>
    <row r="2616" spans="8:10" x14ac:dyDescent="0.35">
      <c r="H2616" t="s">
        <v>4765</v>
      </c>
      <c r="I2616" t="s">
        <v>4766</v>
      </c>
      <c r="J2616" s="1">
        <v>12.73</v>
      </c>
    </row>
    <row r="2617" spans="8:10" x14ac:dyDescent="0.35">
      <c r="H2617" t="s">
        <v>4767</v>
      </c>
      <c r="I2617" t="s">
        <v>4768</v>
      </c>
      <c r="J2617" s="1">
        <v>20.94</v>
      </c>
    </row>
    <row r="2618" spans="8:10" x14ac:dyDescent="0.35">
      <c r="H2618" t="s">
        <v>4769</v>
      </c>
      <c r="I2618" t="s">
        <v>4770</v>
      </c>
      <c r="J2618" s="1">
        <v>2.82</v>
      </c>
    </row>
    <row r="2619" spans="8:10" x14ac:dyDescent="0.35">
      <c r="H2619" t="s">
        <v>4771</v>
      </c>
      <c r="I2619" t="s">
        <v>4772</v>
      </c>
      <c r="J2619" s="1">
        <v>112.5</v>
      </c>
    </row>
    <row r="2620" spans="8:10" x14ac:dyDescent="0.35">
      <c r="H2620" t="s">
        <v>4773</v>
      </c>
      <c r="I2620" t="s">
        <v>4774</v>
      </c>
      <c r="J2620" s="1">
        <v>6.7</v>
      </c>
    </row>
    <row r="2621" spans="8:10" x14ac:dyDescent="0.35">
      <c r="H2621" t="s">
        <v>3</v>
      </c>
      <c r="I2621" t="s">
        <v>4775</v>
      </c>
      <c r="J2621" s="1">
        <v>119.78</v>
      </c>
    </row>
    <row r="2622" spans="8:10" x14ac:dyDescent="0.35">
      <c r="H2622" t="s">
        <v>4776</v>
      </c>
      <c r="I2622" t="s">
        <v>4777</v>
      </c>
      <c r="J2622" s="1">
        <v>12.28</v>
      </c>
    </row>
    <row r="2623" spans="8:10" x14ac:dyDescent="0.35">
      <c r="H2623" t="s">
        <v>4778</v>
      </c>
      <c r="I2623" t="s">
        <v>4779</v>
      </c>
      <c r="J2623" s="1">
        <v>7.76</v>
      </c>
    </row>
    <row r="2624" spans="8:10" x14ac:dyDescent="0.35">
      <c r="H2624" t="s">
        <v>4780</v>
      </c>
      <c r="I2624" t="s">
        <v>4781</v>
      </c>
      <c r="J2624" s="1">
        <v>5.87</v>
      </c>
    </row>
    <row r="2625" spans="8:10" x14ac:dyDescent="0.35">
      <c r="H2625" t="s">
        <v>4782</v>
      </c>
      <c r="I2625" t="s">
        <v>4783</v>
      </c>
      <c r="J2625" s="1">
        <v>17.829999999999998</v>
      </c>
    </row>
    <row r="2626" spans="8:10" x14ac:dyDescent="0.35">
      <c r="H2626" t="s">
        <v>4784</v>
      </c>
      <c r="I2626" t="s">
        <v>4785</v>
      </c>
      <c r="J2626" s="1">
        <v>10.86</v>
      </c>
    </row>
    <row r="2627" spans="8:10" x14ac:dyDescent="0.35">
      <c r="H2627" t="s">
        <v>4786</v>
      </c>
      <c r="I2627" t="s">
        <v>4787</v>
      </c>
      <c r="J2627" s="1">
        <v>9.99</v>
      </c>
    </row>
    <row r="2628" spans="8:10" x14ac:dyDescent="0.35">
      <c r="H2628" t="s">
        <v>4788</v>
      </c>
      <c r="I2628" t="s">
        <v>4789</v>
      </c>
      <c r="J2628" s="1">
        <v>1.65</v>
      </c>
    </row>
    <row r="2629" spans="8:10" x14ac:dyDescent="0.35">
      <c r="H2629" t="s">
        <v>4790</v>
      </c>
      <c r="I2629" t="s">
        <v>437</v>
      </c>
      <c r="J2629" s="1">
        <v>27.28</v>
      </c>
    </row>
    <row r="2630" spans="8:10" x14ac:dyDescent="0.35">
      <c r="H2630" t="s">
        <v>4791</v>
      </c>
      <c r="I2630" t="s">
        <v>829</v>
      </c>
      <c r="J2630" s="1">
        <v>40.200000000000003</v>
      </c>
    </row>
    <row r="2631" spans="8:10" x14ac:dyDescent="0.35">
      <c r="H2631" t="s">
        <v>4792</v>
      </c>
      <c r="I2631" t="s">
        <v>82</v>
      </c>
      <c r="J2631" s="1">
        <v>17.53</v>
      </c>
    </row>
    <row r="2632" spans="8:10" x14ac:dyDescent="0.35">
      <c r="H2632" t="s">
        <v>4793</v>
      </c>
      <c r="I2632" t="s">
        <v>829</v>
      </c>
      <c r="J2632" s="1">
        <v>15.28</v>
      </c>
    </row>
    <row r="2633" spans="8:10" x14ac:dyDescent="0.35">
      <c r="H2633" t="s">
        <v>4794</v>
      </c>
      <c r="I2633" t="s">
        <v>461</v>
      </c>
      <c r="J2633" s="1">
        <v>29.45</v>
      </c>
    </row>
    <row r="2634" spans="8:10" x14ac:dyDescent="0.35">
      <c r="H2634" t="s">
        <v>4795</v>
      </c>
      <c r="I2634" t="s">
        <v>73</v>
      </c>
      <c r="J2634" s="1">
        <v>16.920000000000002</v>
      </c>
    </row>
    <row r="2635" spans="8:10" x14ac:dyDescent="0.35">
      <c r="H2635" t="s">
        <v>4796</v>
      </c>
      <c r="I2635" t="s">
        <v>4797</v>
      </c>
      <c r="J2635" s="1">
        <v>17.04</v>
      </c>
    </row>
    <row r="2636" spans="8:10" x14ac:dyDescent="0.35">
      <c r="H2636" t="s">
        <v>4798</v>
      </c>
      <c r="I2636" t="s">
        <v>241</v>
      </c>
      <c r="J2636" s="1">
        <v>72.94</v>
      </c>
    </row>
    <row r="2637" spans="8:10" x14ac:dyDescent="0.35">
      <c r="H2637" t="s">
        <v>4799</v>
      </c>
      <c r="I2637" t="s">
        <v>437</v>
      </c>
      <c r="J2637" s="1">
        <v>31.21</v>
      </c>
    </row>
    <row r="2638" spans="8:10" x14ac:dyDescent="0.35">
      <c r="H2638" t="s">
        <v>4800</v>
      </c>
      <c r="I2638" t="s">
        <v>4801</v>
      </c>
      <c r="J2638" s="1">
        <v>52.97</v>
      </c>
    </row>
    <row r="2639" spans="8:10" x14ac:dyDescent="0.35">
      <c r="H2639" t="s">
        <v>4802</v>
      </c>
      <c r="I2639" t="s">
        <v>73</v>
      </c>
      <c r="J2639" s="1">
        <v>59.27</v>
      </c>
    </row>
    <row r="2640" spans="8:10" x14ac:dyDescent="0.35">
      <c r="H2640" t="s">
        <v>4803</v>
      </c>
      <c r="I2640" t="s">
        <v>4804</v>
      </c>
      <c r="J2640" s="1">
        <v>1.77</v>
      </c>
    </row>
    <row r="2641" spans="8:10" x14ac:dyDescent="0.35">
      <c r="H2641" t="s">
        <v>4805</v>
      </c>
      <c r="I2641" t="s">
        <v>4806</v>
      </c>
      <c r="J2641" s="1">
        <v>29.58</v>
      </c>
    </row>
    <row r="2642" spans="8:10" x14ac:dyDescent="0.35">
      <c r="H2642" t="s">
        <v>4807</v>
      </c>
      <c r="I2642" t="s">
        <v>4808</v>
      </c>
      <c r="J2642" s="1">
        <v>37.39</v>
      </c>
    </row>
    <row r="2643" spans="8:10" x14ac:dyDescent="0.35">
      <c r="H2643" t="s">
        <v>4809</v>
      </c>
      <c r="I2643" t="s">
        <v>4810</v>
      </c>
      <c r="J2643" s="1">
        <v>4.8</v>
      </c>
    </row>
    <row r="2644" spans="8:10" x14ac:dyDescent="0.35">
      <c r="H2644" t="s">
        <v>4811</v>
      </c>
      <c r="I2644" t="s">
        <v>4812</v>
      </c>
      <c r="J2644" s="1">
        <v>7.44</v>
      </c>
    </row>
    <row r="2645" spans="8:10" x14ac:dyDescent="0.35">
      <c r="H2645" t="s">
        <v>4813</v>
      </c>
      <c r="I2645" t="s">
        <v>4814</v>
      </c>
      <c r="J2645" s="1">
        <v>10.3</v>
      </c>
    </row>
    <row r="2646" spans="8:10" x14ac:dyDescent="0.35">
      <c r="H2646" t="s">
        <v>4815</v>
      </c>
      <c r="I2646" t="s">
        <v>73</v>
      </c>
      <c r="J2646" s="1">
        <v>19.03</v>
      </c>
    </row>
    <row r="2647" spans="8:10" x14ac:dyDescent="0.35">
      <c r="H2647" t="s">
        <v>4816</v>
      </c>
      <c r="I2647" t="s">
        <v>4817</v>
      </c>
      <c r="J2647" s="1">
        <v>14.74</v>
      </c>
    </row>
    <row r="2648" spans="8:10" x14ac:dyDescent="0.35">
      <c r="H2648" t="s">
        <v>4818</v>
      </c>
      <c r="I2648" t="s">
        <v>4819</v>
      </c>
      <c r="J2648" s="1">
        <v>7.2</v>
      </c>
    </row>
    <row r="2649" spans="8:10" x14ac:dyDescent="0.35">
      <c r="H2649" t="s">
        <v>4820</v>
      </c>
      <c r="I2649" t="s">
        <v>4821</v>
      </c>
      <c r="J2649" s="1">
        <v>10.19</v>
      </c>
    </row>
    <row r="2650" spans="8:10" x14ac:dyDescent="0.35">
      <c r="H2650" t="s">
        <v>4822</v>
      </c>
      <c r="I2650" t="s">
        <v>4823</v>
      </c>
      <c r="J2650" s="1">
        <v>0.7</v>
      </c>
    </row>
    <row r="2651" spans="8:10" x14ac:dyDescent="0.35">
      <c r="H2651" t="s">
        <v>4824</v>
      </c>
      <c r="I2651" t="s">
        <v>4825</v>
      </c>
      <c r="J2651" s="1">
        <v>4.47</v>
      </c>
    </row>
    <row r="2652" spans="8:10" x14ac:dyDescent="0.35">
      <c r="H2652" t="s">
        <v>4826</v>
      </c>
      <c r="I2652" t="s">
        <v>4827</v>
      </c>
      <c r="J2652" s="1">
        <v>10.28</v>
      </c>
    </row>
    <row r="2653" spans="8:10" x14ac:dyDescent="0.35">
      <c r="H2653" t="s">
        <v>4828</v>
      </c>
      <c r="I2653" t="s">
        <v>4829</v>
      </c>
      <c r="J2653" s="1">
        <v>28.08</v>
      </c>
    </row>
    <row r="2654" spans="8:10" x14ac:dyDescent="0.35">
      <c r="H2654" t="s">
        <v>4830</v>
      </c>
      <c r="I2654" t="s">
        <v>4831</v>
      </c>
      <c r="J2654" s="1">
        <v>23.87</v>
      </c>
    </row>
    <row r="2655" spans="8:10" x14ac:dyDescent="0.35">
      <c r="H2655" t="s">
        <v>4832</v>
      </c>
      <c r="I2655" t="s">
        <v>4833</v>
      </c>
      <c r="J2655" s="1">
        <v>32.200000000000003</v>
      </c>
    </row>
    <row r="2656" spans="8:10" x14ac:dyDescent="0.35">
      <c r="H2656" t="s">
        <v>4834</v>
      </c>
      <c r="I2656" t="s">
        <v>4835</v>
      </c>
      <c r="J2656" s="1">
        <v>2.59</v>
      </c>
    </row>
    <row r="2657" spans="8:10" x14ac:dyDescent="0.35">
      <c r="H2657" t="s">
        <v>4836</v>
      </c>
      <c r="I2657" t="s">
        <v>4837</v>
      </c>
      <c r="J2657" s="1">
        <v>8.64</v>
      </c>
    </row>
    <row r="2658" spans="8:10" x14ac:dyDescent="0.35">
      <c r="H2658" t="s">
        <v>4838</v>
      </c>
      <c r="I2658" t="s">
        <v>4839</v>
      </c>
      <c r="J2658" s="1">
        <v>24.68</v>
      </c>
    </row>
    <row r="2659" spans="8:10" x14ac:dyDescent="0.35">
      <c r="H2659" t="s">
        <v>4840</v>
      </c>
      <c r="I2659" t="s">
        <v>4841</v>
      </c>
      <c r="J2659" s="1">
        <v>9.8699999999999992</v>
      </c>
    </row>
    <row r="2660" spans="8:10" x14ac:dyDescent="0.35">
      <c r="H2660" t="s">
        <v>4842</v>
      </c>
      <c r="I2660" t="s">
        <v>4843</v>
      </c>
      <c r="J2660" s="1">
        <v>8.09</v>
      </c>
    </row>
    <row r="2661" spans="8:10" x14ac:dyDescent="0.35">
      <c r="H2661" t="s">
        <v>4844</v>
      </c>
      <c r="I2661" t="s">
        <v>4845</v>
      </c>
      <c r="J2661" s="1">
        <v>10.73</v>
      </c>
    </row>
    <row r="2662" spans="8:10" x14ac:dyDescent="0.35">
      <c r="H2662" t="s">
        <v>4846</v>
      </c>
      <c r="I2662" t="s">
        <v>4847</v>
      </c>
      <c r="J2662" s="1">
        <v>2.68</v>
      </c>
    </row>
    <row r="2663" spans="8:10" x14ac:dyDescent="0.35">
      <c r="H2663" t="s">
        <v>4848</v>
      </c>
      <c r="I2663" t="s">
        <v>4849</v>
      </c>
      <c r="J2663" s="1">
        <v>33.840000000000003</v>
      </c>
    </row>
    <row r="2664" spans="8:10" x14ac:dyDescent="0.35">
      <c r="H2664" t="s">
        <v>4850</v>
      </c>
      <c r="I2664" t="s">
        <v>4851</v>
      </c>
      <c r="J2664" s="1">
        <v>109.08</v>
      </c>
    </row>
    <row r="2665" spans="8:10" x14ac:dyDescent="0.35">
      <c r="H2665" t="s">
        <v>4852</v>
      </c>
      <c r="I2665" t="s">
        <v>4853</v>
      </c>
      <c r="J2665" s="1">
        <v>62.93</v>
      </c>
    </row>
    <row r="2666" spans="8:10" x14ac:dyDescent="0.35">
      <c r="H2666" t="s">
        <v>4854</v>
      </c>
      <c r="I2666" t="s">
        <v>4855</v>
      </c>
      <c r="J2666" s="1">
        <v>14.35</v>
      </c>
    </row>
    <row r="2667" spans="8:10" x14ac:dyDescent="0.35">
      <c r="H2667" t="s">
        <v>4856</v>
      </c>
      <c r="I2667" t="s">
        <v>4857</v>
      </c>
      <c r="J2667" s="1">
        <v>22.8</v>
      </c>
    </row>
    <row r="2668" spans="8:10" x14ac:dyDescent="0.35">
      <c r="H2668" t="s">
        <v>4858</v>
      </c>
      <c r="I2668" t="s">
        <v>4859</v>
      </c>
      <c r="J2668" s="1">
        <v>32.380000000000003</v>
      </c>
    </row>
    <row r="2669" spans="8:10" x14ac:dyDescent="0.35">
      <c r="H2669" t="s">
        <v>4860</v>
      </c>
      <c r="I2669" t="s">
        <v>4861</v>
      </c>
      <c r="J2669" s="1">
        <v>3.39</v>
      </c>
    </row>
    <row r="2670" spans="8:10" x14ac:dyDescent="0.35">
      <c r="H2670" t="s">
        <v>4862</v>
      </c>
      <c r="I2670" t="s">
        <v>4863</v>
      </c>
      <c r="J2670" s="1">
        <v>2.13</v>
      </c>
    </row>
    <row r="2671" spans="8:10" x14ac:dyDescent="0.35">
      <c r="H2671" t="s">
        <v>4864</v>
      </c>
      <c r="I2671" t="s">
        <v>4865</v>
      </c>
      <c r="J2671" s="1">
        <v>9.39</v>
      </c>
    </row>
    <row r="2672" spans="8:10" x14ac:dyDescent="0.35">
      <c r="H2672" t="s">
        <v>4866</v>
      </c>
      <c r="I2672" t="s">
        <v>391</v>
      </c>
      <c r="J2672" s="1">
        <v>136.19999999999999</v>
      </c>
    </row>
    <row r="2673" spans="8:10" x14ac:dyDescent="0.35">
      <c r="H2673" t="s">
        <v>4867</v>
      </c>
      <c r="I2673" t="s">
        <v>4868</v>
      </c>
      <c r="J2673" s="1">
        <v>74.61</v>
      </c>
    </row>
    <row r="2674" spans="8:10" x14ac:dyDescent="0.35">
      <c r="H2674" t="s">
        <v>4869</v>
      </c>
      <c r="I2674" t="s">
        <v>241</v>
      </c>
      <c r="J2674" s="1">
        <v>22.23</v>
      </c>
    </row>
    <row r="2675" spans="8:10" x14ac:dyDescent="0.35">
      <c r="H2675" t="s">
        <v>4870</v>
      </c>
      <c r="I2675" t="s">
        <v>4871</v>
      </c>
      <c r="J2675" s="1">
        <v>65.900000000000006</v>
      </c>
    </row>
    <row r="2676" spans="8:10" x14ac:dyDescent="0.35">
      <c r="H2676" t="s">
        <v>4872</v>
      </c>
      <c r="I2676" t="s">
        <v>241</v>
      </c>
      <c r="J2676" s="1">
        <v>32.729999999999997</v>
      </c>
    </row>
    <row r="2677" spans="8:10" x14ac:dyDescent="0.35">
      <c r="H2677" t="s">
        <v>4873</v>
      </c>
      <c r="I2677" t="s">
        <v>3354</v>
      </c>
      <c r="J2677" s="1">
        <v>25.13</v>
      </c>
    </row>
    <row r="2678" spans="8:10" x14ac:dyDescent="0.35">
      <c r="H2678" t="s">
        <v>4874</v>
      </c>
      <c r="I2678" t="s">
        <v>4875</v>
      </c>
      <c r="J2678" s="1">
        <v>12.45</v>
      </c>
    </row>
    <row r="2679" spans="8:10" x14ac:dyDescent="0.35">
      <c r="H2679" t="s">
        <v>4876</v>
      </c>
      <c r="I2679" t="s">
        <v>241</v>
      </c>
      <c r="J2679" s="1">
        <v>32.33</v>
      </c>
    </row>
    <row r="2680" spans="8:10" x14ac:dyDescent="0.35">
      <c r="H2680" t="s">
        <v>4877</v>
      </c>
      <c r="I2680" t="s">
        <v>453</v>
      </c>
      <c r="J2680" s="1">
        <v>21.11</v>
      </c>
    </row>
    <row r="2681" spans="8:10" x14ac:dyDescent="0.35">
      <c r="H2681" t="s">
        <v>4878</v>
      </c>
      <c r="I2681" t="s">
        <v>241</v>
      </c>
      <c r="J2681" s="1">
        <v>24.73</v>
      </c>
    </row>
    <row r="2682" spans="8:10" x14ac:dyDescent="0.35">
      <c r="H2682" t="s">
        <v>4879</v>
      </c>
      <c r="I2682" t="s">
        <v>82</v>
      </c>
      <c r="J2682" s="1">
        <v>54.59</v>
      </c>
    </row>
    <row r="2683" spans="8:10" x14ac:dyDescent="0.35">
      <c r="H2683" t="s">
        <v>4880</v>
      </c>
      <c r="I2683" t="s">
        <v>241</v>
      </c>
      <c r="J2683" s="1">
        <v>21.01</v>
      </c>
    </row>
    <row r="2684" spans="8:10" x14ac:dyDescent="0.35">
      <c r="H2684" t="s">
        <v>4881</v>
      </c>
      <c r="I2684" t="s">
        <v>241</v>
      </c>
      <c r="J2684" s="1">
        <v>26.94</v>
      </c>
    </row>
    <row r="2685" spans="8:10" x14ac:dyDescent="0.35">
      <c r="H2685" t="s">
        <v>4882</v>
      </c>
      <c r="I2685" t="s">
        <v>241</v>
      </c>
      <c r="J2685" s="1">
        <v>54.44</v>
      </c>
    </row>
    <row r="2686" spans="8:10" x14ac:dyDescent="0.35">
      <c r="H2686" t="s">
        <v>4883</v>
      </c>
      <c r="I2686" t="s">
        <v>82</v>
      </c>
      <c r="J2686" s="1">
        <v>24.44</v>
      </c>
    </row>
    <row r="2687" spans="8:10" x14ac:dyDescent="0.35">
      <c r="H2687" t="s">
        <v>4884</v>
      </c>
      <c r="I2687" t="s">
        <v>241</v>
      </c>
      <c r="J2687" s="1">
        <v>17.920000000000002</v>
      </c>
    </row>
    <row r="2688" spans="8:10" x14ac:dyDescent="0.35">
      <c r="H2688" t="s">
        <v>4885</v>
      </c>
      <c r="I2688" t="s">
        <v>241</v>
      </c>
      <c r="J2688" s="1">
        <v>41.93</v>
      </c>
    </row>
    <row r="2689" spans="8:10" x14ac:dyDescent="0.35">
      <c r="H2689" t="s">
        <v>4886</v>
      </c>
      <c r="I2689" t="s">
        <v>241</v>
      </c>
      <c r="J2689" s="1">
        <v>22.84</v>
      </c>
    </row>
    <row r="2690" spans="8:10" x14ac:dyDescent="0.35">
      <c r="H2690" t="s">
        <v>4887</v>
      </c>
      <c r="I2690" t="s">
        <v>3354</v>
      </c>
      <c r="J2690" s="1">
        <v>83.71</v>
      </c>
    </row>
    <row r="2691" spans="8:10" x14ac:dyDescent="0.35">
      <c r="H2691" t="s">
        <v>4888</v>
      </c>
      <c r="I2691" t="s">
        <v>241</v>
      </c>
      <c r="J2691" s="1">
        <v>37.24</v>
      </c>
    </row>
    <row r="2692" spans="8:10" x14ac:dyDescent="0.35">
      <c r="H2692" t="s">
        <v>4889</v>
      </c>
      <c r="I2692" t="s">
        <v>241</v>
      </c>
      <c r="J2692" s="1">
        <v>19</v>
      </c>
    </row>
    <row r="2693" spans="8:10" x14ac:dyDescent="0.35">
      <c r="H2693" t="s">
        <v>4890</v>
      </c>
      <c r="I2693" t="s">
        <v>241</v>
      </c>
      <c r="J2693" s="1">
        <v>24.18</v>
      </c>
    </row>
    <row r="2694" spans="8:10" x14ac:dyDescent="0.35">
      <c r="H2694" t="s">
        <v>4891</v>
      </c>
      <c r="I2694" t="s">
        <v>241</v>
      </c>
      <c r="J2694" s="1">
        <v>33.119999999999997</v>
      </c>
    </row>
    <row r="2695" spans="8:10" x14ac:dyDescent="0.35">
      <c r="H2695" t="s">
        <v>4892</v>
      </c>
      <c r="I2695" t="s">
        <v>3354</v>
      </c>
      <c r="J2695" s="1">
        <v>30.75</v>
      </c>
    </row>
    <row r="2696" spans="8:10" x14ac:dyDescent="0.35">
      <c r="H2696" t="s">
        <v>4893</v>
      </c>
      <c r="I2696" t="s">
        <v>241</v>
      </c>
      <c r="J2696" s="1">
        <v>18.809999999999999</v>
      </c>
    </row>
    <row r="2697" spans="8:10" x14ac:dyDescent="0.35">
      <c r="H2697" t="s">
        <v>4894</v>
      </c>
      <c r="I2697" t="s">
        <v>3354</v>
      </c>
      <c r="J2697" s="1">
        <v>69.2</v>
      </c>
    </row>
    <row r="2698" spans="8:10" x14ac:dyDescent="0.35">
      <c r="H2698" t="s">
        <v>4895</v>
      </c>
      <c r="I2698" t="s">
        <v>4896</v>
      </c>
      <c r="J2698" s="1">
        <v>8.94</v>
      </c>
    </row>
    <row r="2699" spans="8:10" x14ac:dyDescent="0.35">
      <c r="H2699" t="s">
        <v>4897</v>
      </c>
      <c r="I2699" t="s">
        <v>82</v>
      </c>
      <c r="J2699" s="1">
        <v>30.66</v>
      </c>
    </row>
    <row r="2700" spans="8:10" x14ac:dyDescent="0.35">
      <c r="H2700" t="s">
        <v>4898</v>
      </c>
      <c r="I2700" t="s">
        <v>82</v>
      </c>
      <c r="J2700" s="1">
        <v>30.98</v>
      </c>
    </row>
    <row r="2701" spans="8:10" x14ac:dyDescent="0.35">
      <c r="H2701" t="s">
        <v>4899</v>
      </c>
      <c r="I2701" t="s">
        <v>829</v>
      </c>
      <c r="J2701" s="1">
        <v>17.57</v>
      </c>
    </row>
    <row r="2702" spans="8:10" x14ac:dyDescent="0.35">
      <c r="H2702" t="s">
        <v>4900</v>
      </c>
      <c r="I2702" t="s">
        <v>3535</v>
      </c>
      <c r="J2702" s="1">
        <v>48.94</v>
      </c>
    </row>
    <row r="2703" spans="8:10" x14ac:dyDescent="0.35">
      <c r="H2703" t="s">
        <v>4901</v>
      </c>
      <c r="I2703" t="s">
        <v>241</v>
      </c>
      <c r="J2703" s="1">
        <v>56.48</v>
      </c>
    </row>
    <row r="2704" spans="8:10" x14ac:dyDescent="0.35">
      <c r="H2704" t="s">
        <v>4902</v>
      </c>
      <c r="I2704" t="s">
        <v>241</v>
      </c>
      <c r="J2704" s="1">
        <v>27.97</v>
      </c>
    </row>
    <row r="2705" spans="8:10" x14ac:dyDescent="0.35">
      <c r="H2705" t="s">
        <v>4903</v>
      </c>
      <c r="I2705" t="s">
        <v>82</v>
      </c>
      <c r="J2705" s="1">
        <v>11.67</v>
      </c>
    </row>
    <row r="2706" spans="8:10" x14ac:dyDescent="0.35">
      <c r="H2706" t="s">
        <v>4904</v>
      </c>
      <c r="I2706" t="s">
        <v>4905</v>
      </c>
      <c r="J2706" s="1">
        <v>5.33</v>
      </c>
    </row>
    <row r="2707" spans="8:10" x14ac:dyDescent="0.35">
      <c r="H2707" t="s">
        <v>4906</v>
      </c>
      <c r="I2707" t="s">
        <v>4907</v>
      </c>
      <c r="J2707" s="1">
        <v>49.51</v>
      </c>
    </row>
    <row r="2708" spans="8:10" x14ac:dyDescent="0.35">
      <c r="H2708" t="s">
        <v>4908</v>
      </c>
      <c r="I2708" t="s">
        <v>4909</v>
      </c>
      <c r="J2708" s="1">
        <v>43.23</v>
      </c>
    </row>
    <row r="2709" spans="8:10" x14ac:dyDescent="0.35">
      <c r="H2709" t="s">
        <v>4910</v>
      </c>
      <c r="I2709" t="s">
        <v>4911</v>
      </c>
      <c r="J2709" s="1">
        <v>9.19</v>
      </c>
    </row>
    <row r="2710" spans="8:10" x14ac:dyDescent="0.35">
      <c r="H2710" t="s">
        <v>4912</v>
      </c>
      <c r="I2710" t="s">
        <v>4913</v>
      </c>
      <c r="J2710" s="1">
        <v>16.04</v>
      </c>
    </row>
    <row r="2711" spans="8:10" x14ac:dyDescent="0.35">
      <c r="H2711" t="s">
        <v>4914</v>
      </c>
      <c r="I2711" t="s">
        <v>4915</v>
      </c>
      <c r="J2711" s="1">
        <v>8.83</v>
      </c>
    </row>
    <row r="2712" spans="8:10" x14ac:dyDescent="0.35">
      <c r="H2712" t="s">
        <v>4916</v>
      </c>
      <c r="I2712" t="s">
        <v>4917</v>
      </c>
      <c r="J2712" s="1">
        <v>7.55</v>
      </c>
    </row>
    <row r="2713" spans="8:10" x14ac:dyDescent="0.35">
      <c r="H2713" t="s">
        <v>4918</v>
      </c>
      <c r="I2713" t="s">
        <v>82</v>
      </c>
      <c r="J2713" s="1">
        <v>106.49</v>
      </c>
    </row>
    <row r="2714" spans="8:10" x14ac:dyDescent="0.35">
      <c r="H2714" t="s">
        <v>4919</v>
      </c>
      <c r="I2714" t="s">
        <v>4920</v>
      </c>
      <c r="J2714" s="1">
        <v>3.24</v>
      </c>
    </row>
    <row r="2715" spans="8:10" x14ac:dyDescent="0.35">
      <c r="H2715" t="s">
        <v>4921</v>
      </c>
      <c r="I2715" t="s">
        <v>4922</v>
      </c>
      <c r="J2715" s="1">
        <v>33.89</v>
      </c>
    </row>
    <row r="2716" spans="8:10" x14ac:dyDescent="0.35">
      <c r="H2716" t="s">
        <v>4923</v>
      </c>
      <c r="I2716" t="s">
        <v>4924</v>
      </c>
      <c r="J2716" s="1">
        <v>0.32</v>
      </c>
    </row>
    <row r="2717" spans="8:10" x14ac:dyDescent="0.35">
      <c r="H2717" t="s">
        <v>4925</v>
      </c>
      <c r="I2717" t="s">
        <v>4926</v>
      </c>
      <c r="J2717" s="1">
        <v>132.85</v>
      </c>
    </row>
    <row r="2718" spans="8:10" x14ac:dyDescent="0.35">
      <c r="H2718" t="s">
        <v>4927</v>
      </c>
      <c r="I2718" t="s">
        <v>4928</v>
      </c>
      <c r="J2718" s="1">
        <v>103.92</v>
      </c>
    </row>
    <row r="2719" spans="8:10" x14ac:dyDescent="0.35">
      <c r="H2719" t="s">
        <v>4929</v>
      </c>
      <c r="I2719" t="s">
        <v>4930</v>
      </c>
      <c r="J2719" s="1">
        <v>87.6</v>
      </c>
    </row>
    <row r="2720" spans="8:10" x14ac:dyDescent="0.35">
      <c r="H2720" t="s">
        <v>4931</v>
      </c>
      <c r="I2720" t="s">
        <v>4932</v>
      </c>
      <c r="J2720" s="1">
        <v>11.08</v>
      </c>
    </row>
    <row r="2721" spans="8:10" x14ac:dyDescent="0.35">
      <c r="H2721" t="s">
        <v>4933</v>
      </c>
      <c r="I2721" t="s">
        <v>4934</v>
      </c>
      <c r="J2721" s="1">
        <v>99.09</v>
      </c>
    </row>
    <row r="2722" spans="8:10" x14ac:dyDescent="0.35">
      <c r="H2722" t="s">
        <v>4935</v>
      </c>
      <c r="I2722" t="s">
        <v>4936</v>
      </c>
      <c r="J2722" s="1">
        <v>20.399999999999999</v>
      </c>
    </row>
    <row r="2723" spans="8:10" x14ac:dyDescent="0.35">
      <c r="H2723" t="s">
        <v>4937</v>
      </c>
      <c r="I2723" t="s">
        <v>4938</v>
      </c>
      <c r="J2723" s="1">
        <v>147.18</v>
      </c>
    </row>
    <row r="2724" spans="8:10" x14ac:dyDescent="0.35">
      <c r="H2724" t="s">
        <v>4939</v>
      </c>
      <c r="I2724" t="s">
        <v>4940</v>
      </c>
      <c r="J2724" s="1">
        <v>18.309999999999999</v>
      </c>
    </row>
    <row r="2725" spans="8:10" x14ac:dyDescent="0.35">
      <c r="H2725" t="s">
        <v>4941</v>
      </c>
      <c r="I2725" t="s">
        <v>4942</v>
      </c>
      <c r="J2725" s="1">
        <v>38.76</v>
      </c>
    </row>
    <row r="2726" spans="8:10" x14ac:dyDescent="0.35">
      <c r="H2726" t="s">
        <v>4943</v>
      </c>
      <c r="I2726" t="s">
        <v>4944</v>
      </c>
      <c r="J2726" s="1">
        <v>1.63</v>
      </c>
    </row>
    <row r="2727" spans="8:10" x14ac:dyDescent="0.35">
      <c r="H2727" t="s">
        <v>4945</v>
      </c>
      <c r="I2727" t="s">
        <v>1892</v>
      </c>
      <c r="J2727" s="1">
        <v>28.04</v>
      </c>
    </row>
    <row r="2728" spans="8:10" x14ac:dyDescent="0.35">
      <c r="H2728" t="s">
        <v>4946</v>
      </c>
      <c r="I2728" t="s">
        <v>4947</v>
      </c>
      <c r="J2728" s="1">
        <v>3.5</v>
      </c>
    </row>
    <row r="2729" spans="8:10" x14ac:dyDescent="0.35">
      <c r="H2729" t="s">
        <v>4948</v>
      </c>
      <c r="I2729" t="s">
        <v>241</v>
      </c>
      <c r="J2729" s="1">
        <v>42.41</v>
      </c>
    </row>
    <row r="2730" spans="8:10" x14ac:dyDescent="0.35">
      <c r="H2730" t="s">
        <v>4949</v>
      </c>
      <c r="I2730" t="s">
        <v>4950</v>
      </c>
      <c r="J2730" s="1">
        <v>2.25</v>
      </c>
    </row>
    <row r="2731" spans="8:10" x14ac:dyDescent="0.35">
      <c r="H2731" t="s">
        <v>4951</v>
      </c>
      <c r="I2731" t="s">
        <v>4952</v>
      </c>
      <c r="J2731" s="1">
        <v>0.67</v>
      </c>
    </row>
    <row r="2732" spans="8:10" x14ac:dyDescent="0.35">
      <c r="H2732" t="s">
        <v>4953</v>
      </c>
      <c r="I2732" t="s">
        <v>829</v>
      </c>
      <c r="J2732" s="1">
        <v>28.1</v>
      </c>
    </row>
    <row r="2733" spans="8:10" x14ac:dyDescent="0.35">
      <c r="H2733" t="s">
        <v>4954</v>
      </c>
      <c r="I2733" t="s">
        <v>437</v>
      </c>
      <c r="J2733" s="1">
        <v>48.62</v>
      </c>
    </row>
    <row r="2734" spans="8:10" x14ac:dyDescent="0.35">
      <c r="H2734" t="s">
        <v>4955</v>
      </c>
      <c r="I2734" t="s">
        <v>4956</v>
      </c>
      <c r="J2734" s="1">
        <v>8.15</v>
      </c>
    </row>
    <row r="2735" spans="8:10" x14ac:dyDescent="0.35">
      <c r="H2735" t="s">
        <v>4957</v>
      </c>
      <c r="I2735" t="s">
        <v>241</v>
      </c>
      <c r="J2735" s="1">
        <v>39.47</v>
      </c>
    </row>
    <row r="2736" spans="8:10" x14ac:dyDescent="0.35">
      <c r="H2736" t="s">
        <v>4958</v>
      </c>
      <c r="I2736" t="s">
        <v>4959</v>
      </c>
      <c r="J2736" s="1">
        <v>11.63</v>
      </c>
    </row>
    <row r="2737" spans="8:10" x14ac:dyDescent="0.35">
      <c r="H2737" t="s">
        <v>4960</v>
      </c>
      <c r="I2737" t="s">
        <v>4961</v>
      </c>
      <c r="J2737" s="1">
        <v>13</v>
      </c>
    </row>
    <row r="2738" spans="8:10" x14ac:dyDescent="0.35">
      <c r="H2738" t="s">
        <v>4962</v>
      </c>
      <c r="I2738" t="s">
        <v>4963</v>
      </c>
      <c r="J2738" s="1">
        <v>29.88</v>
      </c>
    </row>
    <row r="2739" spans="8:10" x14ac:dyDescent="0.35">
      <c r="H2739" t="s">
        <v>4964</v>
      </c>
      <c r="I2739" t="s">
        <v>4965</v>
      </c>
      <c r="J2739" s="1">
        <v>68.819999999999993</v>
      </c>
    </row>
    <row r="2740" spans="8:10" x14ac:dyDescent="0.35">
      <c r="H2740" t="s">
        <v>4966</v>
      </c>
      <c r="I2740" t="s">
        <v>4967</v>
      </c>
      <c r="J2740" s="1">
        <v>10.1</v>
      </c>
    </row>
    <row r="2741" spans="8:10" x14ac:dyDescent="0.35">
      <c r="H2741" t="s">
        <v>4968</v>
      </c>
      <c r="I2741" t="s">
        <v>4965</v>
      </c>
      <c r="J2741" s="1">
        <v>94.82</v>
      </c>
    </row>
    <row r="2742" spans="8:10" x14ac:dyDescent="0.35">
      <c r="H2742" t="s">
        <v>4969</v>
      </c>
      <c r="I2742" t="s">
        <v>4970</v>
      </c>
      <c r="J2742" s="1">
        <v>52.34</v>
      </c>
    </row>
    <row r="2743" spans="8:10" x14ac:dyDescent="0.35">
      <c r="H2743" t="s">
        <v>4971</v>
      </c>
      <c r="I2743" t="s">
        <v>1892</v>
      </c>
      <c r="J2743" s="1">
        <v>20.13</v>
      </c>
    </row>
    <row r="2744" spans="8:10" x14ac:dyDescent="0.35">
      <c r="H2744" t="s">
        <v>4972</v>
      </c>
      <c r="I2744" t="s">
        <v>4973</v>
      </c>
      <c r="J2744" s="1">
        <v>6</v>
      </c>
    </row>
    <row r="2745" spans="8:10" x14ac:dyDescent="0.35">
      <c r="H2745" t="s">
        <v>4974</v>
      </c>
      <c r="I2745" t="s">
        <v>4975</v>
      </c>
      <c r="J2745" s="1">
        <v>3.2</v>
      </c>
    </row>
    <row r="2746" spans="8:10" x14ac:dyDescent="0.35">
      <c r="H2746" t="s">
        <v>4976</v>
      </c>
      <c r="I2746" t="s">
        <v>4977</v>
      </c>
      <c r="J2746" s="1">
        <v>17.32</v>
      </c>
    </row>
    <row r="2747" spans="8:10" x14ac:dyDescent="0.35">
      <c r="H2747" t="s">
        <v>4978</v>
      </c>
      <c r="I2747" t="s">
        <v>4979</v>
      </c>
      <c r="J2747" s="1">
        <v>136.78</v>
      </c>
    </row>
    <row r="2748" spans="8:10" x14ac:dyDescent="0.35">
      <c r="H2748" t="s">
        <v>4980</v>
      </c>
      <c r="I2748" t="s">
        <v>4981</v>
      </c>
      <c r="J2748" s="1">
        <v>7.4</v>
      </c>
    </row>
    <row r="2749" spans="8:10" x14ac:dyDescent="0.35">
      <c r="H2749" t="s">
        <v>4982</v>
      </c>
      <c r="I2749" t="s">
        <v>395</v>
      </c>
      <c r="J2749" s="1">
        <v>29.25</v>
      </c>
    </row>
    <row r="2750" spans="8:10" x14ac:dyDescent="0.35">
      <c r="H2750" t="s">
        <v>4983</v>
      </c>
      <c r="I2750" t="s">
        <v>4984</v>
      </c>
      <c r="J2750" s="1">
        <v>4.6100000000000003</v>
      </c>
    </row>
    <row r="2751" spans="8:10" x14ac:dyDescent="0.35">
      <c r="H2751" t="s">
        <v>4985</v>
      </c>
      <c r="I2751" t="s">
        <v>4986</v>
      </c>
      <c r="J2751" s="1">
        <v>29.41</v>
      </c>
    </row>
    <row r="2752" spans="8:10" x14ac:dyDescent="0.35">
      <c r="H2752" t="s">
        <v>4987</v>
      </c>
      <c r="I2752" t="s">
        <v>73</v>
      </c>
      <c r="J2752" s="1">
        <v>73.55</v>
      </c>
    </row>
    <row r="2753" spans="8:10" x14ac:dyDescent="0.35">
      <c r="H2753" t="s">
        <v>4988</v>
      </c>
      <c r="I2753" t="s">
        <v>4989</v>
      </c>
      <c r="J2753" s="1">
        <v>47.32</v>
      </c>
    </row>
    <row r="2754" spans="8:10" x14ac:dyDescent="0.35">
      <c r="H2754" t="s">
        <v>4990</v>
      </c>
      <c r="I2754" t="s">
        <v>4991</v>
      </c>
      <c r="J2754" s="1">
        <v>4.95</v>
      </c>
    </row>
    <row r="2755" spans="8:10" x14ac:dyDescent="0.35">
      <c r="H2755" t="s">
        <v>4992</v>
      </c>
      <c r="I2755" t="s">
        <v>4991</v>
      </c>
      <c r="J2755" s="1">
        <v>5.36</v>
      </c>
    </row>
    <row r="2756" spans="8:10" x14ac:dyDescent="0.35">
      <c r="H2756" t="s">
        <v>4993</v>
      </c>
      <c r="I2756" t="s">
        <v>4994</v>
      </c>
      <c r="J2756" s="1">
        <v>10.09</v>
      </c>
    </row>
    <row r="2757" spans="8:10" x14ac:dyDescent="0.35">
      <c r="H2757" t="s">
        <v>4995</v>
      </c>
      <c r="I2757" t="s">
        <v>4996</v>
      </c>
      <c r="J2757" s="1">
        <v>26.4</v>
      </c>
    </row>
    <row r="2758" spans="8:10" x14ac:dyDescent="0.35">
      <c r="H2758" t="s">
        <v>4997</v>
      </c>
      <c r="I2758" t="s">
        <v>4998</v>
      </c>
      <c r="J2758" s="1">
        <v>10.14</v>
      </c>
    </row>
    <row r="2759" spans="8:10" x14ac:dyDescent="0.35">
      <c r="H2759" t="s">
        <v>4999</v>
      </c>
      <c r="I2759" t="s">
        <v>395</v>
      </c>
      <c r="J2759" s="1">
        <v>34.65</v>
      </c>
    </row>
    <row r="2760" spans="8:10" x14ac:dyDescent="0.35">
      <c r="H2760" t="s">
        <v>5000</v>
      </c>
      <c r="I2760" t="s">
        <v>5001</v>
      </c>
      <c r="J2760" s="1">
        <v>2.63</v>
      </c>
    </row>
    <row r="2761" spans="8:10" x14ac:dyDescent="0.35">
      <c r="H2761" t="s">
        <v>5002</v>
      </c>
      <c r="I2761" t="s">
        <v>73</v>
      </c>
      <c r="J2761" s="1">
        <v>19.28</v>
      </c>
    </row>
    <row r="2762" spans="8:10" x14ac:dyDescent="0.35">
      <c r="H2762" t="s">
        <v>5003</v>
      </c>
      <c r="I2762" t="s">
        <v>5004</v>
      </c>
      <c r="J2762" s="1">
        <v>1.85</v>
      </c>
    </row>
    <row r="2763" spans="8:10" x14ac:dyDescent="0.35">
      <c r="H2763" t="s">
        <v>5005</v>
      </c>
      <c r="I2763" t="s">
        <v>5006</v>
      </c>
      <c r="J2763" s="1">
        <v>21.09</v>
      </c>
    </row>
    <row r="2764" spans="8:10" x14ac:dyDescent="0.35">
      <c r="H2764" t="s">
        <v>5007</v>
      </c>
      <c r="I2764" t="s">
        <v>5008</v>
      </c>
      <c r="J2764" s="1">
        <v>57.11</v>
      </c>
    </row>
    <row r="2765" spans="8:10" x14ac:dyDescent="0.35">
      <c r="H2765" t="s">
        <v>5009</v>
      </c>
      <c r="I2765" t="s">
        <v>5010</v>
      </c>
      <c r="J2765" s="1">
        <v>9.82</v>
      </c>
    </row>
    <row r="2766" spans="8:10" x14ac:dyDescent="0.35">
      <c r="H2766" t="s">
        <v>5011</v>
      </c>
      <c r="I2766" t="s">
        <v>5012</v>
      </c>
      <c r="J2766" s="1">
        <v>36.549999999999997</v>
      </c>
    </row>
    <row r="2767" spans="8:10" x14ac:dyDescent="0.35">
      <c r="H2767" t="s">
        <v>5013</v>
      </c>
      <c r="I2767" t="s">
        <v>5014</v>
      </c>
      <c r="J2767" s="1">
        <v>36.14</v>
      </c>
    </row>
    <row r="2768" spans="8:10" x14ac:dyDescent="0.35">
      <c r="H2768" t="s">
        <v>5015</v>
      </c>
      <c r="I2768" t="s">
        <v>69</v>
      </c>
      <c r="J2768" s="1">
        <v>26.53</v>
      </c>
    </row>
    <row r="2769" spans="8:10" x14ac:dyDescent="0.35">
      <c r="H2769" t="s">
        <v>5016</v>
      </c>
      <c r="I2769" t="s">
        <v>5017</v>
      </c>
      <c r="J2769" s="1">
        <v>32.01</v>
      </c>
    </row>
    <row r="2770" spans="8:10" x14ac:dyDescent="0.35">
      <c r="H2770" t="s">
        <v>5018</v>
      </c>
      <c r="I2770" t="s">
        <v>5019</v>
      </c>
      <c r="J2770" s="1">
        <v>42.84</v>
      </c>
    </row>
    <row r="2771" spans="8:10" x14ac:dyDescent="0.35">
      <c r="H2771" t="s">
        <v>5020</v>
      </c>
      <c r="I2771" t="s">
        <v>5021</v>
      </c>
      <c r="J2771" s="1">
        <v>45.02</v>
      </c>
    </row>
    <row r="2772" spans="8:10" x14ac:dyDescent="0.35">
      <c r="H2772" t="s">
        <v>5022</v>
      </c>
      <c r="I2772" t="s">
        <v>5023</v>
      </c>
      <c r="J2772" s="1">
        <v>12.72</v>
      </c>
    </row>
    <row r="2773" spans="8:10" x14ac:dyDescent="0.35">
      <c r="H2773" t="s">
        <v>5024</v>
      </c>
      <c r="I2773" t="s">
        <v>5025</v>
      </c>
      <c r="J2773" s="1">
        <v>12.9</v>
      </c>
    </row>
    <row r="2774" spans="8:10" x14ac:dyDescent="0.35">
      <c r="H2774" t="s">
        <v>5026</v>
      </c>
      <c r="I2774" t="s">
        <v>5027</v>
      </c>
      <c r="J2774" s="1">
        <v>1</v>
      </c>
    </row>
    <row r="2775" spans="8:10" x14ac:dyDescent="0.35">
      <c r="H2775" t="s">
        <v>5028</v>
      </c>
      <c r="I2775" t="s">
        <v>1713</v>
      </c>
      <c r="J2775" s="1">
        <v>154.13</v>
      </c>
    </row>
    <row r="2776" spans="8:10" x14ac:dyDescent="0.35">
      <c r="H2776" t="s">
        <v>5029</v>
      </c>
      <c r="I2776" t="s">
        <v>5030</v>
      </c>
      <c r="J2776" s="1">
        <v>10.47</v>
      </c>
    </row>
    <row r="2777" spans="8:10" x14ac:dyDescent="0.35">
      <c r="H2777" t="s">
        <v>5031</v>
      </c>
      <c r="I2777" t="s">
        <v>5032</v>
      </c>
      <c r="J2777" s="1">
        <v>46.77</v>
      </c>
    </row>
    <row r="2778" spans="8:10" x14ac:dyDescent="0.35">
      <c r="H2778" t="s">
        <v>5033</v>
      </c>
      <c r="I2778" t="s">
        <v>5030</v>
      </c>
      <c r="J2778" s="1">
        <v>21.33</v>
      </c>
    </row>
    <row r="2779" spans="8:10" x14ac:dyDescent="0.35">
      <c r="H2779" t="s">
        <v>5034</v>
      </c>
      <c r="I2779" t="s">
        <v>5035</v>
      </c>
      <c r="J2779" s="1">
        <v>48.39</v>
      </c>
    </row>
    <row r="2780" spans="8:10" x14ac:dyDescent="0.35">
      <c r="H2780" t="s">
        <v>5036</v>
      </c>
      <c r="I2780" t="s">
        <v>5037</v>
      </c>
      <c r="J2780" s="1">
        <v>24.9</v>
      </c>
    </row>
    <row r="2781" spans="8:10" x14ac:dyDescent="0.35">
      <c r="H2781" t="s">
        <v>5038</v>
      </c>
      <c r="I2781" t="s">
        <v>5039</v>
      </c>
      <c r="J2781" s="1">
        <v>10.1</v>
      </c>
    </row>
    <row r="2782" spans="8:10" x14ac:dyDescent="0.35">
      <c r="H2782" t="s">
        <v>5040</v>
      </c>
      <c r="I2782" t="s">
        <v>5041</v>
      </c>
      <c r="J2782" s="1">
        <v>33.9</v>
      </c>
    </row>
    <row r="2783" spans="8:10" x14ac:dyDescent="0.35">
      <c r="H2783" t="s">
        <v>5042</v>
      </c>
      <c r="I2783" t="s">
        <v>5043</v>
      </c>
      <c r="J2783" s="1">
        <v>21.89</v>
      </c>
    </row>
    <row r="2784" spans="8:10" x14ac:dyDescent="0.35">
      <c r="H2784" t="s">
        <v>5044</v>
      </c>
      <c r="I2784" t="s">
        <v>395</v>
      </c>
      <c r="J2784" s="1">
        <v>19.309999999999999</v>
      </c>
    </row>
    <row r="2785" spans="8:10" x14ac:dyDescent="0.35">
      <c r="H2785" t="s">
        <v>5045</v>
      </c>
      <c r="I2785" t="s">
        <v>5046</v>
      </c>
      <c r="J2785" s="1">
        <v>2.78</v>
      </c>
    </row>
    <row r="2786" spans="8:10" x14ac:dyDescent="0.35">
      <c r="H2786" t="s">
        <v>5047</v>
      </c>
      <c r="I2786" t="s">
        <v>5048</v>
      </c>
      <c r="J2786" s="1">
        <v>13.97</v>
      </c>
    </row>
    <row r="2787" spans="8:10" x14ac:dyDescent="0.35">
      <c r="H2787" t="s">
        <v>5049</v>
      </c>
      <c r="I2787" t="s">
        <v>5050</v>
      </c>
      <c r="J2787" s="1">
        <v>86.91</v>
      </c>
    </row>
    <row r="2788" spans="8:10" x14ac:dyDescent="0.35">
      <c r="H2788" t="s">
        <v>5051</v>
      </c>
      <c r="I2788" t="s">
        <v>1713</v>
      </c>
      <c r="J2788" s="1">
        <v>24.51</v>
      </c>
    </row>
    <row r="2789" spans="8:10" x14ac:dyDescent="0.35">
      <c r="H2789" t="s">
        <v>5052</v>
      </c>
      <c r="I2789" t="s">
        <v>5006</v>
      </c>
      <c r="J2789" s="1">
        <v>14.79</v>
      </c>
    </row>
    <row r="2790" spans="8:10" x14ac:dyDescent="0.35">
      <c r="H2790" t="s">
        <v>5053</v>
      </c>
      <c r="I2790" t="s">
        <v>5054</v>
      </c>
      <c r="J2790" s="1">
        <v>158.80000000000001</v>
      </c>
    </row>
    <row r="2791" spans="8:10" x14ac:dyDescent="0.35">
      <c r="H2791" t="s">
        <v>5055</v>
      </c>
      <c r="I2791" t="s">
        <v>5056</v>
      </c>
      <c r="J2791" s="1">
        <v>758.36</v>
      </c>
    </row>
    <row r="2792" spans="8:10" x14ac:dyDescent="0.35">
      <c r="H2792" t="s">
        <v>5057</v>
      </c>
      <c r="I2792" t="s">
        <v>5058</v>
      </c>
      <c r="J2792" s="1">
        <v>4.82</v>
      </c>
    </row>
    <row r="2793" spans="8:10" x14ac:dyDescent="0.35">
      <c r="H2793" t="s">
        <v>5059</v>
      </c>
      <c r="I2793" t="s">
        <v>5006</v>
      </c>
      <c r="J2793" s="1">
        <v>31.06</v>
      </c>
    </row>
    <row r="2794" spans="8:10" x14ac:dyDescent="0.35">
      <c r="H2794" t="s">
        <v>5060</v>
      </c>
      <c r="I2794" t="s">
        <v>5021</v>
      </c>
      <c r="J2794" s="1">
        <v>44.84</v>
      </c>
    </row>
    <row r="2795" spans="8:10" x14ac:dyDescent="0.35">
      <c r="H2795" t="s">
        <v>5061</v>
      </c>
      <c r="I2795" t="s">
        <v>5006</v>
      </c>
      <c r="J2795" s="1">
        <v>30.95</v>
      </c>
    </row>
    <row r="2796" spans="8:10" x14ac:dyDescent="0.35">
      <c r="H2796" t="s">
        <v>5062</v>
      </c>
      <c r="I2796" t="s">
        <v>5063</v>
      </c>
      <c r="J2796" s="1">
        <v>25.93</v>
      </c>
    </row>
    <row r="2797" spans="8:10" x14ac:dyDescent="0.35">
      <c r="H2797" t="s">
        <v>5064</v>
      </c>
      <c r="I2797" t="s">
        <v>5065</v>
      </c>
      <c r="J2797" s="1">
        <v>4.26</v>
      </c>
    </row>
    <row r="2798" spans="8:10" x14ac:dyDescent="0.35">
      <c r="H2798" t="s">
        <v>5066</v>
      </c>
      <c r="I2798" t="s">
        <v>5067</v>
      </c>
      <c r="J2798" s="1">
        <v>23.22</v>
      </c>
    </row>
    <row r="2799" spans="8:10" x14ac:dyDescent="0.35">
      <c r="H2799" t="s">
        <v>5068</v>
      </c>
      <c r="I2799" t="s">
        <v>5069</v>
      </c>
      <c r="J2799" s="1">
        <v>9.5299999999999994</v>
      </c>
    </row>
    <row r="2800" spans="8:10" x14ac:dyDescent="0.35">
      <c r="H2800" t="s">
        <v>5070</v>
      </c>
      <c r="I2800" t="s">
        <v>1713</v>
      </c>
      <c r="J2800" s="1">
        <v>27.9</v>
      </c>
    </row>
    <row r="2801" spans="8:10" x14ac:dyDescent="0.35">
      <c r="H2801" t="s">
        <v>5071</v>
      </c>
      <c r="I2801" t="s">
        <v>2567</v>
      </c>
      <c r="J2801" s="1">
        <v>20.059999999999999</v>
      </c>
    </row>
    <row r="2802" spans="8:10" x14ac:dyDescent="0.35">
      <c r="H2802" t="s">
        <v>5072</v>
      </c>
      <c r="I2802" t="s">
        <v>5073</v>
      </c>
      <c r="J2802" s="1">
        <v>4.2699999999999996</v>
      </c>
    </row>
    <row r="2803" spans="8:10" x14ac:dyDescent="0.35">
      <c r="H2803" t="s">
        <v>5074</v>
      </c>
      <c r="I2803" t="s">
        <v>4426</v>
      </c>
      <c r="J2803" s="1">
        <v>31.69</v>
      </c>
    </row>
    <row r="2804" spans="8:10" x14ac:dyDescent="0.35">
      <c r="H2804" t="s">
        <v>5075</v>
      </c>
      <c r="I2804" t="s">
        <v>5076</v>
      </c>
      <c r="J2804" s="1">
        <v>38</v>
      </c>
    </row>
    <row r="2805" spans="8:10" x14ac:dyDescent="0.35">
      <c r="H2805" t="s">
        <v>5077</v>
      </c>
      <c r="I2805" t="s">
        <v>5078</v>
      </c>
      <c r="J2805" s="1">
        <v>47.14</v>
      </c>
    </row>
    <row r="2806" spans="8:10" x14ac:dyDescent="0.35">
      <c r="H2806" t="s">
        <v>5079</v>
      </c>
      <c r="I2806" t="s">
        <v>1095</v>
      </c>
      <c r="J2806" s="1">
        <v>11.36</v>
      </c>
    </row>
    <row r="2807" spans="8:10" x14ac:dyDescent="0.35">
      <c r="H2807" t="s">
        <v>5080</v>
      </c>
      <c r="I2807" t="s">
        <v>395</v>
      </c>
      <c r="J2807" s="1">
        <v>31.76</v>
      </c>
    </row>
    <row r="2808" spans="8:10" x14ac:dyDescent="0.35">
      <c r="H2808" t="s">
        <v>5081</v>
      </c>
      <c r="I2808" t="s">
        <v>5006</v>
      </c>
      <c r="J2808" s="1">
        <v>21.45</v>
      </c>
    </row>
    <row r="2809" spans="8:10" x14ac:dyDescent="0.35">
      <c r="H2809" t="s">
        <v>5082</v>
      </c>
      <c r="I2809" t="s">
        <v>5083</v>
      </c>
      <c r="J2809" s="1">
        <v>11.28</v>
      </c>
    </row>
    <row r="2810" spans="8:10" x14ac:dyDescent="0.35">
      <c r="H2810" t="s">
        <v>5084</v>
      </c>
      <c r="I2810" t="s">
        <v>5006</v>
      </c>
      <c r="J2810" s="1">
        <v>24.19</v>
      </c>
    </row>
    <row r="2811" spans="8:10" x14ac:dyDescent="0.35">
      <c r="H2811" t="s">
        <v>5085</v>
      </c>
      <c r="I2811" t="s">
        <v>1329</v>
      </c>
      <c r="J2811" s="1">
        <v>51.88</v>
      </c>
    </row>
    <row r="2812" spans="8:10" x14ac:dyDescent="0.35">
      <c r="H2812" t="s">
        <v>5086</v>
      </c>
      <c r="I2812" t="s">
        <v>5006</v>
      </c>
      <c r="J2812" s="1">
        <v>18.61</v>
      </c>
    </row>
    <row r="2813" spans="8:10" x14ac:dyDescent="0.35">
      <c r="H2813" t="s">
        <v>5087</v>
      </c>
      <c r="I2813" t="s">
        <v>5006</v>
      </c>
      <c r="J2813" s="1">
        <v>46</v>
      </c>
    </row>
    <row r="2814" spans="8:10" x14ac:dyDescent="0.35">
      <c r="H2814" t="s">
        <v>5088</v>
      </c>
      <c r="I2814" t="s">
        <v>5006</v>
      </c>
      <c r="J2814" s="1">
        <v>10.45</v>
      </c>
    </row>
    <row r="2815" spans="8:10" x14ac:dyDescent="0.35">
      <c r="H2815" t="s">
        <v>5089</v>
      </c>
      <c r="I2815" t="s">
        <v>5006</v>
      </c>
      <c r="J2815" s="1">
        <v>56.68</v>
      </c>
    </row>
    <row r="2816" spans="8:10" x14ac:dyDescent="0.35">
      <c r="H2816" t="s">
        <v>5090</v>
      </c>
      <c r="I2816" t="s">
        <v>1713</v>
      </c>
      <c r="J2816" s="1">
        <v>36.56</v>
      </c>
    </row>
    <row r="2817" spans="8:10" x14ac:dyDescent="0.35">
      <c r="H2817" t="s">
        <v>5091</v>
      </c>
      <c r="I2817" t="s">
        <v>5006</v>
      </c>
      <c r="J2817" s="1">
        <v>46.18</v>
      </c>
    </row>
    <row r="2818" spans="8:10" x14ac:dyDescent="0.35">
      <c r="H2818" t="s">
        <v>5092</v>
      </c>
      <c r="I2818" t="s">
        <v>1768</v>
      </c>
      <c r="J2818" s="1">
        <v>24.56</v>
      </c>
    </row>
    <row r="2819" spans="8:10" x14ac:dyDescent="0.35">
      <c r="H2819" t="s">
        <v>5093</v>
      </c>
      <c r="I2819" t="s">
        <v>1713</v>
      </c>
      <c r="J2819" s="1">
        <v>55.49</v>
      </c>
    </row>
    <row r="2820" spans="8:10" x14ac:dyDescent="0.35">
      <c r="H2820" t="s">
        <v>5094</v>
      </c>
      <c r="I2820" t="s">
        <v>5006</v>
      </c>
      <c r="J2820" s="1">
        <v>42.82</v>
      </c>
    </row>
    <row r="2821" spans="8:10" x14ac:dyDescent="0.35">
      <c r="H2821" t="s">
        <v>5095</v>
      </c>
      <c r="I2821" t="s">
        <v>5096</v>
      </c>
      <c r="J2821" s="1">
        <v>22.21</v>
      </c>
    </row>
    <row r="2822" spans="8:10" x14ac:dyDescent="0.35">
      <c r="H2822" t="s">
        <v>5097</v>
      </c>
      <c r="I2822" t="s">
        <v>1713</v>
      </c>
      <c r="J2822" s="1">
        <v>123.15</v>
      </c>
    </row>
    <row r="2823" spans="8:10" x14ac:dyDescent="0.35">
      <c r="H2823" t="s">
        <v>5098</v>
      </c>
      <c r="I2823" t="s">
        <v>1095</v>
      </c>
      <c r="J2823" s="1">
        <v>22.21</v>
      </c>
    </row>
    <row r="2824" spans="8:10" x14ac:dyDescent="0.35">
      <c r="H2824" t="s">
        <v>5099</v>
      </c>
      <c r="I2824" t="s">
        <v>5100</v>
      </c>
      <c r="J2824" s="1">
        <v>26.19</v>
      </c>
    </row>
    <row r="2825" spans="8:10" x14ac:dyDescent="0.35">
      <c r="H2825" t="s">
        <v>5101</v>
      </c>
      <c r="I2825" t="s">
        <v>5006</v>
      </c>
      <c r="J2825" s="1">
        <v>39.85</v>
      </c>
    </row>
    <row r="2826" spans="8:10" x14ac:dyDescent="0.35">
      <c r="H2826" t="s">
        <v>5102</v>
      </c>
      <c r="I2826" t="s">
        <v>5006</v>
      </c>
      <c r="J2826" s="1">
        <v>15.28</v>
      </c>
    </row>
    <row r="2827" spans="8:10" x14ac:dyDescent="0.35">
      <c r="H2827" t="s">
        <v>5103</v>
      </c>
      <c r="I2827" t="s">
        <v>5104</v>
      </c>
      <c r="J2827" s="1">
        <v>401.21</v>
      </c>
    </row>
    <row r="2828" spans="8:10" x14ac:dyDescent="0.35">
      <c r="H2828" t="s">
        <v>5105</v>
      </c>
      <c r="I2828" t="s">
        <v>5030</v>
      </c>
      <c r="J2828" s="1">
        <v>47.73</v>
      </c>
    </row>
    <row r="2829" spans="8:10" x14ac:dyDescent="0.35">
      <c r="H2829" t="s">
        <v>5106</v>
      </c>
      <c r="I2829" t="s">
        <v>5030</v>
      </c>
      <c r="J2829" s="1">
        <v>37.56</v>
      </c>
    </row>
    <row r="2830" spans="8:10" x14ac:dyDescent="0.35">
      <c r="H2830" t="s">
        <v>5107</v>
      </c>
      <c r="I2830" t="s">
        <v>5067</v>
      </c>
      <c r="J2830" s="1">
        <v>25.44</v>
      </c>
    </row>
    <row r="2831" spans="8:10" x14ac:dyDescent="0.35">
      <c r="H2831" t="s">
        <v>5108</v>
      </c>
      <c r="I2831" t="s">
        <v>5006</v>
      </c>
      <c r="J2831" s="1">
        <v>37.299999999999997</v>
      </c>
    </row>
    <row r="2832" spans="8:10" x14ac:dyDescent="0.35">
      <c r="H2832" t="s">
        <v>5109</v>
      </c>
      <c r="I2832" t="s">
        <v>5006</v>
      </c>
      <c r="J2832" s="1">
        <v>16.829999999999998</v>
      </c>
    </row>
    <row r="2833" spans="8:10" x14ac:dyDescent="0.35">
      <c r="H2833" t="s">
        <v>5110</v>
      </c>
      <c r="I2833" t="s">
        <v>5111</v>
      </c>
      <c r="J2833" s="1">
        <v>173.2</v>
      </c>
    </row>
    <row r="2834" spans="8:10" x14ac:dyDescent="0.35">
      <c r="H2834" t="s">
        <v>5112</v>
      </c>
      <c r="I2834" t="s">
        <v>5113</v>
      </c>
      <c r="J2834" s="1">
        <v>41.94</v>
      </c>
    </row>
    <row r="2835" spans="8:10" x14ac:dyDescent="0.35">
      <c r="H2835" t="s">
        <v>5114</v>
      </c>
      <c r="I2835" t="s">
        <v>5115</v>
      </c>
      <c r="J2835" s="1">
        <v>7.88</v>
      </c>
    </row>
    <row r="2836" spans="8:10" x14ac:dyDescent="0.35">
      <c r="H2836" t="s">
        <v>5116</v>
      </c>
      <c r="I2836" t="s">
        <v>512</v>
      </c>
      <c r="J2836" s="1">
        <v>27.03</v>
      </c>
    </row>
    <row r="2837" spans="8:10" x14ac:dyDescent="0.35">
      <c r="H2837" t="s">
        <v>5117</v>
      </c>
      <c r="I2837" t="s">
        <v>1123</v>
      </c>
      <c r="J2837" s="1">
        <v>42.07</v>
      </c>
    </row>
    <row r="2838" spans="8:10" x14ac:dyDescent="0.35">
      <c r="H2838" t="s">
        <v>5118</v>
      </c>
      <c r="I2838" t="s">
        <v>5119</v>
      </c>
      <c r="J2838" s="1">
        <v>7.21</v>
      </c>
    </row>
    <row r="2839" spans="8:10" x14ac:dyDescent="0.35">
      <c r="H2839" t="s">
        <v>5120</v>
      </c>
      <c r="I2839" t="s">
        <v>1123</v>
      </c>
      <c r="J2839" s="1">
        <v>43.9</v>
      </c>
    </row>
    <row r="2840" spans="8:10" x14ac:dyDescent="0.35">
      <c r="H2840" t="s">
        <v>5121</v>
      </c>
      <c r="I2840" t="s">
        <v>5122</v>
      </c>
      <c r="J2840" s="1">
        <v>7.81</v>
      </c>
    </row>
    <row r="2841" spans="8:10" x14ac:dyDescent="0.35">
      <c r="H2841" t="s">
        <v>5123</v>
      </c>
      <c r="I2841" t="s">
        <v>5124</v>
      </c>
      <c r="J2841" s="1">
        <v>7.05</v>
      </c>
    </row>
    <row r="2842" spans="8:10" x14ac:dyDescent="0.35">
      <c r="H2842" t="s">
        <v>5125</v>
      </c>
      <c r="I2842" t="s">
        <v>5126</v>
      </c>
      <c r="J2842" s="1">
        <v>79.75</v>
      </c>
    </row>
    <row r="2843" spans="8:10" x14ac:dyDescent="0.35">
      <c r="H2843" t="s">
        <v>5127</v>
      </c>
      <c r="I2843" t="s">
        <v>5030</v>
      </c>
      <c r="J2843" s="1">
        <v>21.03</v>
      </c>
    </row>
    <row r="2844" spans="8:10" x14ac:dyDescent="0.35">
      <c r="H2844" t="s">
        <v>5128</v>
      </c>
      <c r="I2844" t="s">
        <v>5129</v>
      </c>
      <c r="J2844" s="1">
        <v>24.27</v>
      </c>
    </row>
    <row r="2845" spans="8:10" x14ac:dyDescent="0.35">
      <c r="H2845" t="s">
        <v>5130</v>
      </c>
      <c r="I2845" t="s">
        <v>5035</v>
      </c>
      <c r="J2845" s="1">
        <v>26.25</v>
      </c>
    </row>
    <row r="2846" spans="8:10" x14ac:dyDescent="0.35">
      <c r="H2846" t="s">
        <v>5131</v>
      </c>
      <c r="I2846" t="s">
        <v>5030</v>
      </c>
      <c r="J2846" s="1">
        <v>38.94</v>
      </c>
    </row>
    <row r="2847" spans="8:10" x14ac:dyDescent="0.35">
      <c r="H2847" t="s">
        <v>5132</v>
      </c>
      <c r="I2847" t="s">
        <v>5133</v>
      </c>
      <c r="J2847" s="1">
        <v>0.9</v>
      </c>
    </row>
    <row r="2848" spans="8:10" x14ac:dyDescent="0.35">
      <c r="H2848" t="s">
        <v>5134</v>
      </c>
      <c r="I2848" t="s">
        <v>5135</v>
      </c>
      <c r="J2848" s="1">
        <v>14.19</v>
      </c>
    </row>
    <row r="2849" spans="8:10" x14ac:dyDescent="0.35">
      <c r="H2849" t="s">
        <v>5136</v>
      </c>
      <c r="I2849" t="s">
        <v>5137</v>
      </c>
      <c r="J2849" s="1">
        <v>9.6</v>
      </c>
    </row>
    <row r="2850" spans="8:10" x14ac:dyDescent="0.35">
      <c r="H2850" t="s">
        <v>5138</v>
      </c>
      <c r="I2850" t="s">
        <v>5139</v>
      </c>
      <c r="J2850" s="1">
        <v>2.68</v>
      </c>
    </row>
    <row r="2851" spans="8:10" x14ac:dyDescent="0.35">
      <c r="H2851" t="s">
        <v>5140</v>
      </c>
      <c r="I2851" t="s">
        <v>5006</v>
      </c>
      <c r="J2851" s="1">
        <v>23.84</v>
      </c>
    </row>
    <row r="2852" spans="8:10" x14ac:dyDescent="0.35">
      <c r="H2852" t="s">
        <v>5141</v>
      </c>
      <c r="I2852" t="s">
        <v>5030</v>
      </c>
      <c r="J2852" s="1">
        <v>32.18</v>
      </c>
    </row>
    <row r="2853" spans="8:10" x14ac:dyDescent="0.35">
      <c r="H2853" t="s">
        <v>5142</v>
      </c>
      <c r="I2853" t="s">
        <v>5143</v>
      </c>
      <c r="J2853" s="1">
        <v>126.97</v>
      </c>
    </row>
    <row r="2854" spans="8:10" x14ac:dyDescent="0.35">
      <c r="H2854" t="s">
        <v>5144</v>
      </c>
      <c r="I2854" t="s">
        <v>5145</v>
      </c>
      <c r="J2854" s="1">
        <v>29.5</v>
      </c>
    </row>
    <row r="2855" spans="8:10" x14ac:dyDescent="0.35">
      <c r="H2855" t="s">
        <v>5146</v>
      </c>
      <c r="I2855" t="s">
        <v>1123</v>
      </c>
      <c r="J2855" s="1">
        <v>43.68</v>
      </c>
    </row>
    <row r="2856" spans="8:10" x14ac:dyDescent="0.35">
      <c r="H2856" t="s">
        <v>5147</v>
      </c>
      <c r="I2856" t="s">
        <v>5030</v>
      </c>
      <c r="J2856" s="1">
        <v>35.75</v>
      </c>
    </row>
    <row r="2857" spans="8:10" x14ac:dyDescent="0.35">
      <c r="H2857" t="s">
        <v>5148</v>
      </c>
      <c r="I2857" t="s">
        <v>4965</v>
      </c>
      <c r="J2857" s="1">
        <v>80.069999999999993</v>
      </c>
    </row>
    <row r="2858" spans="8:10" x14ac:dyDescent="0.35">
      <c r="H2858" t="s">
        <v>5149</v>
      </c>
      <c r="I2858" t="s">
        <v>5150</v>
      </c>
      <c r="J2858" s="1">
        <v>10.25</v>
      </c>
    </row>
    <row r="2859" spans="8:10" x14ac:dyDescent="0.35">
      <c r="H2859" t="s">
        <v>5151</v>
      </c>
      <c r="I2859" t="s">
        <v>3535</v>
      </c>
      <c r="J2859" s="1">
        <v>38.700000000000003</v>
      </c>
    </row>
    <row r="2860" spans="8:10" x14ac:dyDescent="0.35">
      <c r="H2860" t="s">
        <v>5152</v>
      </c>
      <c r="I2860" t="s">
        <v>5153</v>
      </c>
      <c r="J2860" s="1">
        <v>8.1300000000000008</v>
      </c>
    </row>
    <row r="2861" spans="8:10" x14ac:dyDescent="0.35">
      <c r="H2861" t="s">
        <v>5154</v>
      </c>
      <c r="I2861" t="s">
        <v>5155</v>
      </c>
      <c r="J2861" s="1">
        <v>15.76</v>
      </c>
    </row>
    <row r="2862" spans="8:10" x14ac:dyDescent="0.35">
      <c r="H2862" t="s">
        <v>5156</v>
      </c>
      <c r="I2862" t="s">
        <v>5157</v>
      </c>
      <c r="J2862" s="1">
        <v>24.23</v>
      </c>
    </row>
    <row r="2863" spans="8:10" x14ac:dyDescent="0.35">
      <c r="H2863" t="s">
        <v>5158</v>
      </c>
      <c r="I2863" t="s">
        <v>5159</v>
      </c>
      <c r="J2863" s="1">
        <v>11.61</v>
      </c>
    </row>
    <row r="2864" spans="8:10" x14ac:dyDescent="0.35">
      <c r="H2864" t="s">
        <v>5160</v>
      </c>
      <c r="I2864" t="s">
        <v>5161</v>
      </c>
      <c r="J2864" s="1">
        <v>15.02</v>
      </c>
    </row>
    <row r="2865" spans="8:10" x14ac:dyDescent="0.35">
      <c r="H2865" t="s">
        <v>5162</v>
      </c>
      <c r="I2865" t="s">
        <v>395</v>
      </c>
      <c r="J2865" s="1">
        <v>35.57</v>
      </c>
    </row>
    <row r="2866" spans="8:10" x14ac:dyDescent="0.35">
      <c r="H2866" t="s">
        <v>5163</v>
      </c>
      <c r="I2866" t="s">
        <v>1768</v>
      </c>
      <c r="J2866" s="1">
        <v>31.59</v>
      </c>
    </row>
    <row r="2867" spans="8:10" x14ac:dyDescent="0.35">
      <c r="H2867" t="s">
        <v>5164</v>
      </c>
      <c r="I2867" t="s">
        <v>5165</v>
      </c>
      <c r="J2867" s="1">
        <v>19.38</v>
      </c>
    </row>
    <row r="2868" spans="8:10" x14ac:dyDescent="0.35">
      <c r="H2868" t="s">
        <v>5166</v>
      </c>
      <c r="I2868" t="s">
        <v>5167</v>
      </c>
      <c r="J2868" s="1">
        <v>23.22</v>
      </c>
    </row>
    <row r="2869" spans="8:10" x14ac:dyDescent="0.35">
      <c r="H2869" t="s">
        <v>5168</v>
      </c>
      <c r="I2869" t="s">
        <v>5169</v>
      </c>
      <c r="J2869" s="1">
        <v>34.4</v>
      </c>
    </row>
    <row r="2870" spans="8:10" x14ac:dyDescent="0.35">
      <c r="H2870" t="s">
        <v>5170</v>
      </c>
      <c r="I2870" t="s">
        <v>5171</v>
      </c>
      <c r="J2870" s="1">
        <v>21.4</v>
      </c>
    </row>
    <row r="2871" spans="8:10" x14ac:dyDescent="0.35">
      <c r="H2871" t="s">
        <v>5172</v>
      </c>
      <c r="I2871" t="s">
        <v>5173</v>
      </c>
      <c r="J2871" s="1">
        <v>143.51</v>
      </c>
    </row>
    <row r="2872" spans="8:10" x14ac:dyDescent="0.35">
      <c r="H2872" t="s">
        <v>5174</v>
      </c>
      <c r="I2872" t="s">
        <v>5175</v>
      </c>
      <c r="J2872" s="1">
        <v>14.59</v>
      </c>
    </row>
    <row r="2873" spans="8:10" x14ac:dyDescent="0.35">
      <c r="H2873" t="s">
        <v>5176</v>
      </c>
      <c r="I2873" t="s">
        <v>5177</v>
      </c>
      <c r="J2873" s="1">
        <v>14.98</v>
      </c>
    </row>
    <row r="2874" spans="8:10" x14ac:dyDescent="0.35">
      <c r="H2874" t="s">
        <v>5178</v>
      </c>
      <c r="I2874" t="s">
        <v>1768</v>
      </c>
      <c r="J2874" s="1">
        <v>24.42</v>
      </c>
    </row>
    <row r="2875" spans="8:10" x14ac:dyDescent="0.35">
      <c r="H2875" t="s">
        <v>5179</v>
      </c>
      <c r="I2875" t="s">
        <v>1768</v>
      </c>
      <c r="J2875" s="1">
        <v>20.34</v>
      </c>
    </row>
    <row r="2876" spans="8:10" x14ac:dyDescent="0.35">
      <c r="H2876" t="s">
        <v>5180</v>
      </c>
      <c r="I2876" t="s">
        <v>1485</v>
      </c>
      <c r="J2876" s="1">
        <v>21.82</v>
      </c>
    </row>
    <row r="2877" spans="8:10" x14ac:dyDescent="0.35">
      <c r="H2877" t="s">
        <v>5181</v>
      </c>
      <c r="I2877" t="s">
        <v>5182</v>
      </c>
      <c r="J2877" s="1">
        <v>14.33</v>
      </c>
    </row>
    <row r="2878" spans="8:10" x14ac:dyDescent="0.35">
      <c r="H2878" t="s">
        <v>5183</v>
      </c>
      <c r="I2878" t="s">
        <v>5184</v>
      </c>
      <c r="J2878" s="1">
        <v>20.010000000000002</v>
      </c>
    </row>
    <row r="2879" spans="8:10" x14ac:dyDescent="0.35">
      <c r="H2879" t="s">
        <v>5185</v>
      </c>
      <c r="I2879" t="s">
        <v>5186</v>
      </c>
      <c r="J2879" s="1">
        <v>3.06</v>
      </c>
    </row>
    <row r="2880" spans="8:10" x14ac:dyDescent="0.35">
      <c r="H2880" t="s">
        <v>5187</v>
      </c>
      <c r="I2880" t="s">
        <v>5188</v>
      </c>
      <c r="J2880" s="1">
        <v>23.45</v>
      </c>
    </row>
    <row r="2881" spans="8:10" x14ac:dyDescent="0.35">
      <c r="H2881" t="s">
        <v>5189</v>
      </c>
      <c r="I2881" t="s">
        <v>1095</v>
      </c>
      <c r="J2881" s="1">
        <v>21.98</v>
      </c>
    </row>
    <row r="2882" spans="8:10" x14ac:dyDescent="0.35">
      <c r="H2882" t="s">
        <v>5190</v>
      </c>
      <c r="I2882" t="s">
        <v>5191</v>
      </c>
      <c r="J2882" s="1">
        <v>16.02</v>
      </c>
    </row>
    <row r="2883" spans="8:10" x14ac:dyDescent="0.35">
      <c r="H2883" t="s">
        <v>5192</v>
      </c>
      <c r="I2883" t="s">
        <v>5193</v>
      </c>
      <c r="J2883" s="1">
        <v>2.85</v>
      </c>
    </row>
    <row r="2884" spans="8:10" x14ac:dyDescent="0.35">
      <c r="H2884" t="s">
        <v>5194</v>
      </c>
      <c r="I2884" t="s">
        <v>5195</v>
      </c>
      <c r="J2884" s="1">
        <v>2.62</v>
      </c>
    </row>
    <row r="2885" spans="8:10" x14ac:dyDescent="0.35">
      <c r="H2885" t="s">
        <v>5196</v>
      </c>
      <c r="I2885" t="s">
        <v>5197</v>
      </c>
      <c r="J2885" s="1">
        <v>2.15</v>
      </c>
    </row>
    <row r="2886" spans="8:10" x14ac:dyDescent="0.35">
      <c r="H2886" t="s">
        <v>5198</v>
      </c>
      <c r="I2886" t="s">
        <v>5199</v>
      </c>
      <c r="J2886" s="1">
        <v>24.41</v>
      </c>
    </row>
    <row r="2887" spans="8:10" x14ac:dyDescent="0.35">
      <c r="H2887" t="s">
        <v>5200</v>
      </c>
      <c r="I2887" t="s">
        <v>5030</v>
      </c>
      <c r="J2887" s="1">
        <v>35.32</v>
      </c>
    </row>
    <row r="2888" spans="8:10" x14ac:dyDescent="0.35">
      <c r="H2888" t="s">
        <v>5201</v>
      </c>
      <c r="I2888" t="s">
        <v>5202</v>
      </c>
      <c r="J2888" s="1">
        <v>10.220000000000001</v>
      </c>
    </row>
    <row r="2889" spans="8:10" x14ac:dyDescent="0.35">
      <c r="H2889" t="s">
        <v>5203</v>
      </c>
      <c r="I2889" t="s">
        <v>5006</v>
      </c>
      <c r="J2889" s="1">
        <v>12.67</v>
      </c>
    </row>
    <row r="2890" spans="8:10" x14ac:dyDescent="0.35">
      <c r="H2890" t="s">
        <v>5204</v>
      </c>
      <c r="I2890" t="s">
        <v>5205</v>
      </c>
      <c r="J2890" s="1">
        <v>26.04</v>
      </c>
    </row>
    <row r="2891" spans="8:10" x14ac:dyDescent="0.35">
      <c r="H2891" t="s">
        <v>5206</v>
      </c>
      <c r="I2891" t="s">
        <v>5207</v>
      </c>
      <c r="J2891" s="1">
        <v>36.31</v>
      </c>
    </row>
    <row r="2892" spans="8:10" x14ac:dyDescent="0.35">
      <c r="H2892" t="s">
        <v>5208</v>
      </c>
      <c r="I2892" t="s">
        <v>5006</v>
      </c>
      <c r="J2892" s="1">
        <v>63.98</v>
      </c>
    </row>
    <row r="2893" spans="8:10" x14ac:dyDescent="0.35">
      <c r="H2893" t="s">
        <v>5209</v>
      </c>
      <c r="I2893" t="s">
        <v>5210</v>
      </c>
      <c r="J2893" s="1">
        <v>10.63</v>
      </c>
    </row>
    <row r="2894" spans="8:10" x14ac:dyDescent="0.35">
      <c r="H2894" t="s">
        <v>5211</v>
      </c>
      <c r="I2894" t="s">
        <v>5212</v>
      </c>
      <c r="J2894" s="1">
        <v>24.5</v>
      </c>
    </row>
    <row r="2895" spans="8:10" x14ac:dyDescent="0.35">
      <c r="H2895" t="s">
        <v>5213</v>
      </c>
      <c r="I2895" t="s">
        <v>5214</v>
      </c>
      <c r="J2895" s="1">
        <v>6.38</v>
      </c>
    </row>
    <row r="2896" spans="8:10" x14ac:dyDescent="0.35">
      <c r="H2896" t="s">
        <v>5215</v>
      </c>
      <c r="I2896" t="s">
        <v>5067</v>
      </c>
      <c r="J2896" s="1">
        <v>22.04</v>
      </c>
    </row>
    <row r="2897" spans="8:10" x14ac:dyDescent="0.35">
      <c r="H2897" t="s">
        <v>5216</v>
      </c>
      <c r="I2897" t="s">
        <v>5217</v>
      </c>
      <c r="J2897" s="1">
        <v>10.18</v>
      </c>
    </row>
    <row r="2898" spans="8:10" x14ac:dyDescent="0.35">
      <c r="H2898" t="s">
        <v>5218</v>
      </c>
      <c r="I2898" t="s">
        <v>2567</v>
      </c>
      <c r="J2898" s="1">
        <v>19.95</v>
      </c>
    </row>
    <row r="2899" spans="8:10" x14ac:dyDescent="0.35">
      <c r="H2899" t="s">
        <v>5219</v>
      </c>
      <c r="I2899" t="s">
        <v>5220</v>
      </c>
      <c r="J2899" s="1">
        <v>38.65</v>
      </c>
    </row>
    <row r="2900" spans="8:10" x14ac:dyDescent="0.35">
      <c r="H2900" t="s">
        <v>5221</v>
      </c>
      <c r="I2900" t="s">
        <v>5222</v>
      </c>
      <c r="J2900" s="1">
        <v>598.58000000000004</v>
      </c>
    </row>
    <row r="2901" spans="8:10" x14ac:dyDescent="0.35">
      <c r="H2901" t="s">
        <v>5223</v>
      </c>
      <c r="I2901" t="s">
        <v>539</v>
      </c>
      <c r="J2901" s="1">
        <v>28.89</v>
      </c>
    </row>
    <row r="2902" spans="8:10" x14ac:dyDescent="0.35">
      <c r="H2902" t="s">
        <v>5224</v>
      </c>
      <c r="I2902" t="s">
        <v>5225</v>
      </c>
      <c r="J2902" s="1">
        <v>10.02</v>
      </c>
    </row>
    <row r="2903" spans="8:10" x14ac:dyDescent="0.35">
      <c r="H2903" t="s">
        <v>5226</v>
      </c>
      <c r="I2903" t="s">
        <v>539</v>
      </c>
      <c r="J2903" s="1">
        <v>15.32</v>
      </c>
    </row>
    <row r="2904" spans="8:10" x14ac:dyDescent="0.35">
      <c r="H2904" t="s">
        <v>5227</v>
      </c>
      <c r="I2904" t="s">
        <v>5006</v>
      </c>
      <c r="J2904" s="1">
        <v>18.649999999999999</v>
      </c>
    </row>
    <row r="2905" spans="8:10" x14ac:dyDescent="0.35">
      <c r="H2905" t="s">
        <v>5228</v>
      </c>
      <c r="I2905" t="s">
        <v>5006</v>
      </c>
      <c r="J2905" s="1">
        <v>50.71</v>
      </c>
    </row>
    <row r="2906" spans="8:10" x14ac:dyDescent="0.35">
      <c r="H2906" t="s">
        <v>5229</v>
      </c>
      <c r="I2906" t="s">
        <v>5230</v>
      </c>
      <c r="J2906" s="1">
        <v>14.42</v>
      </c>
    </row>
    <row r="2907" spans="8:10" x14ac:dyDescent="0.35">
      <c r="H2907" t="s">
        <v>5231</v>
      </c>
      <c r="I2907" t="s">
        <v>433</v>
      </c>
      <c r="J2907" s="1">
        <v>23.32</v>
      </c>
    </row>
    <row r="2908" spans="8:10" x14ac:dyDescent="0.35">
      <c r="H2908" t="s">
        <v>5232</v>
      </c>
      <c r="I2908" t="s">
        <v>5021</v>
      </c>
      <c r="J2908" s="1">
        <v>42.41</v>
      </c>
    </row>
    <row r="2909" spans="8:10" x14ac:dyDescent="0.35">
      <c r="H2909" t="s">
        <v>5233</v>
      </c>
      <c r="I2909" t="s">
        <v>5234</v>
      </c>
      <c r="J2909" s="1">
        <v>6.73</v>
      </c>
    </row>
    <row r="2910" spans="8:10" x14ac:dyDescent="0.35">
      <c r="H2910" t="s">
        <v>5235</v>
      </c>
      <c r="I2910" t="s">
        <v>241</v>
      </c>
      <c r="J2910" s="1">
        <v>24.25</v>
      </c>
    </row>
    <row r="2911" spans="8:10" x14ac:dyDescent="0.35">
      <c r="H2911" t="s">
        <v>5236</v>
      </c>
      <c r="I2911" t="s">
        <v>5237</v>
      </c>
      <c r="J2911" s="1">
        <v>10.130000000000001</v>
      </c>
    </row>
    <row r="2912" spans="8:10" x14ac:dyDescent="0.35">
      <c r="H2912" t="s">
        <v>5238</v>
      </c>
      <c r="I2912" t="s">
        <v>5239</v>
      </c>
      <c r="J2912" s="1">
        <v>12.81</v>
      </c>
    </row>
    <row r="2913" spans="8:10" x14ac:dyDescent="0.35">
      <c r="H2913" t="s">
        <v>5240</v>
      </c>
      <c r="I2913" t="s">
        <v>5241</v>
      </c>
      <c r="J2913" s="1">
        <v>4.96</v>
      </c>
    </row>
    <row r="2914" spans="8:10" x14ac:dyDescent="0.35">
      <c r="H2914" t="s">
        <v>5242</v>
      </c>
      <c r="I2914" t="s">
        <v>5243</v>
      </c>
      <c r="J2914" s="1">
        <v>9.26</v>
      </c>
    </row>
    <row r="2915" spans="8:10" x14ac:dyDescent="0.35">
      <c r="H2915" t="s">
        <v>5244</v>
      </c>
      <c r="I2915" t="s">
        <v>453</v>
      </c>
      <c r="J2915" s="1">
        <v>19.25</v>
      </c>
    </row>
    <row r="2916" spans="8:10" x14ac:dyDescent="0.35">
      <c r="H2916" t="s">
        <v>5245</v>
      </c>
      <c r="I2916" t="s">
        <v>5246</v>
      </c>
      <c r="J2916" s="1">
        <v>2.95</v>
      </c>
    </row>
    <row r="2917" spans="8:10" x14ac:dyDescent="0.35">
      <c r="H2917" t="s">
        <v>5247</v>
      </c>
      <c r="I2917" t="s">
        <v>5248</v>
      </c>
      <c r="J2917" s="1">
        <v>67.849999999999994</v>
      </c>
    </row>
    <row r="2918" spans="8:10" x14ac:dyDescent="0.35">
      <c r="H2918" t="s">
        <v>5249</v>
      </c>
      <c r="I2918" t="s">
        <v>5250</v>
      </c>
      <c r="J2918" s="1">
        <v>24.36</v>
      </c>
    </row>
    <row r="2919" spans="8:10" x14ac:dyDescent="0.35">
      <c r="H2919" t="s">
        <v>5251</v>
      </c>
      <c r="I2919" t="s">
        <v>4698</v>
      </c>
      <c r="J2919" s="1">
        <v>6.44</v>
      </c>
    </row>
    <row r="2920" spans="8:10" x14ac:dyDescent="0.35">
      <c r="H2920" t="s">
        <v>5252</v>
      </c>
      <c r="I2920" t="s">
        <v>5253</v>
      </c>
      <c r="J2920" s="1">
        <v>101.07</v>
      </c>
    </row>
    <row r="2921" spans="8:10" x14ac:dyDescent="0.35">
      <c r="H2921" t="s">
        <v>17</v>
      </c>
      <c r="I2921" t="s">
        <v>5254</v>
      </c>
      <c r="J2921" s="1">
        <v>32.81</v>
      </c>
    </row>
    <row r="2922" spans="8:10" x14ac:dyDescent="0.35">
      <c r="H2922" t="s">
        <v>5255</v>
      </c>
      <c r="I2922" t="s">
        <v>3075</v>
      </c>
      <c r="J2922" s="1">
        <v>42.98</v>
      </c>
    </row>
    <row r="2923" spans="8:10" x14ac:dyDescent="0.35">
      <c r="H2923" t="s">
        <v>5256</v>
      </c>
      <c r="I2923" t="s">
        <v>5006</v>
      </c>
      <c r="J2923" s="1">
        <v>21.08</v>
      </c>
    </row>
    <row r="2924" spans="8:10" x14ac:dyDescent="0.35">
      <c r="H2924" t="s">
        <v>5257</v>
      </c>
      <c r="I2924" t="s">
        <v>5258</v>
      </c>
      <c r="J2924" s="1">
        <v>176.87</v>
      </c>
    </row>
    <row r="2925" spans="8:10" x14ac:dyDescent="0.35">
      <c r="H2925" t="s">
        <v>5259</v>
      </c>
      <c r="I2925" t="s">
        <v>281</v>
      </c>
      <c r="J2925" s="1">
        <v>29.87</v>
      </c>
    </row>
    <row r="2926" spans="8:10" x14ac:dyDescent="0.35">
      <c r="H2926" t="s">
        <v>5260</v>
      </c>
      <c r="I2926" t="s">
        <v>5261</v>
      </c>
      <c r="J2926" s="1">
        <v>67.86</v>
      </c>
    </row>
    <row r="2927" spans="8:10" x14ac:dyDescent="0.35">
      <c r="H2927" t="s">
        <v>5262</v>
      </c>
      <c r="I2927" t="s">
        <v>5263</v>
      </c>
      <c r="J2927" s="1">
        <v>20.5</v>
      </c>
    </row>
    <row r="2928" spans="8:10" x14ac:dyDescent="0.35">
      <c r="H2928" t="s">
        <v>5264</v>
      </c>
      <c r="I2928" t="s">
        <v>5265</v>
      </c>
      <c r="J2928" s="1">
        <v>79.36</v>
      </c>
    </row>
    <row r="2929" spans="8:10" x14ac:dyDescent="0.35">
      <c r="H2929" t="s">
        <v>5266</v>
      </c>
      <c r="I2929" t="s">
        <v>5267</v>
      </c>
      <c r="J2929" s="1">
        <v>115.08</v>
      </c>
    </row>
    <row r="2930" spans="8:10" x14ac:dyDescent="0.35">
      <c r="H2930" t="s">
        <v>5268</v>
      </c>
      <c r="I2930" t="s">
        <v>395</v>
      </c>
      <c r="J2930" s="1">
        <v>43.92</v>
      </c>
    </row>
    <row r="2931" spans="8:10" x14ac:dyDescent="0.35">
      <c r="H2931" t="s">
        <v>5269</v>
      </c>
      <c r="I2931" t="s">
        <v>5270</v>
      </c>
      <c r="J2931" s="1">
        <v>1.26</v>
      </c>
    </row>
    <row r="2932" spans="8:10" x14ac:dyDescent="0.35">
      <c r="H2932" t="s">
        <v>5271</v>
      </c>
      <c r="I2932" t="s">
        <v>5272</v>
      </c>
      <c r="J2932" s="1">
        <v>46.53</v>
      </c>
    </row>
    <row r="2933" spans="8:10" x14ac:dyDescent="0.35">
      <c r="H2933" t="s">
        <v>5273</v>
      </c>
      <c r="I2933" t="s">
        <v>395</v>
      </c>
      <c r="J2933" s="1">
        <v>32.74</v>
      </c>
    </row>
    <row r="2934" spans="8:10" x14ac:dyDescent="0.35">
      <c r="H2934" t="s">
        <v>5274</v>
      </c>
      <c r="I2934" t="s">
        <v>5030</v>
      </c>
      <c r="J2934" s="1">
        <v>42.46</v>
      </c>
    </row>
    <row r="2935" spans="8:10" x14ac:dyDescent="0.35">
      <c r="H2935" t="s">
        <v>5275</v>
      </c>
      <c r="I2935" t="s">
        <v>395</v>
      </c>
      <c r="J2935" s="1">
        <v>34.299999999999997</v>
      </c>
    </row>
    <row r="2936" spans="8:10" x14ac:dyDescent="0.35">
      <c r="H2936" t="s">
        <v>5276</v>
      </c>
      <c r="I2936" t="s">
        <v>395</v>
      </c>
      <c r="J2936" s="1">
        <v>36.1</v>
      </c>
    </row>
    <row r="2937" spans="8:10" x14ac:dyDescent="0.35">
      <c r="H2937" t="s">
        <v>5277</v>
      </c>
      <c r="I2937" t="s">
        <v>5030</v>
      </c>
      <c r="J2937" s="1">
        <v>31.66</v>
      </c>
    </row>
    <row r="2938" spans="8:10" x14ac:dyDescent="0.35">
      <c r="H2938" t="s">
        <v>5278</v>
      </c>
      <c r="I2938" t="s">
        <v>5279</v>
      </c>
      <c r="J2938" s="1">
        <v>4.46</v>
      </c>
    </row>
    <row r="2939" spans="8:10" x14ac:dyDescent="0.35">
      <c r="H2939" t="s">
        <v>103</v>
      </c>
      <c r="I2939" t="s">
        <v>5280</v>
      </c>
      <c r="J2939" s="1">
        <v>37.79</v>
      </c>
    </row>
    <row r="2940" spans="8:10" x14ac:dyDescent="0.35">
      <c r="H2940" t="s">
        <v>5281</v>
      </c>
      <c r="I2940" t="s">
        <v>5282</v>
      </c>
      <c r="J2940" s="1">
        <v>10.17</v>
      </c>
    </row>
    <row r="2941" spans="8:10" x14ac:dyDescent="0.35">
      <c r="H2941" t="s">
        <v>5283</v>
      </c>
      <c r="I2941" t="s">
        <v>2289</v>
      </c>
      <c r="J2941" s="1">
        <v>26.23</v>
      </c>
    </row>
    <row r="2942" spans="8:10" x14ac:dyDescent="0.35">
      <c r="H2942" t="s">
        <v>5284</v>
      </c>
      <c r="I2942" t="s">
        <v>2289</v>
      </c>
      <c r="J2942" s="1">
        <v>20.52</v>
      </c>
    </row>
    <row r="2943" spans="8:10" x14ac:dyDescent="0.35">
      <c r="H2943" t="s">
        <v>5285</v>
      </c>
      <c r="I2943" t="s">
        <v>2289</v>
      </c>
      <c r="J2943" s="1">
        <v>17.23</v>
      </c>
    </row>
    <row r="2944" spans="8:10" x14ac:dyDescent="0.35">
      <c r="H2944" t="s">
        <v>5286</v>
      </c>
      <c r="I2944" t="s">
        <v>5287</v>
      </c>
      <c r="J2944" s="1">
        <v>15.79</v>
      </c>
    </row>
    <row r="2945" spans="8:10" x14ac:dyDescent="0.35">
      <c r="H2945" t="s">
        <v>5288</v>
      </c>
      <c r="I2945" t="s">
        <v>2289</v>
      </c>
      <c r="J2945" s="1">
        <v>29.73</v>
      </c>
    </row>
    <row r="2946" spans="8:10" x14ac:dyDescent="0.35">
      <c r="H2946" t="s">
        <v>5289</v>
      </c>
      <c r="I2946" t="s">
        <v>2289</v>
      </c>
      <c r="J2946" s="1">
        <v>18.68</v>
      </c>
    </row>
    <row r="2947" spans="8:10" x14ac:dyDescent="0.35">
      <c r="H2947" t="s">
        <v>5290</v>
      </c>
      <c r="I2947" t="s">
        <v>5021</v>
      </c>
      <c r="J2947" s="1">
        <v>49.48</v>
      </c>
    </row>
    <row r="2948" spans="8:10" x14ac:dyDescent="0.35">
      <c r="H2948" t="s">
        <v>5291</v>
      </c>
      <c r="I2948" t="s">
        <v>512</v>
      </c>
      <c r="J2948" s="1">
        <v>21.69</v>
      </c>
    </row>
    <row r="2949" spans="8:10" x14ac:dyDescent="0.35">
      <c r="H2949" t="s">
        <v>5292</v>
      </c>
      <c r="I2949" t="s">
        <v>2289</v>
      </c>
      <c r="J2949" s="1">
        <v>24.03</v>
      </c>
    </row>
    <row r="2950" spans="8:10" x14ac:dyDescent="0.35">
      <c r="H2950" t="s">
        <v>5293</v>
      </c>
      <c r="I2950" t="s">
        <v>5294</v>
      </c>
      <c r="J2950" s="1">
        <v>21.46</v>
      </c>
    </row>
    <row r="2951" spans="8:10" x14ac:dyDescent="0.35">
      <c r="H2951" t="s">
        <v>5295</v>
      </c>
      <c r="I2951" t="s">
        <v>2289</v>
      </c>
      <c r="J2951" s="1">
        <v>26.52</v>
      </c>
    </row>
    <row r="2952" spans="8:10" x14ac:dyDescent="0.35">
      <c r="H2952" t="s">
        <v>5296</v>
      </c>
      <c r="I2952" t="s">
        <v>5297</v>
      </c>
      <c r="J2952" s="1">
        <v>10.17</v>
      </c>
    </row>
    <row r="2953" spans="8:10" x14ac:dyDescent="0.35">
      <c r="H2953" t="s">
        <v>5298</v>
      </c>
      <c r="I2953" t="s">
        <v>2289</v>
      </c>
      <c r="J2953" s="1">
        <v>22.88</v>
      </c>
    </row>
    <row r="2954" spans="8:10" x14ac:dyDescent="0.35">
      <c r="H2954" t="s">
        <v>5299</v>
      </c>
      <c r="I2954" t="s">
        <v>5300</v>
      </c>
      <c r="J2954" s="1">
        <v>4.55</v>
      </c>
    </row>
    <row r="2955" spans="8:10" x14ac:dyDescent="0.35">
      <c r="H2955" t="s">
        <v>5301</v>
      </c>
      <c r="I2955" t="s">
        <v>2289</v>
      </c>
      <c r="J2955" s="1">
        <v>19.21</v>
      </c>
    </row>
    <row r="2956" spans="8:10" x14ac:dyDescent="0.35">
      <c r="H2956" t="s">
        <v>5302</v>
      </c>
      <c r="I2956" t="s">
        <v>5303</v>
      </c>
      <c r="J2956" s="1">
        <v>29.78</v>
      </c>
    </row>
    <row r="2957" spans="8:10" x14ac:dyDescent="0.35">
      <c r="H2957" t="s">
        <v>5304</v>
      </c>
      <c r="I2957" t="s">
        <v>2289</v>
      </c>
      <c r="J2957" s="1">
        <v>21.43</v>
      </c>
    </row>
    <row r="2958" spans="8:10" x14ac:dyDescent="0.35">
      <c r="H2958" t="s">
        <v>5305</v>
      </c>
      <c r="I2958" t="s">
        <v>5306</v>
      </c>
      <c r="J2958" s="1">
        <v>18</v>
      </c>
    </row>
    <row r="2959" spans="8:10" x14ac:dyDescent="0.35">
      <c r="H2959" t="s">
        <v>5307</v>
      </c>
      <c r="I2959" t="s">
        <v>2289</v>
      </c>
      <c r="J2959" s="1">
        <v>29.14</v>
      </c>
    </row>
    <row r="2960" spans="8:10" x14ac:dyDescent="0.35">
      <c r="H2960" t="s">
        <v>5308</v>
      </c>
      <c r="I2960" t="s">
        <v>2289</v>
      </c>
      <c r="J2960" s="1">
        <v>22.11</v>
      </c>
    </row>
    <row r="2961" spans="8:10" x14ac:dyDescent="0.35">
      <c r="H2961" t="s">
        <v>5309</v>
      </c>
      <c r="I2961" t="s">
        <v>5310</v>
      </c>
      <c r="J2961" s="1">
        <v>98.4</v>
      </c>
    </row>
    <row r="2962" spans="8:10" x14ac:dyDescent="0.35">
      <c r="H2962" t="s">
        <v>5311</v>
      </c>
      <c r="I2962" t="s">
        <v>2289</v>
      </c>
      <c r="J2962" s="1">
        <v>24.29</v>
      </c>
    </row>
    <row r="2963" spans="8:10" x14ac:dyDescent="0.35">
      <c r="H2963" t="s">
        <v>5312</v>
      </c>
      <c r="I2963" t="s">
        <v>2289</v>
      </c>
      <c r="J2963" s="1">
        <v>24.04</v>
      </c>
    </row>
    <row r="2964" spans="8:10" x14ac:dyDescent="0.35">
      <c r="H2964" t="s">
        <v>5313</v>
      </c>
      <c r="I2964" t="s">
        <v>5314</v>
      </c>
      <c r="J2964" s="1">
        <v>7.52</v>
      </c>
    </row>
    <row r="2965" spans="8:10" x14ac:dyDescent="0.35">
      <c r="H2965" t="s">
        <v>5315</v>
      </c>
      <c r="I2965" t="s">
        <v>2289</v>
      </c>
      <c r="J2965" s="1">
        <v>19.62</v>
      </c>
    </row>
    <row r="2966" spans="8:10" x14ac:dyDescent="0.35">
      <c r="H2966" t="s">
        <v>5316</v>
      </c>
      <c r="I2966" t="s">
        <v>2289</v>
      </c>
      <c r="J2966" s="1">
        <v>46.21</v>
      </c>
    </row>
    <row r="2967" spans="8:10" x14ac:dyDescent="0.35">
      <c r="H2967" t="s">
        <v>5317</v>
      </c>
      <c r="I2967" t="s">
        <v>5318</v>
      </c>
      <c r="J2967" s="1">
        <v>10.050000000000001</v>
      </c>
    </row>
    <row r="2968" spans="8:10" x14ac:dyDescent="0.35">
      <c r="H2968" t="s">
        <v>5319</v>
      </c>
      <c r="I2968" t="s">
        <v>2289</v>
      </c>
      <c r="J2968" s="1">
        <v>24.5</v>
      </c>
    </row>
    <row r="2969" spans="8:10" x14ac:dyDescent="0.35">
      <c r="H2969" t="s">
        <v>5320</v>
      </c>
      <c r="I2969" t="s">
        <v>5030</v>
      </c>
      <c r="J2969" s="1">
        <v>16.77</v>
      </c>
    </row>
    <row r="2970" spans="8:10" x14ac:dyDescent="0.35">
      <c r="H2970" t="s">
        <v>5321</v>
      </c>
      <c r="I2970" t="s">
        <v>5322</v>
      </c>
      <c r="J2970" s="1">
        <v>17.149999999999999</v>
      </c>
    </row>
    <row r="2971" spans="8:10" x14ac:dyDescent="0.35">
      <c r="H2971" t="s">
        <v>5323</v>
      </c>
      <c r="I2971" t="s">
        <v>5324</v>
      </c>
      <c r="J2971" s="1">
        <v>32.69</v>
      </c>
    </row>
    <row r="2972" spans="8:10" x14ac:dyDescent="0.35">
      <c r="H2972" t="s">
        <v>5325</v>
      </c>
      <c r="I2972" t="s">
        <v>5326</v>
      </c>
      <c r="J2972" s="1">
        <v>1.0900000000000001</v>
      </c>
    </row>
    <row r="2973" spans="8:10" x14ac:dyDescent="0.35">
      <c r="H2973" t="s">
        <v>5327</v>
      </c>
      <c r="I2973" t="s">
        <v>5328</v>
      </c>
      <c r="J2973" s="1">
        <v>28.74</v>
      </c>
    </row>
    <row r="2974" spans="8:10" x14ac:dyDescent="0.35">
      <c r="H2974" t="s">
        <v>5329</v>
      </c>
      <c r="I2974" t="s">
        <v>2289</v>
      </c>
      <c r="J2974" s="1">
        <v>39.24</v>
      </c>
    </row>
    <row r="2975" spans="8:10" x14ac:dyDescent="0.35">
      <c r="H2975" t="s">
        <v>5330</v>
      </c>
      <c r="I2975" t="s">
        <v>2289</v>
      </c>
      <c r="J2975" s="1">
        <v>41.53</v>
      </c>
    </row>
    <row r="2976" spans="8:10" x14ac:dyDescent="0.35">
      <c r="H2976" t="s">
        <v>5331</v>
      </c>
      <c r="I2976" t="s">
        <v>2289</v>
      </c>
      <c r="J2976" s="1">
        <v>32.700000000000003</v>
      </c>
    </row>
    <row r="2977" spans="8:10" x14ac:dyDescent="0.35">
      <c r="H2977" t="s">
        <v>5332</v>
      </c>
      <c r="I2977" t="s">
        <v>5333</v>
      </c>
      <c r="J2977" s="1">
        <v>34.659999999999997</v>
      </c>
    </row>
    <row r="2978" spans="8:10" x14ac:dyDescent="0.35">
      <c r="H2978" t="s">
        <v>5334</v>
      </c>
      <c r="I2978" t="s">
        <v>5006</v>
      </c>
      <c r="J2978" s="1">
        <v>23.87</v>
      </c>
    </row>
    <row r="2979" spans="8:10" x14ac:dyDescent="0.35">
      <c r="H2979" t="s">
        <v>5335</v>
      </c>
      <c r="I2979" t="s">
        <v>409</v>
      </c>
      <c r="J2979" s="1">
        <v>44.8</v>
      </c>
    </row>
    <row r="2980" spans="8:10" x14ac:dyDescent="0.35">
      <c r="H2980" t="s">
        <v>5336</v>
      </c>
      <c r="I2980" t="s">
        <v>5337</v>
      </c>
      <c r="J2980" s="1">
        <v>30.68</v>
      </c>
    </row>
    <row r="2981" spans="8:10" x14ac:dyDescent="0.35">
      <c r="H2981" t="s">
        <v>5338</v>
      </c>
      <c r="I2981" t="s">
        <v>2289</v>
      </c>
      <c r="J2981" s="1">
        <v>33.19</v>
      </c>
    </row>
    <row r="2982" spans="8:10" x14ac:dyDescent="0.35">
      <c r="H2982" t="s">
        <v>5339</v>
      </c>
      <c r="I2982" t="s">
        <v>2289</v>
      </c>
      <c r="J2982" s="1">
        <v>21.24</v>
      </c>
    </row>
    <row r="2983" spans="8:10" x14ac:dyDescent="0.35">
      <c r="H2983" t="s">
        <v>5340</v>
      </c>
      <c r="I2983" t="s">
        <v>2289</v>
      </c>
      <c r="J2983" s="1">
        <v>29.08</v>
      </c>
    </row>
    <row r="2984" spans="8:10" x14ac:dyDescent="0.35">
      <c r="H2984" t="s">
        <v>15</v>
      </c>
      <c r="I2984" t="s">
        <v>5341</v>
      </c>
      <c r="J2984" s="1">
        <v>183.68</v>
      </c>
    </row>
    <row r="2985" spans="8:10" x14ac:dyDescent="0.35">
      <c r="H2985" t="s">
        <v>5342</v>
      </c>
      <c r="I2985" t="s">
        <v>5021</v>
      </c>
      <c r="J2985" s="1">
        <v>47.97</v>
      </c>
    </row>
    <row r="2986" spans="8:10" x14ac:dyDescent="0.35">
      <c r="H2986" t="s">
        <v>5343</v>
      </c>
      <c r="I2986" t="s">
        <v>5344</v>
      </c>
      <c r="J2986" s="1">
        <v>22.27</v>
      </c>
    </row>
    <row r="2987" spans="8:10" x14ac:dyDescent="0.35">
      <c r="H2987" t="s">
        <v>5345</v>
      </c>
      <c r="I2987" t="s">
        <v>2289</v>
      </c>
      <c r="J2987" s="1">
        <v>32.700000000000003</v>
      </c>
    </row>
    <row r="2988" spans="8:10" x14ac:dyDescent="0.35">
      <c r="H2988" t="s">
        <v>5346</v>
      </c>
      <c r="I2988" t="s">
        <v>5347</v>
      </c>
      <c r="J2988" s="1">
        <v>3.97</v>
      </c>
    </row>
    <row r="2989" spans="8:10" x14ac:dyDescent="0.35">
      <c r="H2989" t="s">
        <v>5348</v>
      </c>
      <c r="I2989" t="s">
        <v>5349</v>
      </c>
      <c r="J2989" s="1">
        <v>9.56</v>
      </c>
    </row>
    <row r="2990" spans="8:10" x14ac:dyDescent="0.35">
      <c r="H2990" t="s">
        <v>5350</v>
      </c>
      <c r="I2990" t="s">
        <v>5351</v>
      </c>
      <c r="J2990" s="1">
        <v>15.4</v>
      </c>
    </row>
    <row r="2991" spans="8:10" x14ac:dyDescent="0.35">
      <c r="H2991" t="s">
        <v>5352</v>
      </c>
      <c r="I2991" t="s">
        <v>5353</v>
      </c>
      <c r="J2991" s="1">
        <v>24.47</v>
      </c>
    </row>
    <row r="2992" spans="8:10" x14ac:dyDescent="0.35">
      <c r="H2992" t="s">
        <v>5354</v>
      </c>
      <c r="I2992" t="s">
        <v>2289</v>
      </c>
      <c r="J2992" s="1">
        <v>22.52</v>
      </c>
    </row>
    <row r="2993" spans="8:10" x14ac:dyDescent="0.35">
      <c r="H2993" t="s">
        <v>5355</v>
      </c>
      <c r="I2993" t="s">
        <v>241</v>
      </c>
      <c r="J2993" s="1">
        <v>25.47</v>
      </c>
    </row>
    <row r="2994" spans="8:10" x14ac:dyDescent="0.35">
      <c r="H2994" t="s">
        <v>5356</v>
      </c>
      <c r="I2994" t="s">
        <v>5006</v>
      </c>
      <c r="J2994" s="1">
        <v>18.440000000000001</v>
      </c>
    </row>
    <row r="2995" spans="8:10" x14ac:dyDescent="0.35">
      <c r="H2995" t="s">
        <v>5357</v>
      </c>
      <c r="I2995" t="s">
        <v>5358</v>
      </c>
      <c r="J2995" s="1">
        <v>27.18</v>
      </c>
    </row>
    <row r="2996" spans="8:10" x14ac:dyDescent="0.35">
      <c r="H2996" t="s">
        <v>5359</v>
      </c>
      <c r="I2996" t="s">
        <v>395</v>
      </c>
      <c r="J2996" s="1">
        <v>31.36</v>
      </c>
    </row>
    <row r="2997" spans="8:10" x14ac:dyDescent="0.35">
      <c r="H2997" t="s">
        <v>5360</v>
      </c>
      <c r="I2997" t="s">
        <v>5006</v>
      </c>
      <c r="J2997" s="1">
        <v>43.65</v>
      </c>
    </row>
    <row r="2998" spans="8:10" x14ac:dyDescent="0.35">
      <c r="H2998" t="s">
        <v>5361</v>
      </c>
      <c r="I2998" t="s">
        <v>395</v>
      </c>
      <c r="J2998" s="1">
        <v>35.17</v>
      </c>
    </row>
    <row r="2999" spans="8:10" x14ac:dyDescent="0.35">
      <c r="H2999" t="s">
        <v>5362</v>
      </c>
      <c r="I2999" t="s">
        <v>5035</v>
      </c>
      <c r="J2999" s="1">
        <v>50.11</v>
      </c>
    </row>
    <row r="3000" spans="8:10" x14ac:dyDescent="0.35">
      <c r="H3000" t="s">
        <v>5363</v>
      </c>
      <c r="I3000" t="s">
        <v>5364</v>
      </c>
      <c r="J3000" s="1">
        <v>32.08</v>
      </c>
    </row>
    <row r="3001" spans="8:10" x14ac:dyDescent="0.35">
      <c r="H3001" t="s">
        <v>5365</v>
      </c>
      <c r="I3001" t="s">
        <v>5366</v>
      </c>
      <c r="J3001" s="1">
        <v>124.8</v>
      </c>
    </row>
    <row r="3002" spans="8:10" x14ac:dyDescent="0.35">
      <c r="H3002" t="s">
        <v>5367</v>
      </c>
      <c r="I3002" t="s">
        <v>5006</v>
      </c>
      <c r="J3002" s="1">
        <v>20.28</v>
      </c>
    </row>
    <row r="3003" spans="8:10" x14ac:dyDescent="0.35">
      <c r="H3003" t="s">
        <v>5368</v>
      </c>
      <c r="I3003" t="s">
        <v>5369</v>
      </c>
      <c r="J3003" s="1">
        <v>47.6</v>
      </c>
    </row>
    <row r="3004" spans="8:10" x14ac:dyDescent="0.35">
      <c r="H3004" t="s">
        <v>5370</v>
      </c>
      <c r="I3004" t="s">
        <v>5035</v>
      </c>
      <c r="J3004" s="1">
        <v>46.29</v>
      </c>
    </row>
    <row r="3005" spans="8:10" x14ac:dyDescent="0.35">
      <c r="H3005" t="s">
        <v>5371</v>
      </c>
      <c r="I3005" t="s">
        <v>5372</v>
      </c>
      <c r="J3005" s="1">
        <v>10.029999999999999</v>
      </c>
    </row>
    <row r="3006" spans="8:10" x14ac:dyDescent="0.35">
      <c r="H3006" t="s">
        <v>5373</v>
      </c>
      <c r="I3006" t="s">
        <v>5374</v>
      </c>
      <c r="J3006" s="1">
        <v>10.5</v>
      </c>
    </row>
    <row r="3007" spans="8:10" x14ac:dyDescent="0.35">
      <c r="H3007" t="s">
        <v>5375</v>
      </c>
      <c r="I3007" t="s">
        <v>5376</v>
      </c>
      <c r="J3007" s="1">
        <v>14.12</v>
      </c>
    </row>
    <row r="3008" spans="8:10" x14ac:dyDescent="0.35">
      <c r="H3008" t="s">
        <v>5377</v>
      </c>
      <c r="I3008" t="s">
        <v>5035</v>
      </c>
      <c r="J3008" s="1">
        <v>26.43</v>
      </c>
    </row>
    <row r="3009" spans="8:10" x14ac:dyDescent="0.35">
      <c r="H3009" t="s">
        <v>5378</v>
      </c>
      <c r="I3009" t="s">
        <v>1815</v>
      </c>
      <c r="J3009" s="1">
        <v>9.75</v>
      </c>
    </row>
    <row r="3010" spans="8:10" x14ac:dyDescent="0.35">
      <c r="H3010" t="s">
        <v>5379</v>
      </c>
      <c r="I3010" t="s">
        <v>5380</v>
      </c>
      <c r="J3010" s="1">
        <v>16.34</v>
      </c>
    </row>
    <row r="3011" spans="8:10" x14ac:dyDescent="0.35">
      <c r="H3011" t="s">
        <v>5381</v>
      </c>
      <c r="I3011" t="s">
        <v>5382</v>
      </c>
      <c r="J3011" s="1">
        <v>11.21</v>
      </c>
    </row>
    <row r="3012" spans="8:10" x14ac:dyDescent="0.35">
      <c r="H3012" t="s">
        <v>5383</v>
      </c>
      <c r="I3012" t="s">
        <v>5384</v>
      </c>
      <c r="J3012" s="1">
        <v>128.22</v>
      </c>
    </row>
    <row r="3013" spans="8:10" x14ac:dyDescent="0.35">
      <c r="H3013" t="s">
        <v>5385</v>
      </c>
      <c r="I3013" t="s">
        <v>5386</v>
      </c>
      <c r="J3013" s="1">
        <v>19.11</v>
      </c>
    </row>
    <row r="3014" spans="8:10" x14ac:dyDescent="0.35">
      <c r="H3014" t="s">
        <v>5387</v>
      </c>
      <c r="I3014" t="s">
        <v>5388</v>
      </c>
      <c r="J3014" s="1">
        <v>13.05</v>
      </c>
    </row>
    <row r="3015" spans="8:10" x14ac:dyDescent="0.35">
      <c r="H3015" t="s">
        <v>5389</v>
      </c>
      <c r="I3015" t="s">
        <v>5390</v>
      </c>
      <c r="J3015" s="1">
        <v>8.2100000000000009</v>
      </c>
    </row>
    <row r="3016" spans="8:10" x14ac:dyDescent="0.35">
      <c r="H3016" t="s">
        <v>5391</v>
      </c>
      <c r="I3016" t="s">
        <v>5392</v>
      </c>
      <c r="J3016" s="1">
        <v>14.4</v>
      </c>
    </row>
    <row r="3017" spans="8:10" x14ac:dyDescent="0.35">
      <c r="H3017" t="s">
        <v>5393</v>
      </c>
      <c r="I3017" t="s">
        <v>5006</v>
      </c>
      <c r="J3017" s="1">
        <v>47.94</v>
      </c>
    </row>
    <row r="3018" spans="8:10" x14ac:dyDescent="0.35">
      <c r="H3018" t="s">
        <v>5394</v>
      </c>
      <c r="I3018" t="s">
        <v>5395</v>
      </c>
      <c r="J3018" s="1">
        <v>69.63</v>
      </c>
    </row>
    <row r="3019" spans="8:10" x14ac:dyDescent="0.35">
      <c r="H3019" t="s">
        <v>5396</v>
      </c>
      <c r="I3019" t="s">
        <v>5397</v>
      </c>
      <c r="J3019" s="1">
        <v>46.72</v>
      </c>
    </row>
    <row r="3020" spans="8:10" x14ac:dyDescent="0.35">
      <c r="H3020" t="s">
        <v>5398</v>
      </c>
      <c r="I3020" t="s">
        <v>5397</v>
      </c>
      <c r="J3020" s="1">
        <v>52.62</v>
      </c>
    </row>
    <row r="3021" spans="8:10" x14ac:dyDescent="0.35">
      <c r="H3021" t="s">
        <v>5399</v>
      </c>
      <c r="I3021" t="s">
        <v>5397</v>
      </c>
      <c r="J3021" s="1">
        <v>31.26</v>
      </c>
    </row>
    <row r="3022" spans="8:10" x14ac:dyDescent="0.35">
      <c r="H3022" t="s">
        <v>5400</v>
      </c>
      <c r="I3022" t="s">
        <v>5397</v>
      </c>
      <c r="J3022" s="1">
        <v>24.78</v>
      </c>
    </row>
    <row r="3023" spans="8:10" x14ac:dyDescent="0.35">
      <c r="H3023" t="s">
        <v>5401</v>
      </c>
      <c r="I3023" t="s">
        <v>5397</v>
      </c>
      <c r="J3023" s="1">
        <v>29.07</v>
      </c>
    </row>
    <row r="3024" spans="8:10" x14ac:dyDescent="0.35">
      <c r="H3024" t="s">
        <v>5402</v>
      </c>
      <c r="I3024" t="s">
        <v>5397</v>
      </c>
      <c r="J3024" s="1">
        <v>53.44</v>
      </c>
    </row>
    <row r="3025" spans="8:10" x14ac:dyDescent="0.35">
      <c r="H3025" t="s">
        <v>5403</v>
      </c>
      <c r="I3025" t="s">
        <v>73</v>
      </c>
      <c r="J3025" s="1">
        <v>30.4</v>
      </c>
    </row>
    <row r="3026" spans="8:10" x14ac:dyDescent="0.35">
      <c r="H3026" t="s">
        <v>5404</v>
      </c>
      <c r="I3026" t="s">
        <v>5405</v>
      </c>
      <c r="J3026" s="1">
        <v>2.81</v>
      </c>
    </row>
    <row r="3027" spans="8:10" x14ac:dyDescent="0.35">
      <c r="H3027" t="s">
        <v>5406</v>
      </c>
      <c r="I3027" t="s">
        <v>1713</v>
      </c>
      <c r="J3027" s="1">
        <v>38.130000000000003</v>
      </c>
    </row>
    <row r="3028" spans="8:10" x14ac:dyDescent="0.35">
      <c r="H3028" t="s">
        <v>5407</v>
      </c>
      <c r="I3028" t="s">
        <v>4965</v>
      </c>
      <c r="J3028" s="1">
        <v>42.97</v>
      </c>
    </row>
    <row r="3029" spans="8:10" x14ac:dyDescent="0.35">
      <c r="H3029" t="s">
        <v>5408</v>
      </c>
      <c r="I3029" t="s">
        <v>5409</v>
      </c>
      <c r="J3029" s="1">
        <v>10.91</v>
      </c>
    </row>
    <row r="3030" spans="8:10" x14ac:dyDescent="0.35">
      <c r="H3030" t="s">
        <v>5410</v>
      </c>
      <c r="I3030" t="s">
        <v>5411</v>
      </c>
      <c r="J3030" s="1">
        <v>29.94</v>
      </c>
    </row>
    <row r="3031" spans="8:10" x14ac:dyDescent="0.35">
      <c r="H3031" t="s">
        <v>5412</v>
      </c>
      <c r="I3031" t="s">
        <v>395</v>
      </c>
      <c r="J3031" s="1">
        <v>35.520000000000003</v>
      </c>
    </row>
    <row r="3032" spans="8:10" x14ac:dyDescent="0.35">
      <c r="H3032" t="s">
        <v>5413</v>
      </c>
      <c r="I3032" t="s">
        <v>73</v>
      </c>
      <c r="J3032" s="1">
        <v>10.32</v>
      </c>
    </row>
    <row r="3033" spans="8:10" x14ac:dyDescent="0.35">
      <c r="H3033" t="s">
        <v>5414</v>
      </c>
      <c r="I3033" t="s">
        <v>5415</v>
      </c>
      <c r="J3033" s="1">
        <v>136.47999999999999</v>
      </c>
    </row>
    <row r="3034" spans="8:10" x14ac:dyDescent="0.35">
      <c r="H3034" t="s">
        <v>5416</v>
      </c>
      <c r="I3034" t="s">
        <v>5417</v>
      </c>
      <c r="J3034" s="1">
        <v>10.26</v>
      </c>
    </row>
    <row r="3035" spans="8:10" x14ac:dyDescent="0.35">
      <c r="H3035" t="s">
        <v>5418</v>
      </c>
      <c r="I3035" t="s">
        <v>5419</v>
      </c>
      <c r="J3035" s="1">
        <v>15.36</v>
      </c>
    </row>
    <row r="3036" spans="8:10" x14ac:dyDescent="0.35">
      <c r="H3036" t="s">
        <v>5420</v>
      </c>
      <c r="I3036" t="s">
        <v>5421</v>
      </c>
      <c r="J3036" s="1">
        <v>36.200000000000003</v>
      </c>
    </row>
    <row r="3037" spans="8:10" x14ac:dyDescent="0.35">
      <c r="H3037" t="s">
        <v>5422</v>
      </c>
      <c r="I3037" t="s">
        <v>4965</v>
      </c>
      <c r="J3037" s="1">
        <v>87.83</v>
      </c>
    </row>
    <row r="3038" spans="8:10" x14ac:dyDescent="0.35">
      <c r="H3038" t="s">
        <v>5423</v>
      </c>
      <c r="I3038" t="s">
        <v>4965</v>
      </c>
      <c r="J3038" s="1">
        <v>56.39</v>
      </c>
    </row>
    <row r="3039" spans="8:10" x14ac:dyDescent="0.35">
      <c r="H3039" t="s">
        <v>5424</v>
      </c>
      <c r="I3039" t="s">
        <v>5425</v>
      </c>
      <c r="J3039" s="1">
        <v>1.27</v>
      </c>
    </row>
    <row r="3040" spans="8:10" x14ac:dyDescent="0.35">
      <c r="H3040" t="s">
        <v>5426</v>
      </c>
      <c r="I3040" t="s">
        <v>5427</v>
      </c>
      <c r="J3040" s="1">
        <v>37.270000000000003</v>
      </c>
    </row>
    <row r="3041" spans="8:10" x14ac:dyDescent="0.35">
      <c r="H3041" t="s">
        <v>5428</v>
      </c>
      <c r="I3041" t="s">
        <v>395</v>
      </c>
      <c r="J3041" s="1">
        <v>33.01</v>
      </c>
    </row>
    <row r="3042" spans="8:10" x14ac:dyDescent="0.35">
      <c r="H3042" t="s">
        <v>5429</v>
      </c>
      <c r="I3042" t="s">
        <v>5430</v>
      </c>
      <c r="J3042" s="1">
        <v>10.45</v>
      </c>
    </row>
    <row r="3043" spans="8:10" x14ac:dyDescent="0.35">
      <c r="H3043" t="s">
        <v>5431</v>
      </c>
      <c r="I3043" t="s">
        <v>5432</v>
      </c>
      <c r="J3043" s="1">
        <v>12.21</v>
      </c>
    </row>
    <row r="3044" spans="8:10" x14ac:dyDescent="0.35">
      <c r="H3044" t="s">
        <v>5433</v>
      </c>
      <c r="I3044" t="s">
        <v>2766</v>
      </c>
      <c r="J3044" s="1">
        <v>16.47</v>
      </c>
    </row>
    <row r="3045" spans="8:10" x14ac:dyDescent="0.35">
      <c r="H3045" t="s">
        <v>5434</v>
      </c>
      <c r="I3045" t="s">
        <v>5435</v>
      </c>
      <c r="J3045" s="1">
        <v>16.75</v>
      </c>
    </row>
    <row r="3046" spans="8:10" x14ac:dyDescent="0.35">
      <c r="H3046" t="s">
        <v>5436</v>
      </c>
      <c r="I3046" t="s">
        <v>5437</v>
      </c>
      <c r="J3046" s="1">
        <v>15.41</v>
      </c>
    </row>
    <row r="3047" spans="8:10" x14ac:dyDescent="0.35">
      <c r="H3047" t="s">
        <v>5438</v>
      </c>
      <c r="I3047" t="s">
        <v>5439</v>
      </c>
      <c r="J3047" s="1">
        <v>2.73</v>
      </c>
    </row>
    <row r="3048" spans="8:10" x14ac:dyDescent="0.35">
      <c r="H3048" t="s">
        <v>5440</v>
      </c>
      <c r="I3048" t="s">
        <v>5441</v>
      </c>
      <c r="J3048" s="1">
        <v>1.07</v>
      </c>
    </row>
    <row r="3049" spans="8:10" x14ac:dyDescent="0.35">
      <c r="H3049" t="s">
        <v>5442</v>
      </c>
      <c r="I3049" t="s">
        <v>5443</v>
      </c>
      <c r="J3049" s="1">
        <v>22.77</v>
      </c>
    </row>
    <row r="3050" spans="8:10" x14ac:dyDescent="0.35">
      <c r="H3050" t="s">
        <v>5444</v>
      </c>
      <c r="I3050" t="s">
        <v>237</v>
      </c>
      <c r="J3050" s="1">
        <v>23.38</v>
      </c>
    </row>
    <row r="3051" spans="8:10" x14ac:dyDescent="0.35">
      <c r="H3051" t="s">
        <v>5445</v>
      </c>
      <c r="I3051" t="s">
        <v>5446</v>
      </c>
      <c r="J3051" s="1">
        <v>22.23</v>
      </c>
    </row>
    <row r="3052" spans="8:10" x14ac:dyDescent="0.35">
      <c r="H3052" t="s">
        <v>5447</v>
      </c>
      <c r="I3052" t="s">
        <v>5448</v>
      </c>
      <c r="J3052" s="1">
        <v>35.76</v>
      </c>
    </row>
    <row r="3053" spans="8:10" x14ac:dyDescent="0.35">
      <c r="H3053" t="s">
        <v>5449</v>
      </c>
      <c r="I3053" t="s">
        <v>5450</v>
      </c>
      <c r="J3053" s="1">
        <v>70.89</v>
      </c>
    </row>
    <row r="3054" spans="8:10" x14ac:dyDescent="0.35">
      <c r="H3054" t="s">
        <v>5451</v>
      </c>
      <c r="I3054" t="s">
        <v>5452</v>
      </c>
      <c r="J3054" s="1">
        <v>4.3099999999999996</v>
      </c>
    </row>
    <row r="3055" spans="8:10" x14ac:dyDescent="0.35">
      <c r="H3055" t="s">
        <v>5453</v>
      </c>
      <c r="I3055" t="s">
        <v>5454</v>
      </c>
      <c r="J3055" s="1">
        <v>55.93</v>
      </c>
    </row>
    <row r="3056" spans="8:10" x14ac:dyDescent="0.35">
      <c r="H3056" t="s">
        <v>5455</v>
      </c>
      <c r="I3056" t="s">
        <v>82</v>
      </c>
      <c r="J3056" s="1">
        <v>50.9</v>
      </c>
    </row>
    <row r="3057" spans="8:10" x14ac:dyDescent="0.35">
      <c r="H3057" t="s">
        <v>5456</v>
      </c>
      <c r="I3057" t="s">
        <v>5457</v>
      </c>
      <c r="J3057" s="1">
        <v>28.45</v>
      </c>
    </row>
    <row r="3058" spans="8:10" x14ac:dyDescent="0.35">
      <c r="H3058" t="s">
        <v>5458</v>
      </c>
      <c r="I3058" t="s">
        <v>5457</v>
      </c>
      <c r="J3058" s="1">
        <v>30.37</v>
      </c>
    </row>
    <row r="3059" spans="8:10" x14ac:dyDescent="0.35">
      <c r="H3059" t="s">
        <v>5459</v>
      </c>
      <c r="I3059" t="s">
        <v>5460</v>
      </c>
      <c r="J3059" s="1">
        <v>91.23</v>
      </c>
    </row>
    <row r="3060" spans="8:10" x14ac:dyDescent="0.35">
      <c r="H3060" t="s">
        <v>5461</v>
      </c>
      <c r="I3060" t="s">
        <v>5462</v>
      </c>
      <c r="J3060" s="1">
        <v>3.79</v>
      </c>
    </row>
    <row r="3061" spans="8:10" x14ac:dyDescent="0.35">
      <c r="H3061" t="s">
        <v>5463</v>
      </c>
      <c r="I3061" t="s">
        <v>5464</v>
      </c>
      <c r="J3061" s="1">
        <v>10.14</v>
      </c>
    </row>
    <row r="3062" spans="8:10" x14ac:dyDescent="0.35">
      <c r="H3062" t="s">
        <v>5465</v>
      </c>
      <c r="I3062" t="s">
        <v>5030</v>
      </c>
      <c r="J3062" s="1">
        <v>25.56</v>
      </c>
    </row>
    <row r="3063" spans="8:10" x14ac:dyDescent="0.35">
      <c r="H3063" t="s">
        <v>5466</v>
      </c>
      <c r="I3063" t="s">
        <v>5467</v>
      </c>
      <c r="J3063" s="1">
        <v>10.039999999999999</v>
      </c>
    </row>
    <row r="3064" spans="8:10" x14ac:dyDescent="0.35">
      <c r="H3064" t="s">
        <v>5468</v>
      </c>
      <c r="I3064" t="s">
        <v>5469</v>
      </c>
      <c r="J3064" s="1">
        <v>20.84</v>
      </c>
    </row>
    <row r="3065" spans="8:10" x14ac:dyDescent="0.35">
      <c r="H3065" t="s">
        <v>5470</v>
      </c>
      <c r="I3065" t="s">
        <v>5471</v>
      </c>
      <c r="J3065" s="1">
        <v>0.93</v>
      </c>
    </row>
    <row r="3066" spans="8:10" x14ac:dyDescent="0.35">
      <c r="H3066" t="s">
        <v>5472</v>
      </c>
      <c r="I3066" t="s">
        <v>5473</v>
      </c>
      <c r="J3066" s="1">
        <v>16.8</v>
      </c>
    </row>
    <row r="3067" spans="8:10" x14ac:dyDescent="0.35">
      <c r="H3067" t="s">
        <v>5474</v>
      </c>
      <c r="I3067" t="s">
        <v>5035</v>
      </c>
      <c r="J3067" s="1">
        <v>17.809999999999999</v>
      </c>
    </row>
    <row r="3068" spans="8:10" x14ac:dyDescent="0.35">
      <c r="H3068" t="s">
        <v>5475</v>
      </c>
      <c r="I3068" t="s">
        <v>5006</v>
      </c>
      <c r="J3068" s="1">
        <v>19.8</v>
      </c>
    </row>
    <row r="3069" spans="8:10" x14ac:dyDescent="0.35">
      <c r="H3069" t="s">
        <v>5476</v>
      </c>
      <c r="I3069" t="s">
        <v>5477</v>
      </c>
      <c r="J3069" s="1">
        <v>2.33</v>
      </c>
    </row>
    <row r="3070" spans="8:10" x14ac:dyDescent="0.35">
      <c r="H3070" t="s">
        <v>5478</v>
      </c>
      <c r="I3070" t="s">
        <v>5479</v>
      </c>
      <c r="J3070" s="1">
        <v>12.46</v>
      </c>
    </row>
    <row r="3071" spans="8:10" x14ac:dyDescent="0.35">
      <c r="H3071" t="s">
        <v>5480</v>
      </c>
      <c r="I3071" t="s">
        <v>5481</v>
      </c>
      <c r="J3071" s="1">
        <v>6.05</v>
      </c>
    </row>
    <row r="3072" spans="8:10" x14ac:dyDescent="0.35">
      <c r="H3072" t="s">
        <v>5482</v>
      </c>
      <c r="I3072" t="s">
        <v>5006</v>
      </c>
      <c r="J3072" s="1">
        <v>20.13</v>
      </c>
    </row>
    <row r="3073" spans="8:10" x14ac:dyDescent="0.35">
      <c r="H3073" t="s">
        <v>5483</v>
      </c>
      <c r="I3073" t="s">
        <v>5484</v>
      </c>
      <c r="J3073" s="1">
        <v>78.680000000000007</v>
      </c>
    </row>
    <row r="3074" spans="8:10" x14ac:dyDescent="0.35">
      <c r="H3074" t="s">
        <v>5485</v>
      </c>
      <c r="I3074" t="s">
        <v>1095</v>
      </c>
      <c r="J3074" s="1">
        <v>20.02</v>
      </c>
    </row>
    <row r="3075" spans="8:10" x14ac:dyDescent="0.35">
      <c r="H3075" t="s">
        <v>5486</v>
      </c>
      <c r="I3075" t="s">
        <v>1095</v>
      </c>
      <c r="J3075" s="1">
        <v>38.86</v>
      </c>
    </row>
    <row r="3076" spans="8:10" x14ac:dyDescent="0.35">
      <c r="H3076" t="s">
        <v>5487</v>
      </c>
      <c r="I3076" t="s">
        <v>5006</v>
      </c>
      <c r="J3076" s="1">
        <v>44.4</v>
      </c>
    </row>
    <row r="3077" spans="8:10" x14ac:dyDescent="0.35">
      <c r="H3077" t="s">
        <v>5488</v>
      </c>
      <c r="I3077" t="s">
        <v>5489</v>
      </c>
      <c r="J3077" s="1">
        <v>48.26</v>
      </c>
    </row>
    <row r="3078" spans="8:10" x14ac:dyDescent="0.35">
      <c r="H3078" t="s">
        <v>5490</v>
      </c>
      <c r="I3078" t="s">
        <v>5491</v>
      </c>
      <c r="J3078" s="1">
        <v>11.26</v>
      </c>
    </row>
    <row r="3079" spans="8:10" x14ac:dyDescent="0.35">
      <c r="H3079" t="s">
        <v>5492</v>
      </c>
      <c r="I3079" t="s">
        <v>5493</v>
      </c>
      <c r="J3079" s="1">
        <v>36.1</v>
      </c>
    </row>
    <row r="3080" spans="8:10" x14ac:dyDescent="0.35">
      <c r="H3080" t="s">
        <v>5494</v>
      </c>
      <c r="I3080" t="s">
        <v>5495</v>
      </c>
      <c r="J3080" s="1">
        <v>13.76</v>
      </c>
    </row>
    <row r="3081" spans="8:10" x14ac:dyDescent="0.35">
      <c r="H3081" t="s">
        <v>5496</v>
      </c>
      <c r="I3081" t="s">
        <v>5497</v>
      </c>
      <c r="J3081" s="1">
        <v>2.15</v>
      </c>
    </row>
    <row r="3082" spans="8:10" x14ac:dyDescent="0.35">
      <c r="H3082" t="s">
        <v>5498</v>
      </c>
      <c r="I3082" t="s">
        <v>5499</v>
      </c>
      <c r="J3082" s="1">
        <v>10.33</v>
      </c>
    </row>
    <row r="3083" spans="8:10" x14ac:dyDescent="0.35">
      <c r="H3083" t="s">
        <v>5500</v>
      </c>
      <c r="I3083" t="s">
        <v>5501</v>
      </c>
      <c r="J3083" s="1">
        <v>121.89</v>
      </c>
    </row>
    <row r="3084" spans="8:10" x14ac:dyDescent="0.35">
      <c r="H3084" t="s">
        <v>5502</v>
      </c>
      <c r="I3084" t="s">
        <v>5503</v>
      </c>
      <c r="J3084" s="1">
        <v>9.7899999999999991</v>
      </c>
    </row>
    <row r="3085" spans="8:10" x14ac:dyDescent="0.35">
      <c r="H3085" t="s">
        <v>5504</v>
      </c>
      <c r="I3085" t="s">
        <v>5505</v>
      </c>
      <c r="J3085" s="1">
        <v>4.07</v>
      </c>
    </row>
    <row r="3086" spans="8:10" x14ac:dyDescent="0.35">
      <c r="H3086" t="s">
        <v>5506</v>
      </c>
      <c r="I3086" t="s">
        <v>5006</v>
      </c>
      <c r="J3086" s="1">
        <v>24.81</v>
      </c>
    </row>
    <row r="3087" spans="8:10" x14ac:dyDescent="0.35">
      <c r="H3087" t="s">
        <v>5507</v>
      </c>
      <c r="I3087" t="s">
        <v>5508</v>
      </c>
      <c r="J3087" s="1">
        <v>192.5</v>
      </c>
    </row>
    <row r="3088" spans="8:10" x14ac:dyDescent="0.35">
      <c r="H3088" t="s">
        <v>5509</v>
      </c>
      <c r="I3088" t="s">
        <v>5510</v>
      </c>
      <c r="J3088" s="1">
        <v>8.68</v>
      </c>
    </row>
    <row r="3089" spans="8:10" x14ac:dyDescent="0.35">
      <c r="H3089" t="s">
        <v>5511</v>
      </c>
      <c r="I3089" t="s">
        <v>5512</v>
      </c>
      <c r="J3089" s="1">
        <v>23.82</v>
      </c>
    </row>
    <row r="3090" spans="8:10" x14ac:dyDescent="0.35">
      <c r="H3090" t="s">
        <v>5513</v>
      </c>
      <c r="I3090" t="s">
        <v>5514</v>
      </c>
      <c r="J3090" s="1">
        <v>1.73</v>
      </c>
    </row>
    <row r="3091" spans="8:10" x14ac:dyDescent="0.35">
      <c r="H3091" t="s">
        <v>5515</v>
      </c>
      <c r="I3091" t="s">
        <v>5516</v>
      </c>
      <c r="J3091" s="1">
        <v>7.35</v>
      </c>
    </row>
    <row r="3092" spans="8:10" x14ac:dyDescent="0.35">
      <c r="H3092" t="s">
        <v>5517</v>
      </c>
      <c r="I3092" t="s">
        <v>5518</v>
      </c>
      <c r="J3092" s="1">
        <v>2.29</v>
      </c>
    </row>
    <row r="3093" spans="8:10" x14ac:dyDescent="0.35">
      <c r="H3093" t="s">
        <v>5519</v>
      </c>
      <c r="I3093" t="s">
        <v>5520</v>
      </c>
      <c r="J3093" s="1">
        <v>58.22</v>
      </c>
    </row>
    <row r="3094" spans="8:10" x14ac:dyDescent="0.35">
      <c r="H3094" t="s">
        <v>5521</v>
      </c>
      <c r="I3094" t="s">
        <v>1095</v>
      </c>
      <c r="J3094" s="1">
        <v>23.98</v>
      </c>
    </row>
    <row r="3095" spans="8:10" x14ac:dyDescent="0.35">
      <c r="H3095" t="s">
        <v>5522</v>
      </c>
      <c r="I3095" t="s">
        <v>5523</v>
      </c>
      <c r="J3095" s="1">
        <v>10.33</v>
      </c>
    </row>
    <row r="3096" spans="8:10" x14ac:dyDescent="0.35">
      <c r="H3096" t="s">
        <v>5524</v>
      </c>
      <c r="I3096" t="s">
        <v>5525</v>
      </c>
      <c r="J3096" s="1">
        <v>7.13</v>
      </c>
    </row>
    <row r="3097" spans="8:10" x14ac:dyDescent="0.35">
      <c r="H3097" t="s">
        <v>5526</v>
      </c>
      <c r="I3097" t="s">
        <v>5527</v>
      </c>
      <c r="J3097" s="1">
        <v>41.11</v>
      </c>
    </row>
    <row r="3098" spans="8:10" x14ac:dyDescent="0.35">
      <c r="H3098" t="s">
        <v>5528</v>
      </c>
      <c r="I3098" t="s">
        <v>5006</v>
      </c>
      <c r="J3098" s="1">
        <v>21.75</v>
      </c>
    </row>
    <row r="3099" spans="8:10" x14ac:dyDescent="0.35">
      <c r="H3099" t="s">
        <v>5529</v>
      </c>
      <c r="I3099" t="s">
        <v>5530</v>
      </c>
      <c r="J3099" s="1">
        <v>12.14</v>
      </c>
    </row>
    <row r="3100" spans="8:10" x14ac:dyDescent="0.35">
      <c r="H3100" t="s">
        <v>5531</v>
      </c>
      <c r="I3100" t="s">
        <v>5532</v>
      </c>
      <c r="J3100" s="1">
        <v>21.33</v>
      </c>
    </row>
    <row r="3101" spans="8:10" x14ac:dyDescent="0.35">
      <c r="H3101" t="s">
        <v>5533</v>
      </c>
      <c r="I3101" t="s">
        <v>5534</v>
      </c>
      <c r="J3101" s="1">
        <v>10.08</v>
      </c>
    </row>
    <row r="3102" spans="8:10" x14ac:dyDescent="0.35">
      <c r="H3102" t="s">
        <v>5535</v>
      </c>
      <c r="I3102" t="s">
        <v>5536</v>
      </c>
      <c r="J3102" s="1">
        <v>53.86</v>
      </c>
    </row>
    <row r="3103" spans="8:10" x14ac:dyDescent="0.35">
      <c r="H3103" t="s">
        <v>5537</v>
      </c>
      <c r="I3103" t="s">
        <v>5538</v>
      </c>
      <c r="J3103" s="1">
        <v>52.77</v>
      </c>
    </row>
    <row r="3104" spans="8:10" x14ac:dyDescent="0.35">
      <c r="H3104" t="s">
        <v>5539</v>
      </c>
      <c r="I3104" t="s">
        <v>5540</v>
      </c>
      <c r="J3104" s="1">
        <v>10.050000000000001</v>
      </c>
    </row>
    <row r="3105" spans="8:10" x14ac:dyDescent="0.35">
      <c r="H3105" t="s">
        <v>5541</v>
      </c>
      <c r="I3105" t="s">
        <v>5542</v>
      </c>
      <c r="J3105" s="1">
        <v>14.71</v>
      </c>
    </row>
    <row r="3106" spans="8:10" x14ac:dyDescent="0.35">
      <c r="H3106" t="s">
        <v>5543</v>
      </c>
      <c r="I3106" t="s">
        <v>5544</v>
      </c>
      <c r="J3106" s="1">
        <v>11.85</v>
      </c>
    </row>
    <row r="3107" spans="8:10" x14ac:dyDescent="0.35">
      <c r="H3107" t="s">
        <v>5545</v>
      </c>
      <c r="I3107" t="s">
        <v>5546</v>
      </c>
      <c r="J3107" s="1">
        <v>2.54</v>
      </c>
    </row>
    <row r="3108" spans="8:10" x14ac:dyDescent="0.35">
      <c r="H3108" t="s">
        <v>5547</v>
      </c>
      <c r="I3108" t="s">
        <v>5548</v>
      </c>
      <c r="J3108" s="1">
        <v>101.04</v>
      </c>
    </row>
    <row r="3109" spans="8:10" x14ac:dyDescent="0.35">
      <c r="H3109" t="s">
        <v>5549</v>
      </c>
      <c r="I3109" t="s">
        <v>5550</v>
      </c>
      <c r="J3109" s="1">
        <v>1.5</v>
      </c>
    </row>
    <row r="3110" spans="8:10" x14ac:dyDescent="0.35">
      <c r="H3110" t="s">
        <v>5551</v>
      </c>
      <c r="I3110" t="s">
        <v>1215</v>
      </c>
      <c r="J3110" s="1">
        <v>11.54</v>
      </c>
    </row>
    <row r="3111" spans="8:10" x14ac:dyDescent="0.35">
      <c r="H3111" t="s">
        <v>5552</v>
      </c>
      <c r="I3111" t="s">
        <v>5553</v>
      </c>
      <c r="J3111" s="1">
        <v>10.029999999999999</v>
      </c>
    </row>
    <row r="3112" spans="8:10" x14ac:dyDescent="0.35">
      <c r="H3112" t="s">
        <v>5554</v>
      </c>
      <c r="I3112" t="s">
        <v>5555</v>
      </c>
      <c r="J3112" s="1">
        <v>1.28</v>
      </c>
    </row>
    <row r="3113" spans="8:10" x14ac:dyDescent="0.35">
      <c r="H3113" t="s">
        <v>5556</v>
      </c>
      <c r="I3113" t="s">
        <v>5557</v>
      </c>
      <c r="J3113" s="1">
        <v>27.24</v>
      </c>
    </row>
    <row r="3114" spans="8:10" x14ac:dyDescent="0.35">
      <c r="H3114" t="s">
        <v>5558</v>
      </c>
      <c r="I3114" t="s">
        <v>5559</v>
      </c>
      <c r="J3114" s="1">
        <v>33.44</v>
      </c>
    </row>
    <row r="3115" spans="8:10" x14ac:dyDescent="0.35">
      <c r="H3115" t="s">
        <v>5560</v>
      </c>
      <c r="I3115" t="s">
        <v>5561</v>
      </c>
      <c r="J3115" s="1">
        <v>4.71</v>
      </c>
    </row>
    <row r="3116" spans="8:10" x14ac:dyDescent="0.35">
      <c r="H3116" t="s">
        <v>5562</v>
      </c>
      <c r="I3116" t="s">
        <v>5563</v>
      </c>
      <c r="J3116" s="1">
        <v>11.45</v>
      </c>
    </row>
    <row r="3117" spans="8:10" x14ac:dyDescent="0.35">
      <c r="H3117" t="s">
        <v>5564</v>
      </c>
      <c r="I3117" t="s">
        <v>5565</v>
      </c>
      <c r="J3117" s="1">
        <v>11.43</v>
      </c>
    </row>
    <row r="3118" spans="8:10" x14ac:dyDescent="0.35">
      <c r="H3118" t="s">
        <v>5566</v>
      </c>
      <c r="I3118" t="s">
        <v>5021</v>
      </c>
      <c r="J3118" s="1">
        <v>42.19</v>
      </c>
    </row>
    <row r="3119" spans="8:10" x14ac:dyDescent="0.35">
      <c r="H3119" t="s">
        <v>5567</v>
      </c>
      <c r="I3119" t="s">
        <v>395</v>
      </c>
      <c r="J3119" s="1">
        <v>33.47</v>
      </c>
    </row>
    <row r="3120" spans="8:10" x14ac:dyDescent="0.35">
      <c r="H3120" t="s">
        <v>5568</v>
      </c>
      <c r="I3120" t="s">
        <v>5569</v>
      </c>
      <c r="J3120" s="1">
        <v>20</v>
      </c>
    </row>
    <row r="3121" spans="8:10" x14ac:dyDescent="0.35">
      <c r="H3121" t="s">
        <v>5570</v>
      </c>
      <c r="I3121" t="s">
        <v>5571</v>
      </c>
      <c r="J3121" s="1">
        <v>3.1</v>
      </c>
    </row>
    <row r="3122" spans="8:10" x14ac:dyDescent="0.35">
      <c r="H3122" t="s">
        <v>5572</v>
      </c>
      <c r="I3122" t="s">
        <v>4426</v>
      </c>
      <c r="J3122" s="1">
        <v>18.670000000000002</v>
      </c>
    </row>
    <row r="3123" spans="8:10" x14ac:dyDescent="0.35">
      <c r="H3123" t="s">
        <v>5573</v>
      </c>
      <c r="I3123" t="s">
        <v>5021</v>
      </c>
      <c r="J3123" s="1">
        <v>49.87</v>
      </c>
    </row>
    <row r="3124" spans="8:10" x14ac:dyDescent="0.35">
      <c r="H3124" t="s">
        <v>5574</v>
      </c>
      <c r="I3124" t="s">
        <v>5575</v>
      </c>
      <c r="J3124" s="1">
        <v>149.79</v>
      </c>
    </row>
    <row r="3125" spans="8:10" x14ac:dyDescent="0.35">
      <c r="H3125" t="s">
        <v>5576</v>
      </c>
      <c r="I3125" t="s">
        <v>5577</v>
      </c>
      <c r="J3125" s="1">
        <v>8.19</v>
      </c>
    </row>
    <row r="3126" spans="8:10" x14ac:dyDescent="0.35">
      <c r="H3126" t="s">
        <v>5578</v>
      </c>
      <c r="I3126" t="s">
        <v>5579</v>
      </c>
      <c r="J3126" s="1">
        <v>3.75</v>
      </c>
    </row>
    <row r="3127" spans="8:10" x14ac:dyDescent="0.35">
      <c r="H3127" t="s">
        <v>5580</v>
      </c>
      <c r="I3127" t="s">
        <v>5035</v>
      </c>
      <c r="J3127" s="1">
        <v>19.739999999999998</v>
      </c>
    </row>
    <row r="3128" spans="8:10" x14ac:dyDescent="0.35">
      <c r="H3128" t="s">
        <v>5581</v>
      </c>
      <c r="I3128" t="s">
        <v>5006</v>
      </c>
      <c r="J3128" s="1">
        <v>31.33</v>
      </c>
    </row>
    <row r="3129" spans="8:10" x14ac:dyDescent="0.35">
      <c r="H3129" t="s">
        <v>5582</v>
      </c>
      <c r="I3129" t="s">
        <v>5006</v>
      </c>
      <c r="J3129" s="1">
        <v>20.28</v>
      </c>
    </row>
    <row r="3130" spans="8:10" x14ac:dyDescent="0.35">
      <c r="H3130" t="s">
        <v>5583</v>
      </c>
      <c r="I3130" t="s">
        <v>5584</v>
      </c>
      <c r="J3130" s="1">
        <v>10.039999999999999</v>
      </c>
    </row>
    <row r="3131" spans="8:10" x14ac:dyDescent="0.35">
      <c r="H3131" t="s">
        <v>5585</v>
      </c>
      <c r="I3131" t="s">
        <v>5586</v>
      </c>
      <c r="J3131" s="1">
        <v>2.73</v>
      </c>
    </row>
    <row r="3132" spans="8:10" x14ac:dyDescent="0.35">
      <c r="H3132" t="s">
        <v>5587</v>
      </c>
      <c r="I3132" t="s">
        <v>5588</v>
      </c>
      <c r="J3132" s="1">
        <v>7.27</v>
      </c>
    </row>
    <row r="3133" spans="8:10" x14ac:dyDescent="0.35">
      <c r="H3133" t="s">
        <v>5589</v>
      </c>
      <c r="I3133" t="s">
        <v>5590</v>
      </c>
      <c r="J3133" s="1">
        <v>10.050000000000001</v>
      </c>
    </row>
    <row r="3134" spans="8:10" x14ac:dyDescent="0.35">
      <c r="H3134" t="s">
        <v>5591</v>
      </c>
      <c r="I3134" t="s">
        <v>5592</v>
      </c>
      <c r="J3134" s="1">
        <v>46.47</v>
      </c>
    </row>
    <row r="3135" spans="8:10" x14ac:dyDescent="0.35">
      <c r="H3135" t="s">
        <v>5593</v>
      </c>
      <c r="I3135" t="s">
        <v>5006</v>
      </c>
      <c r="J3135" s="1">
        <v>18.100000000000001</v>
      </c>
    </row>
    <row r="3136" spans="8:10" x14ac:dyDescent="0.35">
      <c r="H3136" t="s">
        <v>5594</v>
      </c>
      <c r="I3136" t="s">
        <v>5006</v>
      </c>
      <c r="J3136" s="1">
        <v>44.81</v>
      </c>
    </row>
    <row r="3137" spans="8:10" x14ac:dyDescent="0.35">
      <c r="H3137" t="s">
        <v>5595</v>
      </c>
      <c r="I3137" t="s">
        <v>5596</v>
      </c>
      <c r="J3137" s="1">
        <v>9.68</v>
      </c>
    </row>
    <row r="3138" spans="8:10" x14ac:dyDescent="0.35">
      <c r="H3138" t="s">
        <v>5597</v>
      </c>
      <c r="I3138" t="s">
        <v>5598</v>
      </c>
      <c r="J3138" s="1">
        <v>6.32</v>
      </c>
    </row>
    <row r="3139" spans="8:10" x14ac:dyDescent="0.35">
      <c r="H3139" t="s">
        <v>5599</v>
      </c>
      <c r="I3139" t="s">
        <v>5600</v>
      </c>
      <c r="J3139" s="1">
        <v>122.55</v>
      </c>
    </row>
    <row r="3140" spans="8:10" x14ac:dyDescent="0.35">
      <c r="H3140" t="s">
        <v>5601</v>
      </c>
      <c r="I3140" t="s">
        <v>5006</v>
      </c>
      <c r="J3140" s="1">
        <v>44.43</v>
      </c>
    </row>
    <row r="3141" spans="8:10" x14ac:dyDescent="0.35">
      <c r="H3141" t="s">
        <v>5602</v>
      </c>
      <c r="I3141" t="s">
        <v>5030</v>
      </c>
      <c r="J3141" s="1">
        <v>54.88</v>
      </c>
    </row>
    <row r="3142" spans="8:10" x14ac:dyDescent="0.35">
      <c r="H3142" t="s">
        <v>5603</v>
      </c>
      <c r="I3142" t="s">
        <v>4965</v>
      </c>
      <c r="J3142" s="1">
        <v>65.81</v>
      </c>
    </row>
    <row r="3143" spans="8:10" x14ac:dyDescent="0.35">
      <c r="H3143" t="s">
        <v>5604</v>
      </c>
      <c r="I3143" t="s">
        <v>5605</v>
      </c>
      <c r="J3143" s="1">
        <v>10.1</v>
      </c>
    </row>
    <row r="3144" spans="8:10" x14ac:dyDescent="0.35">
      <c r="H3144" t="s">
        <v>5606</v>
      </c>
      <c r="I3144" t="s">
        <v>1095</v>
      </c>
      <c r="J3144" s="1">
        <v>28.58</v>
      </c>
    </row>
    <row r="3145" spans="8:10" x14ac:dyDescent="0.35">
      <c r="H3145" t="s">
        <v>5607</v>
      </c>
      <c r="I3145" t="s">
        <v>5608</v>
      </c>
      <c r="J3145" s="1">
        <v>17.12</v>
      </c>
    </row>
    <row r="3146" spans="8:10" x14ac:dyDescent="0.35">
      <c r="H3146" t="s">
        <v>5609</v>
      </c>
      <c r="I3146" t="s">
        <v>4965</v>
      </c>
      <c r="J3146" s="1">
        <v>91.42</v>
      </c>
    </row>
    <row r="3147" spans="8:10" x14ac:dyDescent="0.35">
      <c r="H3147" t="s">
        <v>5610</v>
      </c>
      <c r="I3147" t="s">
        <v>5611</v>
      </c>
      <c r="J3147" s="1">
        <v>4.7300000000000004</v>
      </c>
    </row>
    <row r="3148" spans="8:10" x14ac:dyDescent="0.35">
      <c r="H3148" t="s">
        <v>5612</v>
      </c>
      <c r="I3148" t="s">
        <v>5613</v>
      </c>
      <c r="J3148" s="1">
        <v>2.68</v>
      </c>
    </row>
    <row r="3149" spans="8:10" x14ac:dyDescent="0.35">
      <c r="H3149" t="s">
        <v>5614</v>
      </c>
      <c r="I3149" t="s">
        <v>1713</v>
      </c>
      <c r="J3149" s="1">
        <v>74.95</v>
      </c>
    </row>
    <row r="3150" spans="8:10" x14ac:dyDescent="0.35">
      <c r="H3150" t="s">
        <v>5615</v>
      </c>
      <c r="I3150" t="s">
        <v>5616</v>
      </c>
      <c r="J3150" s="1">
        <v>20.8</v>
      </c>
    </row>
    <row r="3151" spans="8:10" x14ac:dyDescent="0.35">
      <c r="H3151" t="s">
        <v>5617</v>
      </c>
      <c r="I3151" t="s">
        <v>1713</v>
      </c>
      <c r="J3151" s="1">
        <v>42.53</v>
      </c>
    </row>
    <row r="3152" spans="8:10" x14ac:dyDescent="0.35">
      <c r="H3152" t="s">
        <v>5618</v>
      </c>
      <c r="I3152" t="s">
        <v>5006</v>
      </c>
      <c r="J3152" s="1">
        <v>94.51</v>
      </c>
    </row>
    <row r="3153" spans="8:10" x14ac:dyDescent="0.35">
      <c r="H3153" t="s">
        <v>5619</v>
      </c>
      <c r="I3153" t="s">
        <v>5620</v>
      </c>
      <c r="J3153" s="1">
        <v>1.27</v>
      </c>
    </row>
    <row r="3154" spans="8:10" x14ac:dyDescent="0.35">
      <c r="H3154" t="s">
        <v>5621</v>
      </c>
      <c r="I3154" t="s">
        <v>5622</v>
      </c>
      <c r="J3154" s="1">
        <v>10.1</v>
      </c>
    </row>
    <row r="3155" spans="8:10" x14ac:dyDescent="0.35">
      <c r="H3155" t="s">
        <v>5623</v>
      </c>
      <c r="I3155" t="s">
        <v>5624</v>
      </c>
      <c r="J3155" s="1">
        <v>6.21</v>
      </c>
    </row>
    <row r="3156" spans="8:10" x14ac:dyDescent="0.35">
      <c r="H3156" t="s">
        <v>5625</v>
      </c>
      <c r="I3156" t="s">
        <v>5626</v>
      </c>
      <c r="J3156" s="1">
        <v>1.86</v>
      </c>
    </row>
    <row r="3157" spans="8:10" x14ac:dyDescent="0.35">
      <c r="H3157" t="s">
        <v>5627</v>
      </c>
      <c r="I3157" t="s">
        <v>4963</v>
      </c>
      <c r="J3157" s="1">
        <v>24.49</v>
      </c>
    </row>
    <row r="3158" spans="8:10" x14ac:dyDescent="0.35">
      <c r="H3158" t="s">
        <v>5628</v>
      </c>
      <c r="I3158" t="s">
        <v>1713</v>
      </c>
      <c r="J3158" s="1">
        <v>20.52</v>
      </c>
    </row>
    <row r="3159" spans="8:10" x14ac:dyDescent="0.35">
      <c r="H3159" t="s">
        <v>5629</v>
      </c>
      <c r="I3159" t="s">
        <v>539</v>
      </c>
      <c r="J3159" s="1">
        <v>19.329999999999998</v>
      </c>
    </row>
    <row r="3160" spans="8:10" x14ac:dyDescent="0.35">
      <c r="H3160" t="s">
        <v>5630</v>
      </c>
      <c r="I3160" t="s">
        <v>5631</v>
      </c>
      <c r="J3160" s="1">
        <v>4.25</v>
      </c>
    </row>
    <row r="3161" spans="8:10" x14ac:dyDescent="0.35">
      <c r="H3161" t="s">
        <v>5632</v>
      </c>
      <c r="I3161" t="s">
        <v>5633</v>
      </c>
      <c r="J3161" s="1">
        <v>12.19</v>
      </c>
    </row>
    <row r="3162" spans="8:10" x14ac:dyDescent="0.35">
      <c r="H3162" t="s">
        <v>5634</v>
      </c>
      <c r="I3162" t="s">
        <v>5635</v>
      </c>
      <c r="J3162" s="1">
        <v>10.25</v>
      </c>
    </row>
    <row r="3163" spans="8:10" x14ac:dyDescent="0.35">
      <c r="H3163" t="s">
        <v>5636</v>
      </c>
      <c r="I3163" t="s">
        <v>5637</v>
      </c>
      <c r="J3163" s="1">
        <v>6.72</v>
      </c>
    </row>
    <row r="3164" spans="8:10" x14ac:dyDescent="0.35">
      <c r="H3164" t="s">
        <v>5638</v>
      </c>
      <c r="I3164" t="s">
        <v>5035</v>
      </c>
      <c r="J3164" s="1">
        <v>48.87</v>
      </c>
    </row>
    <row r="3165" spans="8:10" x14ac:dyDescent="0.35">
      <c r="H3165" t="s">
        <v>5639</v>
      </c>
      <c r="I3165" t="s">
        <v>5640</v>
      </c>
      <c r="J3165" s="1">
        <v>48.89</v>
      </c>
    </row>
    <row r="3166" spans="8:10" x14ac:dyDescent="0.35">
      <c r="H3166" t="s">
        <v>5641</v>
      </c>
      <c r="I3166" t="s">
        <v>5642</v>
      </c>
      <c r="J3166" s="1">
        <v>10.029999999999999</v>
      </c>
    </row>
    <row r="3167" spans="8:10" x14ac:dyDescent="0.35">
      <c r="H3167" t="s">
        <v>5643</v>
      </c>
      <c r="I3167" t="s">
        <v>539</v>
      </c>
      <c r="J3167" s="1">
        <v>18.04</v>
      </c>
    </row>
    <row r="3168" spans="8:10" x14ac:dyDescent="0.35">
      <c r="H3168" t="s">
        <v>5644</v>
      </c>
      <c r="I3168" t="s">
        <v>1095</v>
      </c>
      <c r="J3168" s="1">
        <v>13.71</v>
      </c>
    </row>
    <row r="3169" spans="8:10" x14ac:dyDescent="0.35">
      <c r="H3169" t="s">
        <v>5645</v>
      </c>
      <c r="I3169" t="s">
        <v>5646</v>
      </c>
      <c r="J3169" s="1">
        <v>40.04</v>
      </c>
    </row>
    <row r="3170" spans="8:10" x14ac:dyDescent="0.35">
      <c r="H3170" t="s">
        <v>5648</v>
      </c>
      <c r="I3170" t="s">
        <v>4426</v>
      </c>
      <c r="J3170" s="1">
        <v>44.59</v>
      </c>
    </row>
    <row r="3171" spans="8:10" x14ac:dyDescent="0.35">
      <c r="H3171" t="s">
        <v>5649</v>
      </c>
      <c r="I3171" t="s">
        <v>4426</v>
      </c>
      <c r="J3171" s="1">
        <v>59.44</v>
      </c>
    </row>
    <row r="3172" spans="8:10" x14ac:dyDescent="0.35">
      <c r="H3172" t="s">
        <v>5650</v>
      </c>
      <c r="I3172" t="s">
        <v>5651</v>
      </c>
      <c r="J3172" s="1">
        <v>64.25</v>
      </c>
    </row>
    <row r="3173" spans="8:10" x14ac:dyDescent="0.35">
      <c r="H3173" t="s">
        <v>5652</v>
      </c>
      <c r="I3173" t="s">
        <v>539</v>
      </c>
      <c r="J3173" s="1">
        <v>27.05</v>
      </c>
    </row>
    <row r="3174" spans="8:10" x14ac:dyDescent="0.35">
      <c r="H3174" t="s">
        <v>5653</v>
      </c>
      <c r="I3174" t="s">
        <v>539</v>
      </c>
      <c r="J3174" s="1">
        <v>27.43</v>
      </c>
    </row>
    <row r="3175" spans="8:10" x14ac:dyDescent="0.35">
      <c r="H3175" t="s">
        <v>5654</v>
      </c>
      <c r="I3175" t="s">
        <v>539</v>
      </c>
      <c r="J3175" s="1">
        <v>53.17</v>
      </c>
    </row>
    <row r="3176" spans="8:10" x14ac:dyDescent="0.35">
      <c r="H3176" t="s">
        <v>5655</v>
      </c>
      <c r="I3176" t="s">
        <v>539</v>
      </c>
      <c r="J3176" s="1">
        <v>27.96</v>
      </c>
    </row>
    <row r="3177" spans="8:10" x14ac:dyDescent="0.35">
      <c r="H3177" t="s">
        <v>5656</v>
      </c>
      <c r="I3177" t="s">
        <v>539</v>
      </c>
      <c r="J3177" s="1">
        <v>26.2</v>
      </c>
    </row>
    <row r="3178" spans="8:10" x14ac:dyDescent="0.35">
      <c r="H3178" t="s">
        <v>5657</v>
      </c>
      <c r="I3178" t="s">
        <v>539</v>
      </c>
      <c r="J3178" s="1">
        <v>25.22</v>
      </c>
    </row>
    <row r="3179" spans="8:10" x14ac:dyDescent="0.35">
      <c r="H3179" t="s">
        <v>5658</v>
      </c>
      <c r="I3179" t="s">
        <v>5659</v>
      </c>
      <c r="J3179" s="1">
        <v>1.74</v>
      </c>
    </row>
    <row r="3180" spans="8:10" x14ac:dyDescent="0.35">
      <c r="H3180" t="s">
        <v>5660</v>
      </c>
      <c r="I3180" t="s">
        <v>5661</v>
      </c>
      <c r="J3180" s="1">
        <v>71.62</v>
      </c>
    </row>
    <row r="3181" spans="8:10" x14ac:dyDescent="0.35">
      <c r="H3181" t="s">
        <v>5662</v>
      </c>
      <c r="I3181" t="s">
        <v>5663</v>
      </c>
      <c r="J3181" s="1">
        <v>7.28</v>
      </c>
    </row>
    <row r="3182" spans="8:10" x14ac:dyDescent="0.35">
      <c r="H3182" t="s">
        <v>5664</v>
      </c>
      <c r="I3182" t="s">
        <v>5665</v>
      </c>
      <c r="J3182" s="1">
        <v>16.829999999999998</v>
      </c>
    </row>
    <row r="3183" spans="8:10" x14ac:dyDescent="0.35">
      <c r="H3183" t="s">
        <v>5666</v>
      </c>
      <c r="I3183" t="s">
        <v>5473</v>
      </c>
      <c r="J3183" s="1">
        <v>19.95</v>
      </c>
    </row>
    <row r="3184" spans="8:10" x14ac:dyDescent="0.35">
      <c r="H3184" t="s">
        <v>5667</v>
      </c>
      <c r="I3184" t="s">
        <v>5668</v>
      </c>
      <c r="J3184" s="1">
        <v>41.34</v>
      </c>
    </row>
    <row r="3185" spans="8:10" x14ac:dyDescent="0.35">
      <c r="H3185" t="s">
        <v>5669</v>
      </c>
      <c r="I3185" t="s">
        <v>5670</v>
      </c>
      <c r="J3185" s="1">
        <v>19.649999999999999</v>
      </c>
    </row>
    <row r="3186" spans="8:10" x14ac:dyDescent="0.35">
      <c r="H3186" t="s">
        <v>5671</v>
      </c>
      <c r="I3186" t="s">
        <v>5672</v>
      </c>
      <c r="J3186" s="1">
        <v>7.97</v>
      </c>
    </row>
    <row r="3187" spans="8:10" x14ac:dyDescent="0.35">
      <c r="H3187" t="s">
        <v>5673</v>
      </c>
      <c r="I3187" t="s">
        <v>5674</v>
      </c>
      <c r="J3187" s="1">
        <v>32.64</v>
      </c>
    </row>
    <row r="3188" spans="8:10" x14ac:dyDescent="0.35">
      <c r="H3188" t="s">
        <v>5675</v>
      </c>
      <c r="I3188" t="s">
        <v>5676</v>
      </c>
      <c r="J3188" s="1">
        <v>0.43</v>
      </c>
    </row>
    <row r="3189" spans="8:10" x14ac:dyDescent="0.35">
      <c r="H3189" t="s">
        <v>5677</v>
      </c>
      <c r="I3189" t="s">
        <v>5678</v>
      </c>
      <c r="J3189" s="1">
        <v>8.68</v>
      </c>
    </row>
    <row r="3190" spans="8:10" x14ac:dyDescent="0.35">
      <c r="H3190" t="s">
        <v>5679</v>
      </c>
      <c r="I3190" t="s">
        <v>5680</v>
      </c>
      <c r="J3190" s="1">
        <v>3.15</v>
      </c>
    </row>
    <row r="3191" spans="8:10" x14ac:dyDescent="0.35">
      <c r="H3191" t="s">
        <v>5681</v>
      </c>
      <c r="I3191" t="s">
        <v>5682</v>
      </c>
      <c r="J3191" s="1">
        <v>40.65</v>
      </c>
    </row>
    <row r="3192" spans="8:10" x14ac:dyDescent="0.35">
      <c r="H3192" t="s">
        <v>5683</v>
      </c>
      <c r="I3192" t="s">
        <v>5006</v>
      </c>
      <c r="J3192" s="1">
        <v>45.58</v>
      </c>
    </row>
    <row r="3193" spans="8:10" x14ac:dyDescent="0.35">
      <c r="H3193" t="s">
        <v>5684</v>
      </c>
      <c r="I3193" t="s">
        <v>5685</v>
      </c>
      <c r="J3193" s="1">
        <v>3.3</v>
      </c>
    </row>
    <row r="3194" spans="8:10" x14ac:dyDescent="0.35">
      <c r="H3194" t="s">
        <v>5686</v>
      </c>
      <c r="I3194" t="s">
        <v>539</v>
      </c>
      <c r="J3194" s="1">
        <v>46.55</v>
      </c>
    </row>
    <row r="3195" spans="8:10" x14ac:dyDescent="0.35">
      <c r="H3195" t="s">
        <v>5687</v>
      </c>
      <c r="I3195" t="s">
        <v>5006</v>
      </c>
      <c r="J3195" s="1">
        <v>43.85</v>
      </c>
    </row>
    <row r="3196" spans="8:10" x14ac:dyDescent="0.35">
      <c r="H3196" t="s">
        <v>5688</v>
      </c>
      <c r="I3196" t="s">
        <v>539</v>
      </c>
      <c r="J3196" s="1">
        <v>35.01</v>
      </c>
    </row>
    <row r="3197" spans="8:10" x14ac:dyDescent="0.35">
      <c r="H3197" t="s">
        <v>5689</v>
      </c>
      <c r="I3197" t="s">
        <v>5690</v>
      </c>
      <c r="J3197" s="1">
        <v>15.26</v>
      </c>
    </row>
    <row r="3198" spans="8:10" x14ac:dyDescent="0.35">
      <c r="H3198" t="s">
        <v>5691</v>
      </c>
      <c r="I3198" t="s">
        <v>1713</v>
      </c>
      <c r="J3198" s="1">
        <v>39.909999999999997</v>
      </c>
    </row>
    <row r="3199" spans="8:10" x14ac:dyDescent="0.35">
      <c r="H3199" t="s">
        <v>5692</v>
      </c>
      <c r="I3199" t="s">
        <v>5693</v>
      </c>
      <c r="J3199" s="1">
        <v>29.14</v>
      </c>
    </row>
    <row r="3200" spans="8:10" x14ac:dyDescent="0.35">
      <c r="H3200" t="s">
        <v>5694</v>
      </c>
      <c r="I3200" t="s">
        <v>5695</v>
      </c>
      <c r="J3200" s="1">
        <v>10.050000000000001</v>
      </c>
    </row>
    <row r="3201" spans="8:10" x14ac:dyDescent="0.35">
      <c r="H3201" t="s">
        <v>5696</v>
      </c>
      <c r="I3201" t="s">
        <v>5697</v>
      </c>
      <c r="J3201" s="1">
        <v>122.58</v>
      </c>
    </row>
    <row r="3202" spans="8:10" x14ac:dyDescent="0.35">
      <c r="H3202" t="s">
        <v>5698</v>
      </c>
      <c r="I3202" t="s">
        <v>1512</v>
      </c>
      <c r="J3202" s="1">
        <v>51.32</v>
      </c>
    </row>
    <row r="3203" spans="8:10" x14ac:dyDescent="0.35">
      <c r="H3203" t="s">
        <v>5699</v>
      </c>
      <c r="I3203" t="s">
        <v>1512</v>
      </c>
      <c r="J3203" s="1">
        <v>57.59</v>
      </c>
    </row>
    <row r="3204" spans="8:10" x14ac:dyDescent="0.35">
      <c r="H3204" t="s">
        <v>5700</v>
      </c>
      <c r="I3204" t="s">
        <v>5701</v>
      </c>
      <c r="J3204" s="1">
        <v>104.89</v>
      </c>
    </row>
    <row r="3205" spans="8:10" x14ac:dyDescent="0.35">
      <c r="H3205" t="s">
        <v>5702</v>
      </c>
      <c r="I3205" t="s">
        <v>5703</v>
      </c>
      <c r="J3205" s="1">
        <v>13.53</v>
      </c>
    </row>
    <row r="3206" spans="8:10" x14ac:dyDescent="0.35">
      <c r="H3206" t="s">
        <v>5704</v>
      </c>
      <c r="I3206" t="s">
        <v>5705</v>
      </c>
      <c r="J3206" s="1">
        <v>67.400000000000006</v>
      </c>
    </row>
    <row r="3207" spans="8:10" x14ac:dyDescent="0.35">
      <c r="H3207" t="s">
        <v>5706</v>
      </c>
      <c r="I3207" t="s">
        <v>5707</v>
      </c>
      <c r="J3207" s="1">
        <v>116.14</v>
      </c>
    </row>
    <row r="3208" spans="8:10" x14ac:dyDescent="0.35">
      <c r="H3208" t="s">
        <v>5708</v>
      </c>
      <c r="I3208" t="s">
        <v>5709</v>
      </c>
      <c r="J3208" s="1">
        <v>72.27</v>
      </c>
    </row>
    <row r="3209" spans="8:10" x14ac:dyDescent="0.35">
      <c r="H3209" t="s">
        <v>5710</v>
      </c>
      <c r="I3209" t="s">
        <v>5711</v>
      </c>
      <c r="J3209" s="1">
        <v>10.32</v>
      </c>
    </row>
    <row r="3210" spans="8:10" x14ac:dyDescent="0.35">
      <c r="H3210" t="s">
        <v>5712</v>
      </c>
      <c r="I3210" t="s">
        <v>1095</v>
      </c>
      <c r="J3210" s="1">
        <v>48.17</v>
      </c>
    </row>
    <row r="3211" spans="8:10" x14ac:dyDescent="0.35">
      <c r="H3211" t="s">
        <v>5713</v>
      </c>
      <c r="I3211" t="s">
        <v>5714</v>
      </c>
      <c r="J3211" s="1">
        <v>98.8</v>
      </c>
    </row>
    <row r="3212" spans="8:10" x14ac:dyDescent="0.35">
      <c r="H3212" t="s">
        <v>5715</v>
      </c>
      <c r="I3212" t="s">
        <v>5716</v>
      </c>
      <c r="J3212" s="1">
        <v>96.51</v>
      </c>
    </row>
    <row r="3213" spans="8:10" x14ac:dyDescent="0.35">
      <c r="H3213" t="s">
        <v>5717</v>
      </c>
      <c r="I3213" t="s">
        <v>1095</v>
      </c>
      <c r="J3213" s="1">
        <v>62.77</v>
      </c>
    </row>
    <row r="3214" spans="8:10" x14ac:dyDescent="0.35">
      <c r="H3214" t="s">
        <v>5718</v>
      </c>
      <c r="I3214" t="s">
        <v>1095</v>
      </c>
      <c r="J3214" s="1">
        <v>108.73</v>
      </c>
    </row>
    <row r="3215" spans="8:10" x14ac:dyDescent="0.35">
      <c r="H3215" t="s">
        <v>5719</v>
      </c>
      <c r="I3215" t="s">
        <v>82</v>
      </c>
      <c r="J3215" s="1">
        <v>28.3</v>
      </c>
    </row>
    <row r="3216" spans="8:10" x14ac:dyDescent="0.35">
      <c r="H3216" t="s">
        <v>5720</v>
      </c>
      <c r="I3216" t="s">
        <v>1095</v>
      </c>
      <c r="J3216" s="1">
        <v>91.55</v>
      </c>
    </row>
    <row r="3217" spans="8:10" x14ac:dyDescent="0.35">
      <c r="H3217" t="s">
        <v>5721</v>
      </c>
      <c r="I3217" t="s">
        <v>5722</v>
      </c>
      <c r="J3217" s="1">
        <v>2.85</v>
      </c>
    </row>
    <row r="3218" spans="8:10" x14ac:dyDescent="0.35">
      <c r="H3218" t="s">
        <v>5723</v>
      </c>
      <c r="I3218" t="s">
        <v>1095</v>
      </c>
      <c r="J3218" s="1">
        <v>17.09</v>
      </c>
    </row>
    <row r="3219" spans="8:10" x14ac:dyDescent="0.35">
      <c r="H3219" t="s">
        <v>5724</v>
      </c>
      <c r="I3219" t="s">
        <v>5725</v>
      </c>
      <c r="J3219" s="1">
        <v>17.13</v>
      </c>
    </row>
    <row r="3220" spans="8:10" x14ac:dyDescent="0.35">
      <c r="H3220" t="s">
        <v>5726</v>
      </c>
      <c r="I3220" t="s">
        <v>1095</v>
      </c>
      <c r="J3220" s="1">
        <v>40.96</v>
      </c>
    </row>
    <row r="3221" spans="8:10" x14ac:dyDescent="0.35">
      <c r="H3221" t="s">
        <v>5727</v>
      </c>
      <c r="I3221" t="s">
        <v>829</v>
      </c>
      <c r="J3221" s="1">
        <v>35.58</v>
      </c>
    </row>
    <row r="3222" spans="8:10" x14ac:dyDescent="0.35">
      <c r="H3222" t="s">
        <v>5728</v>
      </c>
      <c r="I3222" t="s">
        <v>1095</v>
      </c>
      <c r="J3222" s="1">
        <v>51.51</v>
      </c>
    </row>
    <row r="3223" spans="8:10" x14ac:dyDescent="0.35">
      <c r="H3223" t="s">
        <v>5729</v>
      </c>
      <c r="I3223" t="s">
        <v>1095</v>
      </c>
      <c r="J3223" s="1">
        <v>33.21</v>
      </c>
    </row>
    <row r="3224" spans="8:10" x14ac:dyDescent="0.35">
      <c r="H3224" t="s">
        <v>5730</v>
      </c>
      <c r="I3224" t="s">
        <v>5731</v>
      </c>
      <c r="J3224" s="1">
        <v>71.099999999999994</v>
      </c>
    </row>
    <row r="3225" spans="8:10" x14ac:dyDescent="0.35">
      <c r="H3225" t="s">
        <v>5732</v>
      </c>
      <c r="I3225" t="s">
        <v>1095</v>
      </c>
      <c r="J3225" s="1">
        <v>60.59</v>
      </c>
    </row>
    <row r="3226" spans="8:10" x14ac:dyDescent="0.35">
      <c r="H3226" t="s">
        <v>5733</v>
      </c>
      <c r="I3226" t="s">
        <v>5734</v>
      </c>
      <c r="J3226" s="1">
        <v>25.48</v>
      </c>
    </row>
    <row r="3227" spans="8:10" x14ac:dyDescent="0.35">
      <c r="H3227" t="s">
        <v>5735</v>
      </c>
      <c r="I3227" t="s">
        <v>4965</v>
      </c>
      <c r="J3227" s="1">
        <v>55.28</v>
      </c>
    </row>
    <row r="3228" spans="8:10" x14ac:dyDescent="0.35">
      <c r="H3228" t="s">
        <v>5736</v>
      </c>
      <c r="I3228" t="s">
        <v>1892</v>
      </c>
      <c r="J3228" s="1">
        <v>24.27</v>
      </c>
    </row>
    <row r="3229" spans="8:10" x14ac:dyDescent="0.35">
      <c r="H3229" t="s">
        <v>5737</v>
      </c>
      <c r="I3229" t="s">
        <v>453</v>
      </c>
      <c r="J3229" s="1">
        <v>24.37</v>
      </c>
    </row>
    <row r="3230" spans="8:10" x14ac:dyDescent="0.35">
      <c r="H3230" t="s">
        <v>5738</v>
      </c>
      <c r="I3230" t="s">
        <v>4965</v>
      </c>
      <c r="J3230" s="1">
        <v>45.02</v>
      </c>
    </row>
    <row r="3231" spans="8:10" x14ac:dyDescent="0.35">
      <c r="H3231" t="s">
        <v>5739</v>
      </c>
      <c r="I3231" t="s">
        <v>4965</v>
      </c>
      <c r="J3231" s="1">
        <v>78.45</v>
      </c>
    </row>
    <row r="3232" spans="8:10" x14ac:dyDescent="0.35">
      <c r="H3232" t="s">
        <v>5740</v>
      </c>
      <c r="I3232" t="s">
        <v>5741</v>
      </c>
      <c r="J3232" s="1">
        <v>10.01</v>
      </c>
    </row>
    <row r="3233" spans="8:10" x14ac:dyDescent="0.35">
      <c r="H3233" t="s">
        <v>5742</v>
      </c>
      <c r="I3233" t="s">
        <v>5743</v>
      </c>
      <c r="J3233" s="1">
        <v>46.32</v>
      </c>
    </row>
    <row r="3234" spans="8:10" x14ac:dyDescent="0.35">
      <c r="H3234" t="s">
        <v>5744</v>
      </c>
      <c r="I3234" t="s">
        <v>5745</v>
      </c>
      <c r="J3234" s="1">
        <v>5.48</v>
      </c>
    </row>
    <row r="3235" spans="8:10" x14ac:dyDescent="0.35">
      <c r="H3235" t="s">
        <v>5746</v>
      </c>
      <c r="I3235" t="s">
        <v>5747</v>
      </c>
      <c r="J3235" s="1">
        <v>37.299999999999997</v>
      </c>
    </row>
    <row r="3236" spans="8:10" x14ac:dyDescent="0.35">
      <c r="H3236" t="s">
        <v>5748</v>
      </c>
      <c r="I3236" t="s">
        <v>5749</v>
      </c>
      <c r="J3236" s="1">
        <v>24.77</v>
      </c>
    </row>
    <row r="3237" spans="8:10" x14ac:dyDescent="0.35">
      <c r="H3237" t="s">
        <v>5750</v>
      </c>
      <c r="I3237" t="s">
        <v>5751</v>
      </c>
      <c r="J3237" s="1">
        <v>2.38</v>
      </c>
    </row>
    <row r="3238" spans="8:10" x14ac:dyDescent="0.35">
      <c r="H3238" t="s">
        <v>5752</v>
      </c>
      <c r="I3238" t="s">
        <v>5753</v>
      </c>
      <c r="J3238" s="1">
        <v>1.1299999999999999</v>
      </c>
    </row>
    <row r="3239" spans="8:10" x14ac:dyDescent="0.35">
      <c r="H3239" t="s">
        <v>5754</v>
      </c>
      <c r="I3239" t="s">
        <v>5755</v>
      </c>
      <c r="J3239" s="1">
        <v>36.15</v>
      </c>
    </row>
    <row r="3240" spans="8:10" x14ac:dyDescent="0.35">
      <c r="H3240" t="s">
        <v>5756</v>
      </c>
      <c r="I3240" t="s">
        <v>5757</v>
      </c>
      <c r="J3240" s="1">
        <v>9.15</v>
      </c>
    </row>
    <row r="3241" spans="8:10" x14ac:dyDescent="0.35">
      <c r="H3241" t="s">
        <v>5758</v>
      </c>
      <c r="I3241" t="s">
        <v>5759</v>
      </c>
      <c r="J3241" s="1">
        <v>10.02</v>
      </c>
    </row>
    <row r="3242" spans="8:10" x14ac:dyDescent="0.35">
      <c r="H3242" t="s">
        <v>5760</v>
      </c>
      <c r="I3242" t="s">
        <v>5761</v>
      </c>
      <c r="J3242" s="1">
        <v>3.92</v>
      </c>
    </row>
    <row r="3243" spans="8:10" x14ac:dyDescent="0.35">
      <c r="H3243" t="s">
        <v>5762</v>
      </c>
      <c r="I3243" t="s">
        <v>502</v>
      </c>
      <c r="J3243" s="1">
        <v>55.39</v>
      </c>
    </row>
    <row r="3244" spans="8:10" x14ac:dyDescent="0.35">
      <c r="H3244" t="s">
        <v>5763</v>
      </c>
      <c r="I3244" t="s">
        <v>5764</v>
      </c>
      <c r="J3244" s="1">
        <v>1.5</v>
      </c>
    </row>
    <row r="3245" spans="8:10" x14ac:dyDescent="0.35">
      <c r="H3245" t="s">
        <v>5765</v>
      </c>
      <c r="I3245" t="s">
        <v>5766</v>
      </c>
      <c r="J3245" s="1">
        <v>3.13</v>
      </c>
    </row>
    <row r="3246" spans="8:10" x14ac:dyDescent="0.35">
      <c r="H3246" t="s">
        <v>5767</v>
      </c>
      <c r="I3246" t="s">
        <v>5768</v>
      </c>
      <c r="J3246" s="1">
        <v>10.119999999999999</v>
      </c>
    </row>
    <row r="3247" spans="8:10" x14ac:dyDescent="0.35">
      <c r="H3247" t="s">
        <v>5769</v>
      </c>
      <c r="I3247" t="s">
        <v>5770</v>
      </c>
      <c r="J3247" s="1">
        <v>2.68</v>
      </c>
    </row>
    <row r="3248" spans="8:10" x14ac:dyDescent="0.35">
      <c r="H3248" t="s">
        <v>5771</v>
      </c>
      <c r="I3248" t="s">
        <v>5749</v>
      </c>
      <c r="J3248" s="1">
        <v>20.86</v>
      </c>
    </row>
    <row r="3249" spans="8:10" x14ac:dyDescent="0.35">
      <c r="H3249" t="s">
        <v>5772</v>
      </c>
      <c r="I3249" t="s">
        <v>5773</v>
      </c>
      <c r="J3249" s="1">
        <v>9.98</v>
      </c>
    </row>
    <row r="3250" spans="8:10" x14ac:dyDescent="0.35">
      <c r="H3250" t="s">
        <v>5774</v>
      </c>
      <c r="I3250" t="s">
        <v>5775</v>
      </c>
      <c r="J3250" s="1">
        <v>4.09</v>
      </c>
    </row>
    <row r="3251" spans="8:10" x14ac:dyDescent="0.35">
      <c r="H3251" t="s">
        <v>5776</v>
      </c>
      <c r="I3251" t="s">
        <v>5777</v>
      </c>
      <c r="J3251" s="1">
        <v>106.34</v>
      </c>
    </row>
    <row r="3252" spans="8:10" x14ac:dyDescent="0.35">
      <c r="H3252" t="s">
        <v>5778</v>
      </c>
      <c r="I3252" t="s">
        <v>5779</v>
      </c>
      <c r="J3252" s="1">
        <v>0.52</v>
      </c>
    </row>
    <row r="3253" spans="8:10" x14ac:dyDescent="0.35">
      <c r="H3253" t="s">
        <v>5780</v>
      </c>
      <c r="I3253" t="s">
        <v>5781</v>
      </c>
      <c r="J3253" s="1">
        <v>4.63</v>
      </c>
    </row>
    <row r="3254" spans="8:10" x14ac:dyDescent="0.35">
      <c r="H3254" t="s">
        <v>5782</v>
      </c>
      <c r="I3254" t="s">
        <v>5783</v>
      </c>
      <c r="J3254" s="1">
        <v>16.36</v>
      </c>
    </row>
    <row r="3255" spans="8:10" x14ac:dyDescent="0.35">
      <c r="H3255" t="s">
        <v>5784</v>
      </c>
      <c r="I3255" t="s">
        <v>5785</v>
      </c>
      <c r="J3255" s="1">
        <v>10.09</v>
      </c>
    </row>
    <row r="3256" spans="8:10" x14ac:dyDescent="0.35">
      <c r="H3256" t="s">
        <v>5786</v>
      </c>
      <c r="I3256" t="s">
        <v>5787</v>
      </c>
      <c r="J3256" s="1">
        <v>49.42</v>
      </c>
    </row>
    <row r="3257" spans="8:10" x14ac:dyDescent="0.35">
      <c r="H3257" t="s">
        <v>5788</v>
      </c>
      <c r="I3257" t="s">
        <v>5789</v>
      </c>
      <c r="J3257" s="1">
        <v>13.16</v>
      </c>
    </row>
    <row r="3258" spans="8:10" x14ac:dyDescent="0.35">
      <c r="H3258" t="s">
        <v>5790</v>
      </c>
      <c r="I3258" t="s">
        <v>5791</v>
      </c>
      <c r="J3258" s="1">
        <v>3.93</v>
      </c>
    </row>
    <row r="3259" spans="8:10" x14ac:dyDescent="0.35">
      <c r="H3259" t="s">
        <v>5792</v>
      </c>
      <c r="I3259" t="s">
        <v>1467</v>
      </c>
      <c r="J3259" s="1">
        <v>17.77</v>
      </c>
    </row>
    <row r="3260" spans="8:10" x14ac:dyDescent="0.35">
      <c r="H3260" t="s">
        <v>5793</v>
      </c>
      <c r="I3260" t="s">
        <v>5794</v>
      </c>
      <c r="J3260" s="1">
        <v>23.31</v>
      </c>
    </row>
    <row r="3261" spans="8:10" x14ac:dyDescent="0.35">
      <c r="H3261" t="s">
        <v>5795</v>
      </c>
      <c r="I3261" t="s">
        <v>5796</v>
      </c>
      <c r="J3261" s="1">
        <v>1.93</v>
      </c>
    </row>
    <row r="3262" spans="8:10" x14ac:dyDescent="0.35">
      <c r="H3262" t="s">
        <v>5797</v>
      </c>
      <c r="I3262" t="s">
        <v>5798</v>
      </c>
      <c r="J3262" s="1">
        <v>10.8</v>
      </c>
    </row>
    <row r="3263" spans="8:10" x14ac:dyDescent="0.35">
      <c r="H3263" t="s">
        <v>5799</v>
      </c>
      <c r="I3263" t="s">
        <v>5800</v>
      </c>
      <c r="J3263" s="1">
        <v>1.0900000000000001</v>
      </c>
    </row>
    <row r="3264" spans="8:10" x14ac:dyDescent="0.35">
      <c r="H3264" t="s">
        <v>5801</v>
      </c>
      <c r="I3264" t="s">
        <v>5802</v>
      </c>
      <c r="J3264" s="1">
        <v>10.33</v>
      </c>
    </row>
    <row r="3265" spans="8:10" x14ac:dyDescent="0.35">
      <c r="H3265" t="s">
        <v>5803</v>
      </c>
      <c r="I3265" t="s">
        <v>5804</v>
      </c>
      <c r="J3265" s="1">
        <v>6.75</v>
      </c>
    </row>
    <row r="3266" spans="8:10" x14ac:dyDescent="0.35">
      <c r="H3266" t="s">
        <v>5805</v>
      </c>
      <c r="I3266" t="s">
        <v>5806</v>
      </c>
      <c r="J3266" s="1">
        <v>23.24</v>
      </c>
    </row>
    <row r="3267" spans="8:10" x14ac:dyDescent="0.35">
      <c r="H3267" t="s">
        <v>5807</v>
      </c>
      <c r="I3267" t="s">
        <v>5808</v>
      </c>
      <c r="J3267" s="1">
        <v>33.53</v>
      </c>
    </row>
    <row r="3268" spans="8:10" x14ac:dyDescent="0.35">
      <c r="H3268" t="s">
        <v>5809</v>
      </c>
      <c r="I3268" t="s">
        <v>5810</v>
      </c>
      <c r="J3268" s="1">
        <v>28.71</v>
      </c>
    </row>
    <row r="3269" spans="8:10" x14ac:dyDescent="0.35">
      <c r="H3269" t="s">
        <v>5811</v>
      </c>
      <c r="I3269" t="s">
        <v>437</v>
      </c>
      <c r="J3269" s="1">
        <v>18.22</v>
      </c>
    </row>
    <row r="3270" spans="8:10" x14ac:dyDescent="0.35">
      <c r="H3270" t="s">
        <v>5812</v>
      </c>
      <c r="I3270" t="s">
        <v>5813</v>
      </c>
      <c r="J3270" s="1">
        <v>2.0299999999999998</v>
      </c>
    </row>
    <row r="3271" spans="8:10" x14ac:dyDescent="0.35">
      <c r="H3271" t="s">
        <v>5814</v>
      </c>
      <c r="I3271" t="s">
        <v>5806</v>
      </c>
      <c r="J3271" s="1">
        <v>36.69</v>
      </c>
    </row>
    <row r="3272" spans="8:10" x14ac:dyDescent="0.35">
      <c r="H3272" t="s">
        <v>5815</v>
      </c>
      <c r="I3272" t="s">
        <v>5816</v>
      </c>
      <c r="J3272" s="1">
        <v>7.61</v>
      </c>
    </row>
    <row r="3273" spans="8:10" x14ac:dyDescent="0.35">
      <c r="H3273" t="s">
        <v>5817</v>
      </c>
      <c r="I3273" t="s">
        <v>5818</v>
      </c>
      <c r="J3273" s="1">
        <v>46.02</v>
      </c>
    </row>
    <row r="3274" spans="8:10" x14ac:dyDescent="0.35">
      <c r="H3274" t="s">
        <v>5819</v>
      </c>
      <c r="I3274" t="s">
        <v>409</v>
      </c>
      <c r="J3274" s="1">
        <v>31.74</v>
      </c>
    </row>
    <row r="3275" spans="8:10" x14ac:dyDescent="0.35">
      <c r="H3275" t="s">
        <v>5820</v>
      </c>
      <c r="I3275" t="s">
        <v>5821</v>
      </c>
      <c r="J3275" s="1">
        <v>5.69</v>
      </c>
    </row>
    <row r="3276" spans="8:10" x14ac:dyDescent="0.35">
      <c r="H3276" t="s">
        <v>5822</v>
      </c>
      <c r="I3276" t="s">
        <v>5823</v>
      </c>
      <c r="J3276" s="1">
        <v>1.41</v>
      </c>
    </row>
    <row r="3277" spans="8:10" x14ac:dyDescent="0.35">
      <c r="H3277" t="s">
        <v>5824</v>
      </c>
      <c r="I3277" t="s">
        <v>5825</v>
      </c>
      <c r="J3277" s="1">
        <v>4.8</v>
      </c>
    </row>
    <row r="3278" spans="8:10" x14ac:dyDescent="0.35">
      <c r="H3278" t="s">
        <v>5826</v>
      </c>
      <c r="I3278" t="s">
        <v>5827</v>
      </c>
      <c r="J3278" s="1">
        <v>248.11</v>
      </c>
    </row>
    <row r="3279" spans="8:10" x14ac:dyDescent="0.35">
      <c r="H3279" t="s">
        <v>5828</v>
      </c>
      <c r="I3279" t="s">
        <v>5829</v>
      </c>
      <c r="J3279" s="1">
        <v>74.819999999999993</v>
      </c>
    </row>
    <row r="3280" spans="8:10" x14ac:dyDescent="0.35">
      <c r="H3280" t="s">
        <v>5830</v>
      </c>
      <c r="I3280" t="s">
        <v>437</v>
      </c>
      <c r="J3280" s="1">
        <v>20.98</v>
      </c>
    </row>
    <row r="3281" spans="8:10" x14ac:dyDescent="0.35">
      <c r="H3281" t="s">
        <v>5831</v>
      </c>
      <c r="I3281" t="s">
        <v>5832</v>
      </c>
      <c r="J3281" s="1">
        <v>37.4</v>
      </c>
    </row>
    <row r="3282" spans="8:10" x14ac:dyDescent="0.35">
      <c r="H3282" t="s">
        <v>5833</v>
      </c>
      <c r="I3282" t="s">
        <v>5834</v>
      </c>
      <c r="J3282" s="1">
        <v>7.84</v>
      </c>
    </row>
    <row r="3283" spans="8:10" x14ac:dyDescent="0.35">
      <c r="H3283" t="s">
        <v>5835</v>
      </c>
      <c r="I3283" t="s">
        <v>741</v>
      </c>
      <c r="J3283" s="1">
        <v>30.81</v>
      </c>
    </row>
    <row r="3284" spans="8:10" x14ac:dyDescent="0.35">
      <c r="H3284" t="s">
        <v>5836</v>
      </c>
      <c r="I3284" t="s">
        <v>437</v>
      </c>
      <c r="J3284" s="1">
        <v>22.96</v>
      </c>
    </row>
    <row r="3285" spans="8:10" x14ac:dyDescent="0.35">
      <c r="H3285" t="s">
        <v>5837</v>
      </c>
      <c r="I3285" t="s">
        <v>5838</v>
      </c>
      <c r="J3285" s="1">
        <v>10.27</v>
      </c>
    </row>
    <row r="3286" spans="8:10" x14ac:dyDescent="0.35">
      <c r="H3286" t="s">
        <v>5839</v>
      </c>
      <c r="I3286" t="s">
        <v>5840</v>
      </c>
      <c r="J3286" s="1">
        <v>12.77</v>
      </c>
    </row>
    <row r="3287" spans="8:10" x14ac:dyDescent="0.35">
      <c r="H3287" t="s">
        <v>5841</v>
      </c>
      <c r="I3287" t="s">
        <v>5806</v>
      </c>
      <c r="J3287" s="1">
        <v>31.44</v>
      </c>
    </row>
    <row r="3288" spans="8:10" x14ac:dyDescent="0.35">
      <c r="H3288" t="s">
        <v>5842</v>
      </c>
      <c r="I3288" t="s">
        <v>5843</v>
      </c>
      <c r="J3288" s="1">
        <v>15.82</v>
      </c>
    </row>
    <row r="3289" spans="8:10" x14ac:dyDescent="0.35">
      <c r="H3289" t="s">
        <v>5844</v>
      </c>
      <c r="I3289" t="s">
        <v>5845</v>
      </c>
      <c r="J3289" s="1">
        <v>4.66</v>
      </c>
    </row>
    <row r="3290" spans="8:10" x14ac:dyDescent="0.35">
      <c r="H3290" t="s">
        <v>5846</v>
      </c>
      <c r="I3290" t="s">
        <v>5847</v>
      </c>
      <c r="J3290" s="1">
        <v>20.62</v>
      </c>
    </row>
    <row r="3291" spans="8:10" x14ac:dyDescent="0.35">
      <c r="H3291" t="s">
        <v>5848</v>
      </c>
      <c r="I3291" t="s">
        <v>5849</v>
      </c>
      <c r="J3291" s="1">
        <v>10.220000000000001</v>
      </c>
    </row>
    <row r="3292" spans="8:10" x14ac:dyDescent="0.35">
      <c r="H3292" t="s">
        <v>5850</v>
      </c>
      <c r="I3292" t="s">
        <v>1768</v>
      </c>
      <c r="J3292" s="1">
        <v>22.19</v>
      </c>
    </row>
    <row r="3293" spans="8:10" x14ac:dyDescent="0.35">
      <c r="H3293" t="s">
        <v>5851</v>
      </c>
      <c r="I3293" t="s">
        <v>391</v>
      </c>
      <c r="J3293" s="1">
        <v>28.66</v>
      </c>
    </row>
    <row r="3294" spans="8:10" x14ac:dyDescent="0.35">
      <c r="H3294" t="s">
        <v>5852</v>
      </c>
      <c r="I3294" t="s">
        <v>391</v>
      </c>
      <c r="J3294" s="1">
        <v>35.65</v>
      </c>
    </row>
    <row r="3295" spans="8:10" x14ac:dyDescent="0.35">
      <c r="H3295" t="s">
        <v>5853</v>
      </c>
      <c r="I3295" t="s">
        <v>5854</v>
      </c>
      <c r="J3295" s="1">
        <v>11.22</v>
      </c>
    </row>
    <row r="3296" spans="8:10" x14ac:dyDescent="0.35">
      <c r="H3296" t="s">
        <v>5855</v>
      </c>
      <c r="I3296" t="s">
        <v>5856</v>
      </c>
      <c r="J3296" s="1">
        <v>65.09</v>
      </c>
    </row>
    <row r="3297" spans="8:10" x14ac:dyDescent="0.35">
      <c r="H3297" t="s">
        <v>5857</v>
      </c>
      <c r="I3297" t="s">
        <v>5858</v>
      </c>
      <c r="J3297" s="1">
        <v>8.2899999999999991</v>
      </c>
    </row>
    <row r="3298" spans="8:10" x14ac:dyDescent="0.35">
      <c r="H3298" t="s">
        <v>5859</v>
      </c>
      <c r="I3298" t="s">
        <v>5860</v>
      </c>
      <c r="J3298" s="1">
        <v>10.3</v>
      </c>
    </row>
    <row r="3299" spans="8:10" x14ac:dyDescent="0.35">
      <c r="H3299" t="s">
        <v>5861</v>
      </c>
      <c r="I3299" t="s">
        <v>5862</v>
      </c>
      <c r="J3299" s="1">
        <v>2.02</v>
      </c>
    </row>
    <row r="3300" spans="8:10" x14ac:dyDescent="0.35">
      <c r="H3300" t="s">
        <v>5863</v>
      </c>
      <c r="I3300" t="s">
        <v>5864</v>
      </c>
      <c r="J3300" s="1">
        <v>5.67</v>
      </c>
    </row>
    <row r="3301" spans="8:10" x14ac:dyDescent="0.35">
      <c r="H3301" t="s">
        <v>5865</v>
      </c>
      <c r="I3301" t="s">
        <v>5866</v>
      </c>
      <c r="J3301" s="1">
        <v>10.210000000000001</v>
      </c>
    </row>
    <row r="3302" spans="8:10" x14ac:dyDescent="0.35">
      <c r="H3302" t="s">
        <v>5867</v>
      </c>
      <c r="I3302" t="s">
        <v>5806</v>
      </c>
      <c r="J3302" s="1">
        <v>28.31</v>
      </c>
    </row>
    <row r="3303" spans="8:10" x14ac:dyDescent="0.35">
      <c r="H3303" t="s">
        <v>5868</v>
      </c>
      <c r="I3303" t="s">
        <v>5869</v>
      </c>
      <c r="J3303" s="1">
        <v>21.43</v>
      </c>
    </row>
    <row r="3304" spans="8:10" x14ac:dyDescent="0.35">
      <c r="H3304" t="s">
        <v>5870</v>
      </c>
      <c r="I3304" t="s">
        <v>5871</v>
      </c>
      <c r="J3304" s="1">
        <v>10.1</v>
      </c>
    </row>
    <row r="3305" spans="8:10" x14ac:dyDescent="0.35">
      <c r="H3305" t="s">
        <v>5872</v>
      </c>
      <c r="I3305" t="s">
        <v>5873</v>
      </c>
      <c r="J3305" s="1">
        <v>4.6500000000000004</v>
      </c>
    </row>
    <row r="3306" spans="8:10" x14ac:dyDescent="0.35">
      <c r="H3306" t="s">
        <v>5874</v>
      </c>
      <c r="I3306" t="s">
        <v>5875</v>
      </c>
      <c r="J3306" s="1">
        <v>3.57</v>
      </c>
    </row>
    <row r="3307" spans="8:10" x14ac:dyDescent="0.35">
      <c r="H3307" t="s">
        <v>5876</v>
      </c>
      <c r="I3307" t="s">
        <v>5877</v>
      </c>
      <c r="J3307" s="1">
        <v>10.199999999999999</v>
      </c>
    </row>
    <row r="3308" spans="8:10" x14ac:dyDescent="0.35">
      <c r="H3308" t="s">
        <v>5878</v>
      </c>
      <c r="I3308" t="s">
        <v>2242</v>
      </c>
      <c r="J3308" s="1">
        <v>38.4</v>
      </c>
    </row>
    <row r="3309" spans="8:10" x14ac:dyDescent="0.35">
      <c r="H3309" t="s">
        <v>5879</v>
      </c>
      <c r="I3309" t="s">
        <v>5880</v>
      </c>
      <c r="J3309" s="1">
        <v>10.95</v>
      </c>
    </row>
    <row r="3310" spans="8:10" x14ac:dyDescent="0.35">
      <c r="H3310" t="s">
        <v>5881</v>
      </c>
      <c r="I3310" t="s">
        <v>5882</v>
      </c>
      <c r="J3310" s="1">
        <v>4.22</v>
      </c>
    </row>
    <row r="3311" spans="8:10" x14ac:dyDescent="0.35">
      <c r="H3311" t="s">
        <v>5883</v>
      </c>
      <c r="I3311" t="s">
        <v>5884</v>
      </c>
      <c r="J3311" s="1">
        <v>12.78</v>
      </c>
    </row>
    <row r="3312" spans="8:10" x14ac:dyDescent="0.35">
      <c r="H3312" t="s">
        <v>5885</v>
      </c>
      <c r="I3312" t="s">
        <v>502</v>
      </c>
      <c r="J3312" s="1">
        <v>22.39</v>
      </c>
    </row>
    <row r="3313" spans="8:10" x14ac:dyDescent="0.35">
      <c r="H3313" t="s">
        <v>5886</v>
      </c>
      <c r="I3313" t="s">
        <v>5887</v>
      </c>
      <c r="J3313" s="1">
        <v>2.42</v>
      </c>
    </row>
    <row r="3314" spans="8:10" x14ac:dyDescent="0.35">
      <c r="H3314" t="s">
        <v>5888</v>
      </c>
      <c r="I3314" t="s">
        <v>5889</v>
      </c>
      <c r="J3314" s="1">
        <v>20.69</v>
      </c>
    </row>
    <row r="3315" spans="8:10" x14ac:dyDescent="0.35">
      <c r="H3315" t="s">
        <v>5890</v>
      </c>
      <c r="I3315" t="s">
        <v>5891</v>
      </c>
      <c r="J3315" s="1">
        <v>1.7</v>
      </c>
    </row>
    <row r="3316" spans="8:10" x14ac:dyDescent="0.35">
      <c r="H3316" t="s">
        <v>5892</v>
      </c>
      <c r="I3316" t="s">
        <v>5893</v>
      </c>
      <c r="J3316" s="1">
        <v>0.65</v>
      </c>
    </row>
    <row r="3317" spans="8:10" x14ac:dyDescent="0.35">
      <c r="H3317" t="s">
        <v>5894</v>
      </c>
      <c r="I3317" t="s">
        <v>5895</v>
      </c>
      <c r="J3317" s="1">
        <v>5.55</v>
      </c>
    </row>
    <row r="3318" spans="8:10" x14ac:dyDescent="0.35">
      <c r="H3318" t="s">
        <v>5896</v>
      </c>
      <c r="I3318" t="s">
        <v>5897</v>
      </c>
      <c r="J3318" s="1">
        <v>1.9</v>
      </c>
    </row>
    <row r="3319" spans="8:10" x14ac:dyDescent="0.35">
      <c r="H3319" t="s">
        <v>5898</v>
      </c>
      <c r="I3319" t="s">
        <v>5899</v>
      </c>
      <c r="J3319" s="1">
        <v>7.89</v>
      </c>
    </row>
    <row r="3320" spans="8:10" x14ac:dyDescent="0.35">
      <c r="H3320" t="s">
        <v>5900</v>
      </c>
      <c r="I3320" t="s">
        <v>5901</v>
      </c>
      <c r="J3320" s="1">
        <v>5.07</v>
      </c>
    </row>
    <row r="3321" spans="8:10" x14ac:dyDescent="0.35">
      <c r="H3321" t="s">
        <v>5902</v>
      </c>
      <c r="I3321" t="s">
        <v>5903</v>
      </c>
      <c r="J3321" s="1">
        <v>35.79</v>
      </c>
    </row>
    <row r="3322" spans="8:10" x14ac:dyDescent="0.35">
      <c r="H3322" t="s">
        <v>5904</v>
      </c>
      <c r="I3322" t="s">
        <v>5905</v>
      </c>
      <c r="J3322" s="1">
        <v>10.029999999999999</v>
      </c>
    </row>
    <row r="3323" spans="8:10" x14ac:dyDescent="0.35">
      <c r="H3323" t="s">
        <v>5906</v>
      </c>
      <c r="I3323" t="s">
        <v>741</v>
      </c>
      <c r="J3323" s="1">
        <v>20.11</v>
      </c>
    </row>
    <row r="3324" spans="8:10" x14ac:dyDescent="0.35">
      <c r="H3324" t="s">
        <v>5907</v>
      </c>
      <c r="I3324" t="s">
        <v>5908</v>
      </c>
      <c r="J3324" s="1">
        <v>10.35</v>
      </c>
    </row>
    <row r="3325" spans="8:10" x14ac:dyDescent="0.35">
      <c r="H3325" t="s">
        <v>5909</v>
      </c>
      <c r="I3325" t="s">
        <v>5910</v>
      </c>
      <c r="J3325" s="1">
        <v>29.23</v>
      </c>
    </row>
    <row r="3326" spans="8:10" x14ac:dyDescent="0.35">
      <c r="H3326" t="s">
        <v>5911</v>
      </c>
      <c r="I3326" t="s">
        <v>281</v>
      </c>
      <c r="J3326" s="1">
        <v>7.58</v>
      </c>
    </row>
    <row r="3327" spans="8:10" x14ac:dyDescent="0.35">
      <c r="H3327" t="s">
        <v>5912</v>
      </c>
      <c r="I3327" t="s">
        <v>5913</v>
      </c>
      <c r="J3327" s="1">
        <v>9.9499999999999993</v>
      </c>
    </row>
    <row r="3328" spans="8:10" x14ac:dyDescent="0.35">
      <c r="H3328" t="s">
        <v>5914</v>
      </c>
      <c r="I3328" t="s">
        <v>5915</v>
      </c>
      <c r="J3328" s="1">
        <v>53.89</v>
      </c>
    </row>
    <row r="3329" spans="8:10" x14ac:dyDescent="0.35">
      <c r="H3329" t="s">
        <v>5916</v>
      </c>
      <c r="I3329" t="s">
        <v>5917</v>
      </c>
      <c r="J3329" s="1">
        <v>9.99</v>
      </c>
    </row>
    <row r="3330" spans="8:10" x14ac:dyDescent="0.35">
      <c r="H3330" t="s">
        <v>5918</v>
      </c>
      <c r="I3330" t="s">
        <v>5919</v>
      </c>
      <c r="J3330" s="1">
        <v>10.36</v>
      </c>
    </row>
    <row r="3331" spans="8:10" x14ac:dyDescent="0.35">
      <c r="H3331" t="s">
        <v>5920</v>
      </c>
      <c r="I3331" t="s">
        <v>5921</v>
      </c>
      <c r="J3331" s="1">
        <v>9.73</v>
      </c>
    </row>
    <row r="3332" spans="8:10" x14ac:dyDescent="0.35">
      <c r="H3332" t="s">
        <v>5922</v>
      </c>
      <c r="I3332" t="s">
        <v>5923</v>
      </c>
      <c r="J3332" s="1">
        <v>2.88</v>
      </c>
    </row>
    <row r="3333" spans="8:10" x14ac:dyDescent="0.35">
      <c r="H3333" t="s">
        <v>5924</v>
      </c>
      <c r="I3333" t="s">
        <v>5925</v>
      </c>
      <c r="J3333" s="1">
        <v>67.260000000000005</v>
      </c>
    </row>
    <row r="3334" spans="8:10" x14ac:dyDescent="0.35">
      <c r="H3334" t="s">
        <v>5926</v>
      </c>
      <c r="I3334" t="s">
        <v>73</v>
      </c>
      <c r="J3334" s="1">
        <v>17.95</v>
      </c>
    </row>
    <row r="3335" spans="8:10" x14ac:dyDescent="0.35">
      <c r="H3335" t="s">
        <v>5927</v>
      </c>
      <c r="I3335" t="s">
        <v>73</v>
      </c>
      <c r="J3335" s="1">
        <v>29.1</v>
      </c>
    </row>
    <row r="3336" spans="8:10" x14ac:dyDescent="0.35">
      <c r="H3336" t="s">
        <v>5928</v>
      </c>
      <c r="I3336" t="s">
        <v>5929</v>
      </c>
      <c r="J3336" s="1">
        <v>3.63</v>
      </c>
    </row>
    <row r="3337" spans="8:10" x14ac:dyDescent="0.35">
      <c r="H3337" t="s">
        <v>5930</v>
      </c>
      <c r="I3337" t="s">
        <v>5931</v>
      </c>
      <c r="J3337" s="1">
        <v>3.18</v>
      </c>
    </row>
    <row r="3338" spans="8:10" x14ac:dyDescent="0.35">
      <c r="H3338" t="s">
        <v>5932</v>
      </c>
      <c r="I3338" t="s">
        <v>5749</v>
      </c>
      <c r="J3338" s="1">
        <v>14.86</v>
      </c>
    </row>
    <row r="3339" spans="8:10" x14ac:dyDescent="0.35">
      <c r="H3339" t="s">
        <v>5933</v>
      </c>
      <c r="I3339" t="s">
        <v>5934</v>
      </c>
      <c r="J3339" s="1">
        <v>5.35</v>
      </c>
    </row>
    <row r="3340" spans="8:10" x14ac:dyDescent="0.35">
      <c r="H3340" t="s">
        <v>5935</v>
      </c>
      <c r="I3340" t="s">
        <v>5936</v>
      </c>
      <c r="J3340" s="1">
        <v>11.22</v>
      </c>
    </row>
    <row r="3341" spans="8:10" x14ac:dyDescent="0.35">
      <c r="H3341" t="s">
        <v>5937</v>
      </c>
      <c r="I3341" t="s">
        <v>5938</v>
      </c>
      <c r="J3341" s="1">
        <v>27.2</v>
      </c>
    </row>
    <row r="3342" spans="8:10" x14ac:dyDescent="0.35">
      <c r="H3342" t="s">
        <v>5939</v>
      </c>
      <c r="I3342" t="s">
        <v>5940</v>
      </c>
      <c r="J3342" s="1">
        <v>604.21</v>
      </c>
    </row>
    <row r="3343" spans="8:10" x14ac:dyDescent="0.35">
      <c r="H3343" t="s">
        <v>5941</v>
      </c>
      <c r="I3343" t="s">
        <v>5942</v>
      </c>
      <c r="J3343" s="1">
        <v>3.71</v>
      </c>
    </row>
    <row r="3344" spans="8:10" x14ac:dyDescent="0.35">
      <c r="H3344" t="s">
        <v>5943</v>
      </c>
      <c r="I3344" t="s">
        <v>5944</v>
      </c>
      <c r="J3344" s="1">
        <v>9.9</v>
      </c>
    </row>
    <row r="3345" spans="8:10" x14ac:dyDescent="0.35">
      <c r="H3345" t="s">
        <v>5945</v>
      </c>
      <c r="I3345" t="s">
        <v>5946</v>
      </c>
      <c r="J3345" s="1">
        <v>10.25</v>
      </c>
    </row>
    <row r="3346" spans="8:10" x14ac:dyDescent="0.35">
      <c r="H3346" t="s">
        <v>5947</v>
      </c>
      <c r="I3346" t="s">
        <v>5948</v>
      </c>
      <c r="J3346" s="1">
        <v>10.09</v>
      </c>
    </row>
    <row r="3347" spans="8:10" x14ac:dyDescent="0.35">
      <c r="H3347" t="s">
        <v>5949</v>
      </c>
      <c r="I3347" t="s">
        <v>5950</v>
      </c>
      <c r="J3347" s="1">
        <v>9.6199999999999992</v>
      </c>
    </row>
    <row r="3348" spans="8:10" x14ac:dyDescent="0.35">
      <c r="H3348" t="s">
        <v>5951</v>
      </c>
      <c r="I3348" t="s">
        <v>5952</v>
      </c>
      <c r="J3348" s="1">
        <v>9.7200000000000006</v>
      </c>
    </row>
    <row r="3349" spans="8:10" x14ac:dyDescent="0.35">
      <c r="H3349" t="s">
        <v>5953</v>
      </c>
      <c r="I3349" t="s">
        <v>5954</v>
      </c>
      <c r="J3349" s="1">
        <v>7.25</v>
      </c>
    </row>
    <row r="3350" spans="8:10" x14ac:dyDescent="0.35">
      <c r="H3350" t="s">
        <v>5955</v>
      </c>
      <c r="I3350" t="s">
        <v>5956</v>
      </c>
      <c r="J3350" s="1">
        <v>10.199999999999999</v>
      </c>
    </row>
    <row r="3351" spans="8:10" x14ac:dyDescent="0.35">
      <c r="H3351" t="s">
        <v>5957</v>
      </c>
      <c r="I3351" t="s">
        <v>5958</v>
      </c>
      <c r="J3351" s="1">
        <v>10.19</v>
      </c>
    </row>
    <row r="3352" spans="8:10" x14ac:dyDescent="0.35">
      <c r="H3352" t="s">
        <v>5959</v>
      </c>
      <c r="I3352" t="s">
        <v>5960</v>
      </c>
      <c r="J3352" s="1">
        <v>86.13</v>
      </c>
    </row>
    <row r="3353" spans="8:10" x14ac:dyDescent="0.35">
      <c r="H3353" t="s">
        <v>5961</v>
      </c>
      <c r="I3353" t="s">
        <v>5962</v>
      </c>
      <c r="J3353" s="1">
        <v>23.53</v>
      </c>
    </row>
    <row r="3354" spans="8:10" x14ac:dyDescent="0.35">
      <c r="H3354" t="s">
        <v>5963</v>
      </c>
      <c r="I3354" t="s">
        <v>5964</v>
      </c>
      <c r="J3354" s="1">
        <v>5.13</v>
      </c>
    </row>
    <row r="3355" spans="8:10" x14ac:dyDescent="0.35">
      <c r="H3355" t="s">
        <v>5965</v>
      </c>
      <c r="I3355" t="s">
        <v>5966</v>
      </c>
      <c r="J3355" s="1">
        <v>1.21</v>
      </c>
    </row>
    <row r="3356" spans="8:10" x14ac:dyDescent="0.35">
      <c r="H3356" t="s">
        <v>5967</v>
      </c>
      <c r="I3356" t="s">
        <v>3535</v>
      </c>
      <c r="J3356" s="1">
        <v>52.42</v>
      </c>
    </row>
    <row r="3357" spans="8:10" x14ac:dyDescent="0.35">
      <c r="H3357" t="s">
        <v>5968</v>
      </c>
      <c r="I3357" t="s">
        <v>5969</v>
      </c>
      <c r="J3357" s="1">
        <v>13.71</v>
      </c>
    </row>
    <row r="3358" spans="8:10" x14ac:dyDescent="0.35">
      <c r="H3358" t="s">
        <v>5970</v>
      </c>
      <c r="I3358" t="s">
        <v>5971</v>
      </c>
      <c r="J3358" s="1">
        <v>27.4</v>
      </c>
    </row>
    <row r="3359" spans="8:10" x14ac:dyDescent="0.35">
      <c r="H3359" t="s">
        <v>5972</v>
      </c>
      <c r="I3359" t="s">
        <v>5973</v>
      </c>
      <c r="J3359" s="1">
        <v>85.85</v>
      </c>
    </row>
    <row r="3360" spans="8:10" x14ac:dyDescent="0.35">
      <c r="H3360" t="s">
        <v>5974</v>
      </c>
      <c r="I3360" t="s">
        <v>5975</v>
      </c>
      <c r="J3360" s="1">
        <v>5.8</v>
      </c>
    </row>
    <row r="3361" spans="8:10" x14ac:dyDescent="0.35">
      <c r="H3361" t="s">
        <v>5976</v>
      </c>
      <c r="I3361" t="s">
        <v>5977</v>
      </c>
      <c r="J3361" s="1">
        <v>4.33</v>
      </c>
    </row>
    <row r="3362" spans="8:10" x14ac:dyDescent="0.35">
      <c r="H3362" t="s">
        <v>5978</v>
      </c>
      <c r="I3362" t="s">
        <v>5806</v>
      </c>
      <c r="J3362" s="1">
        <v>40.81</v>
      </c>
    </row>
    <row r="3363" spans="8:10" x14ac:dyDescent="0.35">
      <c r="H3363" t="s">
        <v>5979</v>
      </c>
      <c r="I3363" t="s">
        <v>5980</v>
      </c>
      <c r="J3363" s="1">
        <v>4.84</v>
      </c>
    </row>
    <row r="3364" spans="8:10" x14ac:dyDescent="0.35">
      <c r="H3364" t="s">
        <v>5981</v>
      </c>
      <c r="I3364" t="s">
        <v>5982</v>
      </c>
      <c r="J3364" s="1">
        <v>83.85</v>
      </c>
    </row>
    <row r="3365" spans="8:10" x14ac:dyDescent="0.35">
      <c r="H3365" t="s">
        <v>5983</v>
      </c>
      <c r="I3365" t="s">
        <v>45</v>
      </c>
      <c r="J3365" s="1">
        <v>14.98</v>
      </c>
    </row>
    <row r="3366" spans="8:10" x14ac:dyDescent="0.35">
      <c r="H3366" t="s">
        <v>5984</v>
      </c>
      <c r="I3366" t="s">
        <v>5985</v>
      </c>
      <c r="J3366" s="1">
        <v>43.68</v>
      </c>
    </row>
    <row r="3367" spans="8:10" x14ac:dyDescent="0.35">
      <c r="H3367" t="s">
        <v>5986</v>
      </c>
      <c r="I3367" t="s">
        <v>5987</v>
      </c>
      <c r="J3367" s="1">
        <v>120.55</v>
      </c>
    </row>
    <row r="3368" spans="8:10" x14ac:dyDescent="0.35">
      <c r="H3368" t="s">
        <v>5988</v>
      </c>
      <c r="I3368" t="s">
        <v>5989</v>
      </c>
      <c r="J3368" s="1">
        <v>9.6199999999999992</v>
      </c>
    </row>
    <row r="3369" spans="8:10" x14ac:dyDescent="0.35">
      <c r="H3369" t="s">
        <v>5990</v>
      </c>
      <c r="I3369" t="s">
        <v>5991</v>
      </c>
      <c r="J3369" s="1">
        <v>20.64</v>
      </c>
    </row>
    <row r="3370" spans="8:10" x14ac:dyDescent="0.35">
      <c r="H3370" t="s">
        <v>5992</v>
      </c>
      <c r="I3370" t="s">
        <v>5993</v>
      </c>
      <c r="J3370" s="1">
        <v>10.91</v>
      </c>
    </row>
    <row r="3371" spans="8:10" x14ac:dyDescent="0.35">
      <c r="H3371" t="s">
        <v>5994</v>
      </c>
      <c r="I3371" t="s">
        <v>5995</v>
      </c>
      <c r="J3371" s="1">
        <v>1.05</v>
      </c>
    </row>
    <row r="3372" spans="8:10" x14ac:dyDescent="0.35">
      <c r="H3372" t="s">
        <v>5996</v>
      </c>
      <c r="I3372" t="s">
        <v>5997</v>
      </c>
      <c r="J3372" s="1">
        <v>8.1</v>
      </c>
    </row>
    <row r="3373" spans="8:10" x14ac:dyDescent="0.35">
      <c r="H3373" t="s">
        <v>5998</v>
      </c>
      <c r="I3373" t="s">
        <v>391</v>
      </c>
      <c r="J3373" s="1">
        <v>25.31</v>
      </c>
    </row>
    <row r="3374" spans="8:10" x14ac:dyDescent="0.35">
      <c r="H3374" t="s">
        <v>5999</v>
      </c>
      <c r="I3374" t="s">
        <v>6000</v>
      </c>
      <c r="J3374" s="1">
        <v>169.64</v>
      </c>
    </row>
    <row r="3375" spans="8:10" x14ac:dyDescent="0.35">
      <c r="H3375" t="s">
        <v>6001</v>
      </c>
      <c r="I3375" t="s">
        <v>5263</v>
      </c>
      <c r="J3375" s="1">
        <v>19.079999999999998</v>
      </c>
    </row>
    <row r="3376" spans="8:10" x14ac:dyDescent="0.35">
      <c r="H3376" t="s">
        <v>6002</v>
      </c>
      <c r="I3376" t="s">
        <v>6003</v>
      </c>
      <c r="J3376" s="1">
        <v>5.95</v>
      </c>
    </row>
    <row r="3377" spans="8:10" x14ac:dyDescent="0.35">
      <c r="H3377" t="s">
        <v>6004</v>
      </c>
      <c r="I3377" t="s">
        <v>6005</v>
      </c>
      <c r="J3377" s="1">
        <v>1.1299999999999999</v>
      </c>
    </row>
    <row r="3378" spans="8:10" x14ac:dyDescent="0.35">
      <c r="H3378" t="s">
        <v>6006</v>
      </c>
      <c r="I3378" t="s">
        <v>6007</v>
      </c>
      <c r="J3378" s="1">
        <v>36.19</v>
      </c>
    </row>
    <row r="3379" spans="8:10" x14ac:dyDescent="0.35">
      <c r="H3379" t="s">
        <v>6008</v>
      </c>
      <c r="I3379" t="s">
        <v>6009</v>
      </c>
      <c r="J3379" s="1">
        <v>25.37</v>
      </c>
    </row>
    <row r="3380" spans="8:10" x14ac:dyDescent="0.35">
      <c r="H3380" t="s">
        <v>6010</v>
      </c>
      <c r="I3380" t="s">
        <v>6011</v>
      </c>
      <c r="J3380" s="1">
        <v>58.5</v>
      </c>
    </row>
    <row r="3381" spans="8:10" x14ac:dyDescent="0.35">
      <c r="H3381" t="s">
        <v>6012</v>
      </c>
      <c r="I3381" t="s">
        <v>2226</v>
      </c>
      <c r="J3381" s="1">
        <v>25.03</v>
      </c>
    </row>
    <row r="3382" spans="8:10" x14ac:dyDescent="0.35">
      <c r="H3382" t="s">
        <v>6013</v>
      </c>
      <c r="I3382" t="s">
        <v>391</v>
      </c>
      <c r="J3382" s="1">
        <v>32.659999999999997</v>
      </c>
    </row>
    <row r="3383" spans="8:10" x14ac:dyDescent="0.35">
      <c r="H3383" t="s">
        <v>6014</v>
      </c>
      <c r="I3383" t="s">
        <v>461</v>
      </c>
      <c r="J3383" s="1">
        <v>30.99</v>
      </c>
    </row>
    <row r="3384" spans="8:10" x14ac:dyDescent="0.35">
      <c r="H3384" t="s">
        <v>6015</v>
      </c>
      <c r="I3384" t="s">
        <v>6016</v>
      </c>
      <c r="J3384" s="1">
        <v>10.199999999999999</v>
      </c>
    </row>
    <row r="3385" spans="8:10" x14ac:dyDescent="0.35">
      <c r="H3385" t="s">
        <v>6017</v>
      </c>
      <c r="I3385" t="s">
        <v>6018</v>
      </c>
      <c r="J3385" s="1">
        <v>7.5</v>
      </c>
    </row>
    <row r="3386" spans="8:10" x14ac:dyDescent="0.35">
      <c r="H3386" t="s">
        <v>6019</v>
      </c>
      <c r="I3386" t="s">
        <v>6020</v>
      </c>
      <c r="J3386" s="1">
        <v>22.79</v>
      </c>
    </row>
    <row r="3387" spans="8:10" x14ac:dyDescent="0.35">
      <c r="H3387" t="s">
        <v>6021</v>
      </c>
      <c r="I3387" t="s">
        <v>6022</v>
      </c>
      <c r="J3387" s="1">
        <v>5.07</v>
      </c>
    </row>
    <row r="3388" spans="8:10" x14ac:dyDescent="0.35">
      <c r="H3388" t="s">
        <v>6023</v>
      </c>
      <c r="I3388" t="s">
        <v>6024</v>
      </c>
      <c r="J3388" s="1">
        <v>168.16</v>
      </c>
    </row>
    <row r="3389" spans="8:10" x14ac:dyDescent="0.35">
      <c r="H3389" t="s">
        <v>6025</v>
      </c>
      <c r="I3389" t="s">
        <v>6026</v>
      </c>
      <c r="J3389" s="1">
        <v>6.66</v>
      </c>
    </row>
    <row r="3390" spans="8:10" x14ac:dyDescent="0.35">
      <c r="H3390" t="s">
        <v>6027</v>
      </c>
      <c r="I3390" t="s">
        <v>5806</v>
      </c>
      <c r="J3390" s="1">
        <v>38.369999999999997</v>
      </c>
    </row>
    <row r="3391" spans="8:10" x14ac:dyDescent="0.35">
      <c r="H3391" t="s">
        <v>6028</v>
      </c>
      <c r="I3391" t="s">
        <v>6029</v>
      </c>
      <c r="J3391" s="1">
        <v>34.770000000000003</v>
      </c>
    </row>
    <row r="3392" spans="8:10" x14ac:dyDescent="0.35">
      <c r="H3392" t="s">
        <v>6030</v>
      </c>
      <c r="I3392" t="s">
        <v>6031</v>
      </c>
      <c r="J3392" s="1">
        <v>44.38</v>
      </c>
    </row>
    <row r="3393" spans="8:10" x14ac:dyDescent="0.35">
      <c r="H3393" t="s">
        <v>6032</v>
      </c>
      <c r="I3393" t="s">
        <v>6033</v>
      </c>
      <c r="J3393" s="1">
        <v>52.09</v>
      </c>
    </row>
    <row r="3394" spans="8:10" x14ac:dyDescent="0.35">
      <c r="H3394" t="s">
        <v>6034</v>
      </c>
      <c r="I3394" t="s">
        <v>6035</v>
      </c>
      <c r="J3394" s="1">
        <v>6.51</v>
      </c>
    </row>
    <row r="3395" spans="8:10" x14ac:dyDescent="0.35">
      <c r="H3395" t="s">
        <v>6036</v>
      </c>
      <c r="I3395" t="s">
        <v>6037</v>
      </c>
      <c r="J3395" s="1">
        <v>8.15</v>
      </c>
    </row>
    <row r="3396" spans="8:10" x14ac:dyDescent="0.35">
      <c r="H3396" t="s">
        <v>6038</v>
      </c>
      <c r="I3396" t="s">
        <v>1768</v>
      </c>
      <c r="J3396" s="1">
        <v>22.51</v>
      </c>
    </row>
    <row r="3397" spans="8:10" x14ac:dyDescent="0.35">
      <c r="H3397" t="s">
        <v>6039</v>
      </c>
      <c r="I3397" t="s">
        <v>6040</v>
      </c>
      <c r="J3397" s="1">
        <v>0.28999999999999998</v>
      </c>
    </row>
    <row r="3398" spans="8:10" x14ac:dyDescent="0.35">
      <c r="H3398" t="s">
        <v>6041</v>
      </c>
      <c r="I3398" t="s">
        <v>6042</v>
      </c>
      <c r="J3398" s="1">
        <v>15.2</v>
      </c>
    </row>
    <row r="3399" spans="8:10" x14ac:dyDescent="0.35">
      <c r="H3399" t="s">
        <v>6043</v>
      </c>
      <c r="I3399" t="s">
        <v>6044</v>
      </c>
      <c r="J3399" s="1">
        <v>10.130000000000001</v>
      </c>
    </row>
    <row r="3400" spans="8:10" x14ac:dyDescent="0.35">
      <c r="H3400" t="s">
        <v>6045</v>
      </c>
      <c r="I3400" t="s">
        <v>6046</v>
      </c>
      <c r="J3400" s="1">
        <v>2.78</v>
      </c>
    </row>
    <row r="3401" spans="8:10" x14ac:dyDescent="0.35">
      <c r="H3401" t="s">
        <v>6047</v>
      </c>
      <c r="I3401" t="s">
        <v>6048</v>
      </c>
      <c r="J3401" s="1">
        <v>10.23</v>
      </c>
    </row>
    <row r="3402" spans="8:10" x14ac:dyDescent="0.35">
      <c r="H3402" t="s">
        <v>6049</v>
      </c>
      <c r="I3402" t="s">
        <v>6050</v>
      </c>
      <c r="J3402" s="1">
        <v>1.1499999999999999</v>
      </c>
    </row>
    <row r="3403" spans="8:10" x14ac:dyDescent="0.35">
      <c r="H3403" t="s">
        <v>6051</v>
      </c>
      <c r="I3403" t="s">
        <v>6052</v>
      </c>
      <c r="J3403" s="1">
        <v>89.23</v>
      </c>
    </row>
    <row r="3404" spans="8:10" x14ac:dyDescent="0.35">
      <c r="H3404" t="s">
        <v>6053</v>
      </c>
      <c r="I3404" t="s">
        <v>6054</v>
      </c>
      <c r="J3404" s="1">
        <v>14.08</v>
      </c>
    </row>
    <row r="3405" spans="8:10" x14ac:dyDescent="0.35">
      <c r="H3405" t="s">
        <v>6055</v>
      </c>
      <c r="I3405" t="s">
        <v>6056</v>
      </c>
      <c r="J3405" s="1">
        <v>7.61</v>
      </c>
    </row>
    <row r="3406" spans="8:10" x14ac:dyDescent="0.35">
      <c r="H3406" t="s">
        <v>6057</v>
      </c>
      <c r="I3406" t="s">
        <v>6058</v>
      </c>
      <c r="J3406" s="1">
        <v>6.4</v>
      </c>
    </row>
    <row r="3407" spans="8:10" x14ac:dyDescent="0.35">
      <c r="H3407" t="s">
        <v>6059</v>
      </c>
      <c r="I3407" t="s">
        <v>6060</v>
      </c>
      <c r="J3407" s="1">
        <v>31.94</v>
      </c>
    </row>
    <row r="3408" spans="8:10" x14ac:dyDescent="0.35">
      <c r="H3408" t="s">
        <v>6061</v>
      </c>
      <c r="I3408" t="s">
        <v>6062</v>
      </c>
      <c r="J3408" s="1">
        <v>3.03</v>
      </c>
    </row>
    <row r="3409" spans="8:10" x14ac:dyDescent="0.35">
      <c r="H3409" t="s">
        <v>6063</v>
      </c>
      <c r="I3409" t="s">
        <v>6064</v>
      </c>
      <c r="J3409" s="1">
        <v>33.64</v>
      </c>
    </row>
    <row r="3410" spans="8:10" x14ac:dyDescent="0.35">
      <c r="H3410" t="s">
        <v>6065</v>
      </c>
      <c r="I3410" t="s">
        <v>6066</v>
      </c>
      <c r="J3410" s="1">
        <v>42.38</v>
      </c>
    </row>
    <row r="3411" spans="8:10" x14ac:dyDescent="0.35">
      <c r="H3411" t="s">
        <v>6067</v>
      </c>
      <c r="I3411" t="s">
        <v>6068</v>
      </c>
      <c r="J3411" s="1">
        <v>3064</v>
      </c>
    </row>
    <row r="3412" spans="8:10" x14ac:dyDescent="0.35">
      <c r="H3412" t="s">
        <v>6069</v>
      </c>
      <c r="I3412" t="s">
        <v>6070</v>
      </c>
      <c r="J3412" s="1">
        <v>1.29</v>
      </c>
    </row>
    <row r="3413" spans="8:10" x14ac:dyDescent="0.35">
      <c r="H3413" t="s">
        <v>6071</v>
      </c>
      <c r="I3413" t="s">
        <v>6072</v>
      </c>
      <c r="J3413" s="1">
        <v>18.46</v>
      </c>
    </row>
    <row r="3414" spans="8:10" x14ac:dyDescent="0.35">
      <c r="H3414" t="s">
        <v>6073</v>
      </c>
      <c r="I3414" t="s">
        <v>6074</v>
      </c>
      <c r="J3414" s="1">
        <v>74.27</v>
      </c>
    </row>
    <row r="3415" spans="8:10" x14ac:dyDescent="0.35">
      <c r="H3415" t="s">
        <v>6075</v>
      </c>
      <c r="I3415" t="s">
        <v>391</v>
      </c>
      <c r="J3415" s="1">
        <v>28.32</v>
      </c>
    </row>
    <row r="3416" spans="8:10" x14ac:dyDescent="0.35">
      <c r="H3416" t="s">
        <v>6076</v>
      </c>
      <c r="I3416" t="s">
        <v>3535</v>
      </c>
      <c r="J3416" s="1">
        <v>96.02</v>
      </c>
    </row>
    <row r="3417" spans="8:10" x14ac:dyDescent="0.35">
      <c r="H3417" t="s">
        <v>6077</v>
      </c>
      <c r="I3417" t="s">
        <v>6078</v>
      </c>
      <c r="J3417" s="1">
        <v>10.17</v>
      </c>
    </row>
    <row r="3418" spans="8:10" x14ac:dyDescent="0.35">
      <c r="H3418" t="s">
        <v>6079</v>
      </c>
      <c r="I3418" t="s">
        <v>6080</v>
      </c>
      <c r="J3418" s="1">
        <v>2.54</v>
      </c>
    </row>
    <row r="3419" spans="8:10" x14ac:dyDescent="0.35">
      <c r="H3419" t="s">
        <v>6081</v>
      </c>
      <c r="I3419" t="s">
        <v>1892</v>
      </c>
      <c r="J3419" s="1">
        <v>28.32</v>
      </c>
    </row>
    <row r="3420" spans="8:10" x14ac:dyDescent="0.35">
      <c r="H3420" t="s">
        <v>6082</v>
      </c>
      <c r="I3420" t="s">
        <v>6083</v>
      </c>
      <c r="J3420" s="1">
        <v>9.48</v>
      </c>
    </row>
    <row r="3421" spans="8:10" x14ac:dyDescent="0.35">
      <c r="H3421" t="s">
        <v>6084</v>
      </c>
      <c r="I3421" t="s">
        <v>6085</v>
      </c>
      <c r="J3421" s="1">
        <v>49.8</v>
      </c>
    </row>
    <row r="3422" spans="8:10" x14ac:dyDescent="0.35">
      <c r="H3422" t="s">
        <v>6086</v>
      </c>
      <c r="I3422" t="s">
        <v>6087</v>
      </c>
      <c r="J3422" s="1">
        <v>3.28</v>
      </c>
    </row>
    <row r="3423" spans="8:10" x14ac:dyDescent="0.35">
      <c r="H3423" t="s">
        <v>6088</v>
      </c>
      <c r="I3423" t="s">
        <v>6089</v>
      </c>
      <c r="J3423" s="1">
        <v>10.34</v>
      </c>
    </row>
    <row r="3424" spans="8:10" x14ac:dyDescent="0.35">
      <c r="H3424" t="s">
        <v>6090</v>
      </c>
      <c r="I3424" t="s">
        <v>6091</v>
      </c>
      <c r="J3424" s="1">
        <v>4.3899999999999997</v>
      </c>
    </row>
    <row r="3425" spans="8:10" x14ac:dyDescent="0.35">
      <c r="H3425" t="s">
        <v>6092</v>
      </c>
      <c r="I3425" t="s">
        <v>6093</v>
      </c>
      <c r="J3425" s="1">
        <v>15.36</v>
      </c>
    </row>
    <row r="3426" spans="8:10" x14ac:dyDescent="0.35">
      <c r="H3426" t="s">
        <v>6094</v>
      </c>
      <c r="I3426" t="s">
        <v>6095</v>
      </c>
      <c r="J3426" s="1">
        <v>12.57</v>
      </c>
    </row>
    <row r="3427" spans="8:10" x14ac:dyDescent="0.35">
      <c r="H3427" t="s">
        <v>6096</v>
      </c>
      <c r="I3427" t="s">
        <v>6097</v>
      </c>
      <c r="J3427" s="1">
        <v>2.87</v>
      </c>
    </row>
    <row r="3428" spans="8:10" x14ac:dyDescent="0.35">
      <c r="H3428" t="s">
        <v>6098</v>
      </c>
      <c r="I3428" t="s">
        <v>453</v>
      </c>
      <c r="J3428" s="1">
        <v>12.65</v>
      </c>
    </row>
    <row r="3429" spans="8:10" x14ac:dyDescent="0.35">
      <c r="H3429" t="s">
        <v>6099</v>
      </c>
      <c r="I3429" t="s">
        <v>6100</v>
      </c>
      <c r="J3429" s="1">
        <v>1.45</v>
      </c>
    </row>
    <row r="3430" spans="8:10" x14ac:dyDescent="0.35">
      <c r="H3430" t="s">
        <v>6101</v>
      </c>
      <c r="I3430" t="s">
        <v>3535</v>
      </c>
      <c r="J3430" s="1">
        <v>57.02</v>
      </c>
    </row>
    <row r="3431" spans="8:10" x14ac:dyDescent="0.35">
      <c r="H3431" t="s">
        <v>6102</v>
      </c>
      <c r="I3431" t="s">
        <v>6103</v>
      </c>
      <c r="J3431" s="1">
        <v>100.66</v>
      </c>
    </row>
    <row r="3432" spans="8:10" x14ac:dyDescent="0.35">
      <c r="H3432" t="s">
        <v>6104</v>
      </c>
      <c r="I3432" t="s">
        <v>6105</v>
      </c>
      <c r="J3432" s="1">
        <v>0.33</v>
      </c>
    </row>
    <row r="3433" spans="8:10" x14ac:dyDescent="0.35">
      <c r="H3433" t="s">
        <v>6106</v>
      </c>
      <c r="I3433" t="s">
        <v>6107</v>
      </c>
      <c r="J3433" s="1">
        <v>3.7</v>
      </c>
    </row>
    <row r="3434" spans="8:10" x14ac:dyDescent="0.35">
      <c r="H3434" t="s">
        <v>6108</v>
      </c>
      <c r="I3434" t="s">
        <v>6109</v>
      </c>
      <c r="J3434" s="1">
        <v>5.12</v>
      </c>
    </row>
    <row r="3435" spans="8:10" x14ac:dyDescent="0.35">
      <c r="H3435" t="s">
        <v>6110</v>
      </c>
      <c r="I3435" t="s">
        <v>6111</v>
      </c>
      <c r="J3435" s="1">
        <v>5.5</v>
      </c>
    </row>
    <row r="3436" spans="8:10" x14ac:dyDescent="0.35">
      <c r="H3436" t="s">
        <v>6112</v>
      </c>
      <c r="I3436" t="s">
        <v>6113</v>
      </c>
      <c r="J3436" s="1">
        <v>27.27</v>
      </c>
    </row>
    <row r="3437" spans="8:10" x14ac:dyDescent="0.35">
      <c r="H3437" t="s">
        <v>6114</v>
      </c>
      <c r="I3437" t="s">
        <v>6115</v>
      </c>
      <c r="J3437" s="1">
        <v>34.64</v>
      </c>
    </row>
    <row r="3438" spans="8:10" x14ac:dyDescent="0.35">
      <c r="H3438" t="s">
        <v>6116</v>
      </c>
      <c r="I3438" t="s">
        <v>6117</v>
      </c>
      <c r="J3438" s="1">
        <v>4.6500000000000004</v>
      </c>
    </row>
    <row r="3439" spans="8:10" x14ac:dyDescent="0.35">
      <c r="H3439" t="s">
        <v>6118</v>
      </c>
      <c r="I3439" t="s">
        <v>6119</v>
      </c>
      <c r="J3439" s="1">
        <v>5.29</v>
      </c>
    </row>
    <row r="3440" spans="8:10" x14ac:dyDescent="0.35">
      <c r="H3440" t="s">
        <v>6120</v>
      </c>
      <c r="I3440" t="s">
        <v>6121</v>
      </c>
      <c r="J3440" s="1">
        <v>29.19</v>
      </c>
    </row>
    <row r="3441" spans="8:10" x14ac:dyDescent="0.35">
      <c r="H3441" t="s">
        <v>6122</v>
      </c>
      <c r="I3441" t="s">
        <v>281</v>
      </c>
      <c r="J3441" s="1">
        <v>15.51</v>
      </c>
    </row>
    <row r="3442" spans="8:10" x14ac:dyDescent="0.35">
      <c r="H3442" t="s">
        <v>6123</v>
      </c>
      <c r="I3442" t="s">
        <v>6124</v>
      </c>
      <c r="J3442" s="1">
        <v>10.45</v>
      </c>
    </row>
    <row r="3443" spans="8:10" x14ac:dyDescent="0.35">
      <c r="H3443" t="s">
        <v>6125</v>
      </c>
      <c r="I3443" t="s">
        <v>6126</v>
      </c>
      <c r="J3443" s="1">
        <v>1.23</v>
      </c>
    </row>
    <row r="3444" spans="8:10" x14ac:dyDescent="0.35">
      <c r="H3444" t="s">
        <v>6127</v>
      </c>
      <c r="I3444" t="s">
        <v>453</v>
      </c>
      <c r="J3444" s="1">
        <v>24.78</v>
      </c>
    </row>
    <row r="3445" spans="8:10" x14ac:dyDescent="0.35">
      <c r="H3445" t="s">
        <v>6128</v>
      </c>
      <c r="I3445" t="s">
        <v>6129</v>
      </c>
      <c r="J3445" s="1">
        <v>15.22</v>
      </c>
    </row>
    <row r="3446" spans="8:10" x14ac:dyDescent="0.35">
      <c r="H3446" t="s">
        <v>6130</v>
      </c>
      <c r="I3446" t="s">
        <v>6131</v>
      </c>
      <c r="J3446" s="1">
        <v>8.69</v>
      </c>
    </row>
    <row r="3447" spans="8:10" x14ac:dyDescent="0.35">
      <c r="H3447" t="s">
        <v>6132</v>
      </c>
      <c r="I3447" t="s">
        <v>6133</v>
      </c>
      <c r="J3447" s="1">
        <v>10.38</v>
      </c>
    </row>
    <row r="3448" spans="8:10" x14ac:dyDescent="0.35">
      <c r="H3448" t="s">
        <v>6134</v>
      </c>
      <c r="I3448" t="s">
        <v>6135</v>
      </c>
      <c r="J3448" s="1">
        <v>14.76</v>
      </c>
    </row>
    <row r="3449" spans="8:10" x14ac:dyDescent="0.35">
      <c r="H3449" t="s">
        <v>6136</v>
      </c>
      <c r="I3449" t="s">
        <v>6137</v>
      </c>
      <c r="J3449" s="1">
        <v>17.18</v>
      </c>
    </row>
    <row r="3450" spans="8:10" x14ac:dyDescent="0.35">
      <c r="H3450" t="s">
        <v>6138</v>
      </c>
      <c r="I3450" t="s">
        <v>6139</v>
      </c>
      <c r="J3450" s="1">
        <v>42.46</v>
      </c>
    </row>
    <row r="3451" spans="8:10" x14ac:dyDescent="0.35">
      <c r="H3451" t="s">
        <v>6140</v>
      </c>
      <c r="I3451" t="s">
        <v>6141</v>
      </c>
      <c r="J3451" s="1">
        <v>18.5</v>
      </c>
    </row>
    <row r="3452" spans="8:10" x14ac:dyDescent="0.35">
      <c r="H3452" t="s">
        <v>6142</v>
      </c>
      <c r="I3452" t="s">
        <v>6143</v>
      </c>
      <c r="J3452" s="1">
        <v>88.73</v>
      </c>
    </row>
    <row r="3453" spans="8:10" x14ac:dyDescent="0.35">
      <c r="H3453" t="s">
        <v>6144</v>
      </c>
      <c r="I3453" t="s">
        <v>6143</v>
      </c>
      <c r="J3453" s="1">
        <v>88.23</v>
      </c>
    </row>
    <row r="3454" spans="8:10" x14ac:dyDescent="0.35">
      <c r="H3454" t="s">
        <v>6145</v>
      </c>
      <c r="I3454" t="s">
        <v>6146</v>
      </c>
      <c r="J3454" s="1">
        <v>17.809999999999999</v>
      </c>
    </row>
    <row r="3455" spans="8:10" x14ac:dyDescent="0.35">
      <c r="H3455" t="s">
        <v>6147</v>
      </c>
      <c r="I3455" t="s">
        <v>6148</v>
      </c>
      <c r="J3455" s="1">
        <v>1.53</v>
      </c>
    </row>
    <row r="3456" spans="8:10" x14ac:dyDescent="0.35">
      <c r="H3456" t="s">
        <v>6149</v>
      </c>
      <c r="I3456" t="s">
        <v>6150</v>
      </c>
      <c r="J3456" s="1">
        <v>2.17</v>
      </c>
    </row>
    <row r="3457" spans="8:10" x14ac:dyDescent="0.35">
      <c r="H3457" t="s">
        <v>6151</v>
      </c>
      <c r="I3457" t="s">
        <v>6152</v>
      </c>
      <c r="J3457" s="1">
        <v>2.36</v>
      </c>
    </row>
    <row r="3458" spans="8:10" x14ac:dyDescent="0.35">
      <c r="H3458" t="s">
        <v>6153</v>
      </c>
      <c r="I3458" t="s">
        <v>6154</v>
      </c>
      <c r="J3458" s="1">
        <v>0.63</v>
      </c>
    </row>
    <row r="3459" spans="8:10" x14ac:dyDescent="0.35">
      <c r="H3459" t="s">
        <v>6155</v>
      </c>
      <c r="I3459" t="s">
        <v>6156</v>
      </c>
      <c r="J3459" s="1">
        <v>1.73</v>
      </c>
    </row>
    <row r="3460" spans="8:10" x14ac:dyDescent="0.35">
      <c r="H3460" t="s">
        <v>6157</v>
      </c>
      <c r="I3460" t="s">
        <v>6158</v>
      </c>
      <c r="J3460" s="1">
        <v>10.11</v>
      </c>
    </row>
    <row r="3461" spans="8:10" x14ac:dyDescent="0.35">
      <c r="H3461" t="s">
        <v>6159</v>
      </c>
      <c r="I3461" t="s">
        <v>5806</v>
      </c>
      <c r="J3461" s="1">
        <v>32.03</v>
      </c>
    </row>
    <row r="3462" spans="8:10" x14ac:dyDescent="0.35">
      <c r="H3462" t="s">
        <v>6160</v>
      </c>
      <c r="I3462" t="s">
        <v>6161</v>
      </c>
      <c r="J3462" s="1">
        <v>173.51</v>
      </c>
    </row>
    <row r="3463" spans="8:10" x14ac:dyDescent="0.35">
      <c r="H3463" t="s">
        <v>6162</v>
      </c>
      <c r="I3463" t="s">
        <v>6163</v>
      </c>
      <c r="J3463" s="1">
        <v>180.37</v>
      </c>
    </row>
    <row r="3464" spans="8:10" x14ac:dyDescent="0.35">
      <c r="H3464" t="s">
        <v>6164</v>
      </c>
      <c r="I3464" t="s">
        <v>6165</v>
      </c>
      <c r="J3464" s="1">
        <v>22.25</v>
      </c>
    </row>
    <row r="3465" spans="8:10" x14ac:dyDescent="0.35">
      <c r="H3465" t="s">
        <v>6166</v>
      </c>
      <c r="I3465" t="s">
        <v>6167</v>
      </c>
      <c r="J3465" s="1">
        <v>5.36</v>
      </c>
    </row>
    <row r="3466" spans="8:10" x14ac:dyDescent="0.35">
      <c r="H3466" t="s">
        <v>6168</v>
      </c>
      <c r="I3466" t="s">
        <v>6169</v>
      </c>
      <c r="J3466" s="1">
        <v>99.32</v>
      </c>
    </row>
    <row r="3467" spans="8:10" x14ac:dyDescent="0.35">
      <c r="H3467" t="s">
        <v>6170</v>
      </c>
      <c r="I3467" t="s">
        <v>6171</v>
      </c>
      <c r="J3467" s="1">
        <v>73.64</v>
      </c>
    </row>
    <row r="3468" spans="8:10" x14ac:dyDescent="0.35">
      <c r="H3468" t="s">
        <v>6172</v>
      </c>
      <c r="I3468" t="s">
        <v>6173</v>
      </c>
      <c r="J3468" s="1">
        <v>12.96</v>
      </c>
    </row>
    <row r="3469" spans="8:10" x14ac:dyDescent="0.35">
      <c r="H3469" t="s">
        <v>6174</v>
      </c>
      <c r="I3469" t="s">
        <v>6175</v>
      </c>
      <c r="J3469" s="1">
        <v>30.5</v>
      </c>
    </row>
    <row r="3470" spans="8:10" x14ac:dyDescent="0.35">
      <c r="H3470" t="s">
        <v>6176</v>
      </c>
      <c r="I3470" t="s">
        <v>6177</v>
      </c>
      <c r="J3470" s="1">
        <v>15.45</v>
      </c>
    </row>
    <row r="3471" spans="8:10" x14ac:dyDescent="0.35">
      <c r="H3471" t="s">
        <v>6178</v>
      </c>
      <c r="I3471" t="s">
        <v>6179</v>
      </c>
      <c r="J3471" s="1">
        <v>4.9800000000000004</v>
      </c>
    </row>
    <row r="3472" spans="8:10" x14ac:dyDescent="0.35">
      <c r="H3472" t="s">
        <v>6180</v>
      </c>
      <c r="I3472" t="s">
        <v>6181</v>
      </c>
      <c r="J3472" s="1">
        <v>11.28</v>
      </c>
    </row>
    <row r="3473" spans="8:10" x14ac:dyDescent="0.35">
      <c r="H3473" t="s">
        <v>6182</v>
      </c>
      <c r="I3473" t="s">
        <v>1123</v>
      </c>
      <c r="J3473" s="1">
        <v>52.64</v>
      </c>
    </row>
    <row r="3474" spans="8:10" x14ac:dyDescent="0.35">
      <c r="H3474" t="s">
        <v>6183</v>
      </c>
      <c r="I3474" t="s">
        <v>6184</v>
      </c>
      <c r="J3474" s="1">
        <v>3.22</v>
      </c>
    </row>
    <row r="3475" spans="8:10" x14ac:dyDescent="0.35">
      <c r="H3475" t="s">
        <v>6185</v>
      </c>
      <c r="I3475" t="s">
        <v>6186</v>
      </c>
      <c r="J3475" s="1">
        <v>7</v>
      </c>
    </row>
    <row r="3476" spans="8:10" x14ac:dyDescent="0.35">
      <c r="H3476" t="s">
        <v>6187</v>
      </c>
      <c r="I3476" t="s">
        <v>6188</v>
      </c>
      <c r="J3476" s="1">
        <v>24.23</v>
      </c>
    </row>
    <row r="3477" spans="8:10" x14ac:dyDescent="0.35">
      <c r="H3477" t="s">
        <v>6189</v>
      </c>
      <c r="I3477" t="s">
        <v>6190</v>
      </c>
      <c r="J3477" s="1">
        <v>25.62</v>
      </c>
    </row>
    <row r="3478" spans="8:10" x14ac:dyDescent="0.35">
      <c r="H3478" t="s">
        <v>6191</v>
      </c>
      <c r="I3478" t="s">
        <v>6192</v>
      </c>
      <c r="J3478" s="1">
        <v>2.2999999999999998</v>
      </c>
    </row>
    <row r="3479" spans="8:10" x14ac:dyDescent="0.35">
      <c r="H3479" t="s">
        <v>6193</v>
      </c>
      <c r="I3479" t="s">
        <v>6194</v>
      </c>
      <c r="J3479" s="1">
        <v>10.76</v>
      </c>
    </row>
    <row r="3480" spans="8:10" x14ac:dyDescent="0.35">
      <c r="H3480" t="s">
        <v>6195</v>
      </c>
      <c r="I3480" t="s">
        <v>6196</v>
      </c>
      <c r="J3480" s="1">
        <v>2.89</v>
      </c>
    </row>
    <row r="3481" spans="8:10" x14ac:dyDescent="0.35">
      <c r="H3481" t="s">
        <v>6197</v>
      </c>
      <c r="I3481" t="s">
        <v>5806</v>
      </c>
      <c r="J3481" s="1">
        <v>32.17</v>
      </c>
    </row>
    <row r="3482" spans="8:10" x14ac:dyDescent="0.35">
      <c r="H3482" t="s">
        <v>6198</v>
      </c>
      <c r="I3482" t="s">
        <v>453</v>
      </c>
      <c r="J3482" s="1">
        <v>26.64</v>
      </c>
    </row>
    <row r="3483" spans="8:10" x14ac:dyDescent="0.35">
      <c r="H3483" t="s">
        <v>6199</v>
      </c>
      <c r="I3483" t="s">
        <v>2923</v>
      </c>
      <c r="J3483" s="1">
        <v>34.14</v>
      </c>
    </row>
    <row r="3484" spans="8:10" x14ac:dyDescent="0.35">
      <c r="H3484" t="s">
        <v>6200</v>
      </c>
      <c r="I3484" t="s">
        <v>6201</v>
      </c>
      <c r="J3484" s="1">
        <v>8.57</v>
      </c>
    </row>
    <row r="3485" spans="8:10" x14ac:dyDescent="0.35">
      <c r="H3485" t="s">
        <v>6202</v>
      </c>
      <c r="I3485" t="s">
        <v>6203</v>
      </c>
      <c r="J3485" s="1">
        <v>8.5</v>
      </c>
    </row>
    <row r="3486" spans="8:10" x14ac:dyDescent="0.35">
      <c r="H3486" t="s">
        <v>6204</v>
      </c>
      <c r="I3486" t="s">
        <v>6205</v>
      </c>
      <c r="J3486" s="1">
        <v>1.1200000000000001</v>
      </c>
    </row>
    <row r="3487" spans="8:10" x14ac:dyDescent="0.35">
      <c r="H3487" t="s">
        <v>6206</v>
      </c>
      <c r="I3487" t="s">
        <v>1095</v>
      </c>
      <c r="J3487" s="1">
        <v>87.24</v>
      </c>
    </row>
    <row r="3488" spans="8:10" x14ac:dyDescent="0.35">
      <c r="H3488" t="s">
        <v>6207</v>
      </c>
      <c r="I3488" t="s">
        <v>6208</v>
      </c>
      <c r="J3488" s="1">
        <v>0.91</v>
      </c>
    </row>
    <row r="3489" spans="8:10" x14ac:dyDescent="0.35">
      <c r="H3489" t="s">
        <v>6209</v>
      </c>
      <c r="I3489" t="s">
        <v>6210</v>
      </c>
      <c r="J3489" s="1">
        <v>18.71</v>
      </c>
    </row>
    <row r="3490" spans="8:10" x14ac:dyDescent="0.35">
      <c r="H3490" t="s">
        <v>6211</v>
      </c>
      <c r="I3490" t="s">
        <v>6212</v>
      </c>
      <c r="J3490" s="1">
        <v>92.29</v>
      </c>
    </row>
    <row r="3491" spans="8:10" x14ac:dyDescent="0.35">
      <c r="H3491" t="s">
        <v>6213</v>
      </c>
      <c r="I3491" t="s">
        <v>6214</v>
      </c>
      <c r="J3491" s="1">
        <v>1.18</v>
      </c>
    </row>
    <row r="3492" spans="8:10" x14ac:dyDescent="0.35">
      <c r="H3492" t="s">
        <v>6215</v>
      </c>
      <c r="I3492" t="s">
        <v>6216</v>
      </c>
      <c r="J3492" s="1">
        <v>4.6500000000000004</v>
      </c>
    </row>
    <row r="3493" spans="8:10" x14ac:dyDescent="0.35">
      <c r="H3493" t="s">
        <v>6217</v>
      </c>
      <c r="I3493" t="s">
        <v>6218</v>
      </c>
      <c r="J3493" s="1">
        <v>1.08</v>
      </c>
    </row>
    <row r="3494" spans="8:10" x14ac:dyDescent="0.35">
      <c r="H3494" t="s">
        <v>6219</v>
      </c>
      <c r="I3494" t="s">
        <v>453</v>
      </c>
      <c r="J3494" s="1">
        <v>20.38</v>
      </c>
    </row>
    <row r="3495" spans="8:10" x14ac:dyDescent="0.35">
      <c r="H3495" t="s">
        <v>6220</v>
      </c>
      <c r="I3495" t="s">
        <v>6221</v>
      </c>
      <c r="J3495" s="1">
        <v>9.0299999999999994</v>
      </c>
    </row>
    <row r="3496" spans="8:10" x14ac:dyDescent="0.35">
      <c r="H3496" t="s">
        <v>6222</v>
      </c>
      <c r="I3496" t="s">
        <v>6223</v>
      </c>
      <c r="J3496" s="1">
        <v>30.8</v>
      </c>
    </row>
    <row r="3497" spans="8:10" x14ac:dyDescent="0.35">
      <c r="H3497" t="s">
        <v>6224</v>
      </c>
      <c r="I3497" t="s">
        <v>6225</v>
      </c>
      <c r="J3497" s="1">
        <v>1.99</v>
      </c>
    </row>
    <row r="3498" spans="8:10" x14ac:dyDescent="0.35">
      <c r="H3498" t="s">
        <v>6226</v>
      </c>
      <c r="I3498" t="s">
        <v>6227</v>
      </c>
      <c r="J3498" s="1">
        <v>2.89</v>
      </c>
    </row>
    <row r="3499" spans="8:10" x14ac:dyDescent="0.35">
      <c r="H3499" t="s">
        <v>6228</v>
      </c>
      <c r="I3499" t="s">
        <v>6229</v>
      </c>
      <c r="J3499" s="1">
        <v>2.33</v>
      </c>
    </row>
    <row r="3500" spans="8:10" x14ac:dyDescent="0.35">
      <c r="H3500" t="s">
        <v>6230</v>
      </c>
      <c r="I3500" t="s">
        <v>6231</v>
      </c>
      <c r="J3500" s="1">
        <v>50.99</v>
      </c>
    </row>
    <row r="3501" spans="8:10" x14ac:dyDescent="0.35">
      <c r="H3501" t="s">
        <v>6232</v>
      </c>
      <c r="I3501" t="s">
        <v>6233</v>
      </c>
      <c r="J3501" s="1">
        <v>3.32</v>
      </c>
    </row>
    <row r="3502" spans="8:10" x14ac:dyDescent="0.35">
      <c r="H3502" t="s">
        <v>6234</v>
      </c>
      <c r="I3502" t="s">
        <v>6235</v>
      </c>
      <c r="J3502" s="1">
        <v>8.58</v>
      </c>
    </row>
    <row r="3503" spans="8:10" x14ac:dyDescent="0.35">
      <c r="H3503" t="s">
        <v>6236</v>
      </c>
      <c r="I3503" t="s">
        <v>6237</v>
      </c>
      <c r="J3503" s="1">
        <v>8.11</v>
      </c>
    </row>
    <row r="3504" spans="8:10" x14ac:dyDescent="0.35">
      <c r="H3504" t="s">
        <v>6238</v>
      </c>
      <c r="I3504" t="s">
        <v>6239</v>
      </c>
      <c r="J3504" s="1">
        <v>3.45</v>
      </c>
    </row>
    <row r="3505" spans="8:10" x14ac:dyDescent="0.35">
      <c r="H3505" t="s">
        <v>6240</v>
      </c>
      <c r="I3505" t="s">
        <v>6241</v>
      </c>
      <c r="J3505" s="1">
        <v>1.49</v>
      </c>
    </row>
    <row r="3506" spans="8:10" x14ac:dyDescent="0.35">
      <c r="H3506" t="s">
        <v>6242</v>
      </c>
      <c r="I3506" t="s">
        <v>6243</v>
      </c>
      <c r="J3506" s="1">
        <v>40.32</v>
      </c>
    </row>
    <row r="3507" spans="8:10" x14ac:dyDescent="0.35">
      <c r="H3507" t="s">
        <v>6244</v>
      </c>
      <c r="I3507" t="s">
        <v>6245</v>
      </c>
      <c r="J3507" s="1">
        <v>3.92</v>
      </c>
    </row>
    <row r="3508" spans="8:10" x14ac:dyDescent="0.35">
      <c r="H3508" t="s">
        <v>6246</v>
      </c>
      <c r="I3508" t="s">
        <v>6247</v>
      </c>
      <c r="J3508" s="1">
        <v>10.28</v>
      </c>
    </row>
    <row r="3509" spans="8:10" x14ac:dyDescent="0.35">
      <c r="H3509" t="s">
        <v>6248</v>
      </c>
      <c r="I3509" t="s">
        <v>512</v>
      </c>
      <c r="J3509" s="1">
        <v>19.93</v>
      </c>
    </row>
    <row r="3510" spans="8:10" x14ac:dyDescent="0.35">
      <c r="H3510" t="s">
        <v>6249</v>
      </c>
      <c r="I3510" t="s">
        <v>6250</v>
      </c>
      <c r="J3510" s="1">
        <v>343.38</v>
      </c>
    </row>
    <row r="3511" spans="8:10" x14ac:dyDescent="0.35">
      <c r="H3511" t="s">
        <v>6251</v>
      </c>
      <c r="I3511" t="s">
        <v>6252</v>
      </c>
      <c r="J3511" s="1">
        <v>1.33</v>
      </c>
    </row>
    <row r="3512" spans="8:10" x14ac:dyDescent="0.35">
      <c r="H3512" t="s">
        <v>6253</v>
      </c>
      <c r="I3512" t="s">
        <v>6254</v>
      </c>
      <c r="J3512" s="1">
        <v>59.49</v>
      </c>
    </row>
    <row r="3513" spans="8:10" x14ac:dyDescent="0.35">
      <c r="H3513" t="s">
        <v>6255</v>
      </c>
      <c r="I3513" t="s">
        <v>6256</v>
      </c>
      <c r="J3513" s="1">
        <v>13.72</v>
      </c>
    </row>
    <row r="3514" spans="8:10" x14ac:dyDescent="0.35">
      <c r="H3514" t="s">
        <v>6257</v>
      </c>
      <c r="I3514" t="s">
        <v>6258</v>
      </c>
      <c r="J3514" s="1">
        <v>10.33</v>
      </c>
    </row>
    <row r="3515" spans="8:10" x14ac:dyDescent="0.35">
      <c r="H3515" t="s">
        <v>6259</v>
      </c>
      <c r="I3515" t="s">
        <v>5806</v>
      </c>
      <c r="J3515" s="1">
        <v>39.42</v>
      </c>
    </row>
    <row r="3516" spans="8:10" x14ac:dyDescent="0.35">
      <c r="H3516" t="s">
        <v>6260</v>
      </c>
      <c r="I3516" t="s">
        <v>5806</v>
      </c>
      <c r="J3516" s="1">
        <v>29.83</v>
      </c>
    </row>
    <row r="3517" spans="8:10" x14ac:dyDescent="0.35">
      <c r="H3517" t="s">
        <v>6261</v>
      </c>
      <c r="I3517" t="s">
        <v>5806</v>
      </c>
      <c r="J3517" s="1">
        <v>57.94</v>
      </c>
    </row>
    <row r="3518" spans="8:10" x14ac:dyDescent="0.35">
      <c r="H3518" t="s">
        <v>6262</v>
      </c>
      <c r="I3518" t="s">
        <v>5806</v>
      </c>
      <c r="J3518" s="1">
        <v>29.35</v>
      </c>
    </row>
    <row r="3519" spans="8:10" x14ac:dyDescent="0.35">
      <c r="H3519" t="s">
        <v>6263</v>
      </c>
      <c r="I3519" t="s">
        <v>6264</v>
      </c>
      <c r="J3519" s="1">
        <v>21.23</v>
      </c>
    </row>
    <row r="3520" spans="8:10" x14ac:dyDescent="0.35">
      <c r="H3520" t="s">
        <v>6265</v>
      </c>
      <c r="I3520" t="s">
        <v>6266</v>
      </c>
      <c r="J3520" s="1">
        <v>34.340000000000003</v>
      </c>
    </row>
    <row r="3521" spans="8:10" x14ac:dyDescent="0.35">
      <c r="H3521" t="s">
        <v>6267</v>
      </c>
      <c r="I3521" t="s">
        <v>5806</v>
      </c>
      <c r="J3521" s="1">
        <v>46.95</v>
      </c>
    </row>
    <row r="3522" spans="8:10" x14ac:dyDescent="0.35">
      <c r="H3522" t="s">
        <v>6268</v>
      </c>
      <c r="I3522" t="s">
        <v>5806</v>
      </c>
      <c r="J3522" s="1">
        <v>28.78</v>
      </c>
    </row>
    <row r="3523" spans="8:10" x14ac:dyDescent="0.35">
      <c r="H3523" t="s">
        <v>6269</v>
      </c>
      <c r="I3523" t="s">
        <v>6270</v>
      </c>
      <c r="J3523" s="1">
        <v>1.73</v>
      </c>
    </row>
    <row r="3524" spans="8:10" x14ac:dyDescent="0.35">
      <c r="H3524" t="s">
        <v>6271</v>
      </c>
      <c r="I3524" t="s">
        <v>5806</v>
      </c>
      <c r="J3524" s="1">
        <v>30.17</v>
      </c>
    </row>
    <row r="3525" spans="8:10" x14ac:dyDescent="0.35">
      <c r="H3525" t="s">
        <v>6272</v>
      </c>
      <c r="I3525" t="s">
        <v>6273</v>
      </c>
      <c r="J3525" s="1">
        <v>35.14</v>
      </c>
    </row>
    <row r="3526" spans="8:10" x14ac:dyDescent="0.35">
      <c r="H3526" t="s">
        <v>6274</v>
      </c>
      <c r="I3526" t="s">
        <v>6275</v>
      </c>
      <c r="J3526" s="1">
        <v>16.649999999999999</v>
      </c>
    </row>
    <row r="3527" spans="8:10" x14ac:dyDescent="0.35">
      <c r="H3527" t="s">
        <v>6276</v>
      </c>
      <c r="I3527" t="s">
        <v>5806</v>
      </c>
      <c r="J3527" s="1">
        <v>76.13</v>
      </c>
    </row>
    <row r="3528" spans="8:10" x14ac:dyDescent="0.35">
      <c r="H3528" t="s">
        <v>6277</v>
      </c>
      <c r="I3528" t="s">
        <v>6278</v>
      </c>
      <c r="J3528" s="1">
        <v>3.85</v>
      </c>
    </row>
    <row r="3529" spans="8:10" x14ac:dyDescent="0.35">
      <c r="H3529" t="s">
        <v>6279</v>
      </c>
      <c r="I3529" t="s">
        <v>6280</v>
      </c>
      <c r="J3529" s="1">
        <v>14.6</v>
      </c>
    </row>
    <row r="3530" spans="8:10" x14ac:dyDescent="0.35">
      <c r="H3530" t="s">
        <v>6281</v>
      </c>
      <c r="I3530" t="s">
        <v>221</v>
      </c>
      <c r="J3530" s="1">
        <v>20.91</v>
      </c>
    </row>
    <row r="3531" spans="8:10" x14ac:dyDescent="0.35">
      <c r="H3531" t="s">
        <v>6282</v>
      </c>
      <c r="I3531" t="s">
        <v>6283</v>
      </c>
      <c r="J3531" s="1">
        <v>10.17</v>
      </c>
    </row>
    <row r="3532" spans="8:10" x14ac:dyDescent="0.35">
      <c r="H3532" t="s">
        <v>6284</v>
      </c>
      <c r="I3532" t="s">
        <v>6285</v>
      </c>
      <c r="J3532" s="1">
        <v>10.1</v>
      </c>
    </row>
    <row r="3533" spans="8:10" x14ac:dyDescent="0.35">
      <c r="H3533" t="s">
        <v>6286</v>
      </c>
      <c r="I3533" t="s">
        <v>6287</v>
      </c>
      <c r="J3533" s="1">
        <v>10.11</v>
      </c>
    </row>
    <row r="3534" spans="8:10" x14ac:dyDescent="0.35">
      <c r="H3534" t="s">
        <v>6288</v>
      </c>
      <c r="I3534" t="s">
        <v>5806</v>
      </c>
      <c r="J3534" s="1">
        <v>54.61</v>
      </c>
    </row>
    <row r="3535" spans="8:10" x14ac:dyDescent="0.35">
      <c r="H3535" t="s">
        <v>6289</v>
      </c>
      <c r="I3535" t="s">
        <v>6290</v>
      </c>
      <c r="J3535" s="1">
        <v>1.1000000000000001</v>
      </c>
    </row>
    <row r="3536" spans="8:10" x14ac:dyDescent="0.35">
      <c r="H3536" t="s">
        <v>6291</v>
      </c>
      <c r="I3536" t="s">
        <v>5806</v>
      </c>
      <c r="J3536" s="1">
        <v>51.91</v>
      </c>
    </row>
    <row r="3537" spans="8:10" x14ac:dyDescent="0.35">
      <c r="H3537" t="s">
        <v>6292</v>
      </c>
      <c r="I3537" t="s">
        <v>6293</v>
      </c>
      <c r="J3537" s="1">
        <v>49.46</v>
      </c>
    </row>
    <row r="3538" spans="8:10" x14ac:dyDescent="0.35">
      <c r="H3538" t="s">
        <v>6294</v>
      </c>
      <c r="I3538" t="s">
        <v>6295</v>
      </c>
      <c r="J3538" s="1">
        <v>10.15</v>
      </c>
    </row>
    <row r="3539" spans="8:10" x14ac:dyDescent="0.35">
      <c r="H3539" t="s">
        <v>6296</v>
      </c>
      <c r="I3539" t="s">
        <v>6297</v>
      </c>
      <c r="J3539" s="1">
        <v>10.28</v>
      </c>
    </row>
    <row r="3540" spans="8:10" x14ac:dyDescent="0.35">
      <c r="H3540" t="s">
        <v>6298</v>
      </c>
      <c r="I3540" t="s">
        <v>6299</v>
      </c>
      <c r="J3540" s="1">
        <v>0.89</v>
      </c>
    </row>
    <row r="3541" spans="8:10" x14ac:dyDescent="0.35">
      <c r="H3541" t="s">
        <v>6300</v>
      </c>
      <c r="I3541" t="s">
        <v>6301</v>
      </c>
      <c r="J3541" s="1">
        <v>9.9</v>
      </c>
    </row>
    <row r="3542" spans="8:10" x14ac:dyDescent="0.35">
      <c r="H3542" t="s">
        <v>6302</v>
      </c>
      <c r="I3542" t="s">
        <v>6303</v>
      </c>
      <c r="J3542" s="1">
        <v>2.1800000000000002</v>
      </c>
    </row>
    <row r="3543" spans="8:10" x14ac:dyDescent="0.35">
      <c r="H3543" t="s">
        <v>6304</v>
      </c>
      <c r="I3543" t="s">
        <v>5806</v>
      </c>
      <c r="J3543" s="1">
        <v>20.92</v>
      </c>
    </row>
    <row r="3544" spans="8:10" x14ac:dyDescent="0.35">
      <c r="H3544" t="s">
        <v>6305</v>
      </c>
      <c r="I3544" t="s">
        <v>6306</v>
      </c>
      <c r="J3544" s="1">
        <v>11.41</v>
      </c>
    </row>
    <row r="3545" spans="8:10" x14ac:dyDescent="0.35">
      <c r="H3545" t="s">
        <v>6307</v>
      </c>
      <c r="I3545" t="s">
        <v>6308</v>
      </c>
      <c r="J3545" s="1">
        <v>3.36</v>
      </c>
    </row>
    <row r="3546" spans="8:10" x14ac:dyDescent="0.35">
      <c r="H3546" t="s">
        <v>6309</v>
      </c>
      <c r="I3546" t="s">
        <v>6310</v>
      </c>
      <c r="J3546" s="1">
        <v>5.43</v>
      </c>
    </row>
    <row r="3547" spans="8:10" x14ac:dyDescent="0.35">
      <c r="H3547" t="s">
        <v>6311</v>
      </c>
      <c r="I3547" t="s">
        <v>6312</v>
      </c>
      <c r="J3547" s="1">
        <v>2.2400000000000002</v>
      </c>
    </row>
    <row r="3548" spans="8:10" x14ac:dyDescent="0.35">
      <c r="H3548" t="s">
        <v>6313</v>
      </c>
      <c r="I3548" t="s">
        <v>5806</v>
      </c>
      <c r="J3548" s="1">
        <v>48.44</v>
      </c>
    </row>
    <row r="3549" spans="8:10" x14ac:dyDescent="0.35">
      <c r="H3549" t="s">
        <v>6314</v>
      </c>
      <c r="I3549" t="s">
        <v>6315</v>
      </c>
      <c r="J3549" s="1">
        <v>45.44</v>
      </c>
    </row>
    <row r="3550" spans="8:10" x14ac:dyDescent="0.35">
      <c r="H3550" t="s">
        <v>6316</v>
      </c>
      <c r="I3550" t="s">
        <v>6317</v>
      </c>
      <c r="J3550" s="1">
        <v>115.23</v>
      </c>
    </row>
    <row r="3551" spans="8:10" x14ac:dyDescent="0.35">
      <c r="H3551" t="s">
        <v>6318</v>
      </c>
      <c r="I3551" t="s">
        <v>6293</v>
      </c>
      <c r="J3551" s="1">
        <v>46.47</v>
      </c>
    </row>
    <row r="3552" spans="8:10" x14ac:dyDescent="0.35">
      <c r="H3552" t="s">
        <v>6319</v>
      </c>
      <c r="I3552" t="s">
        <v>437</v>
      </c>
      <c r="J3552" s="1">
        <v>21.03</v>
      </c>
    </row>
    <row r="3553" spans="8:10" x14ac:dyDescent="0.35">
      <c r="H3553" t="s">
        <v>6320</v>
      </c>
      <c r="I3553" t="s">
        <v>6321</v>
      </c>
      <c r="J3553" s="1">
        <v>7.62</v>
      </c>
    </row>
    <row r="3554" spans="8:10" x14ac:dyDescent="0.35">
      <c r="H3554" t="s">
        <v>6322</v>
      </c>
      <c r="I3554" t="s">
        <v>6323</v>
      </c>
      <c r="J3554" s="1">
        <v>33.85</v>
      </c>
    </row>
    <row r="3555" spans="8:10" x14ac:dyDescent="0.35">
      <c r="H3555" t="s">
        <v>6324</v>
      </c>
      <c r="I3555" t="s">
        <v>6325</v>
      </c>
      <c r="J3555" s="1">
        <v>13.45</v>
      </c>
    </row>
    <row r="3556" spans="8:10" x14ac:dyDescent="0.35">
      <c r="H3556" t="s">
        <v>6326</v>
      </c>
      <c r="I3556" t="s">
        <v>1123</v>
      </c>
      <c r="J3556" s="1">
        <v>43.47</v>
      </c>
    </row>
    <row r="3557" spans="8:10" x14ac:dyDescent="0.35">
      <c r="H3557" t="s">
        <v>6327</v>
      </c>
      <c r="I3557" t="s">
        <v>6328</v>
      </c>
      <c r="J3557" s="1">
        <v>3.09</v>
      </c>
    </row>
    <row r="3558" spans="8:10" x14ac:dyDescent="0.35">
      <c r="H3558" t="s">
        <v>6329</v>
      </c>
      <c r="I3558" t="s">
        <v>453</v>
      </c>
      <c r="J3558" s="1">
        <v>34.049999999999997</v>
      </c>
    </row>
    <row r="3559" spans="8:10" x14ac:dyDescent="0.35">
      <c r="H3559" t="s">
        <v>6330</v>
      </c>
      <c r="I3559" t="s">
        <v>73</v>
      </c>
      <c r="J3559" s="1">
        <v>36.369999999999997</v>
      </c>
    </row>
    <row r="3560" spans="8:10" x14ac:dyDescent="0.35">
      <c r="H3560" t="s">
        <v>6331</v>
      </c>
      <c r="I3560" t="s">
        <v>6332</v>
      </c>
      <c r="J3560" s="1">
        <v>7.51</v>
      </c>
    </row>
    <row r="3561" spans="8:10" x14ac:dyDescent="0.35">
      <c r="H3561" t="s">
        <v>6333</v>
      </c>
      <c r="I3561" t="s">
        <v>6334</v>
      </c>
      <c r="J3561" s="1">
        <v>35.07</v>
      </c>
    </row>
    <row r="3562" spans="8:10" x14ac:dyDescent="0.35">
      <c r="H3562" t="s">
        <v>6335</v>
      </c>
      <c r="I3562" t="s">
        <v>1892</v>
      </c>
      <c r="J3562" s="1">
        <v>20.04</v>
      </c>
    </row>
    <row r="3563" spans="8:10" x14ac:dyDescent="0.35">
      <c r="H3563" t="s">
        <v>6336</v>
      </c>
      <c r="I3563" t="s">
        <v>6337</v>
      </c>
      <c r="J3563" s="1">
        <v>10.37</v>
      </c>
    </row>
    <row r="3564" spans="8:10" x14ac:dyDescent="0.35">
      <c r="H3564" t="s">
        <v>6338</v>
      </c>
      <c r="I3564" t="s">
        <v>5806</v>
      </c>
      <c r="J3564" s="1">
        <v>69.41</v>
      </c>
    </row>
    <row r="3565" spans="8:10" x14ac:dyDescent="0.35">
      <c r="H3565" t="s">
        <v>6339</v>
      </c>
      <c r="I3565" t="s">
        <v>221</v>
      </c>
      <c r="J3565" s="1">
        <v>18.79</v>
      </c>
    </row>
    <row r="3566" spans="8:10" x14ac:dyDescent="0.35">
      <c r="H3566" t="s">
        <v>6340</v>
      </c>
      <c r="I3566" t="s">
        <v>6341</v>
      </c>
      <c r="J3566" s="1">
        <v>7.2</v>
      </c>
    </row>
    <row r="3567" spans="8:10" x14ac:dyDescent="0.35">
      <c r="H3567" t="s">
        <v>6342</v>
      </c>
      <c r="I3567" t="s">
        <v>6343</v>
      </c>
      <c r="J3567" s="1">
        <v>0.88</v>
      </c>
    </row>
    <row r="3568" spans="8:10" x14ac:dyDescent="0.35">
      <c r="H3568" t="s">
        <v>6344</v>
      </c>
      <c r="I3568" t="s">
        <v>6345</v>
      </c>
      <c r="J3568" s="1">
        <v>2.4300000000000002</v>
      </c>
    </row>
    <row r="3569" spans="8:10" x14ac:dyDescent="0.35">
      <c r="H3569" t="s">
        <v>6346</v>
      </c>
      <c r="I3569" t="s">
        <v>6347</v>
      </c>
      <c r="J3569" s="1">
        <v>10.050000000000001</v>
      </c>
    </row>
    <row r="3570" spans="8:10" x14ac:dyDescent="0.35">
      <c r="H3570" t="s">
        <v>6348</v>
      </c>
      <c r="I3570" t="s">
        <v>6349</v>
      </c>
      <c r="J3570" s="1">
        <v>62.56</v>
      </c>
    </row>
    <row r="3571" spans="8:10" x14ac:dyDescent="0.35">
      <c r="H3571" t="s">
        <v>6350</v>
      </c>
      <c r="I3571" t="s">
        <v>6351</v>
      </c>
      <c r="J3571" s="1">
        <v>13.28</v>
      </c>
    </row>
    <row r="3572" spans="8:10" x14ac:dyDescent="0.35">
      <c r="H3572" t="s">
        <v>6352</v>
      </c>
      <c r="I3572" t="s">
        <v>6353</v>
      </c>
      <c r="J3572" s="1">
        <v>556.25</v>
      </c>
    </row>
    <row r="3573" spans="8:10" x14ac:dyDescent="0.35">
      <c r="H3573" t="s">
        <v>6354</v>
      </c>
      <c r="I3573" t="s">
        <v>3535</v>
      </c>
      <c r="J3573" s="1">
        <v>29.41</v>
      </c>
    </row>
    <row r="3574" spans="8:10" x14ac:dyDescent="0.35">
      <c r="H3574" t="s">
        <v>6355</v>
      </c>
      <c r="I3574" t="s">
        <v>3535</v>
      </c>
      <c r="J3574" s="1">
        <v>78.36</v>
      </c>
    </row>
    <row r="3575" spans="8:10" x14ac:dyDescent="0.35">
      <c r="H3575" t="s">
        <v>6356</v>
      </c>
      <c r="I3575" t="s">
        <v>453</v>
      </c>
      <c r="J3575" s="1">
        <v>19.84</v>
      </c>
    </row>
    <row r="3576" spans="8:10" x14ac:dyDescent="0.35">
      <c r="H3576" t="s">
        <v>6357</v>
      </c>
      <c r="I3576" t="s">
        <v>6358</v>
      </c>
      <c r="J3576" s="1">
        <v>10.01</v>
      </c>
    </row>
    <row r="3577" spans="8:10" x14ac:dyDescent="0.35">
      <c r="H3577" t="s">
        <v>6359</v>
      </c>
      <c r="I3577" t="s">
        <v>6360</v>
      </c>
      <c r="J3577" s="1">
        <v>42.69</v>
      </c>
    </row>
    <row r="3578" spans="8:10" x14ac:dyDescent="0.35">
      <c r="H3578" t="s">
        <v>6361</v>
      </c>
      <c r="I3578" t="s">
        <v>453</v>
      </c>
      <c r="J3578" s="1">
        <v>22.75</v>
      </c>
    </row>
    <row r="3579" spans="8:10" x14ac:dyDescent="0.35">
      <c r="H3579" t="s">
        <v>6362</v>
      </c>
      <c r="I3579" t="s">
        <v>6363</v>
      </c>
      <c r="J3579" s="1">
        <v>13.04</v>
      </c>
    </row>
    <row r="3580" spans="8:10" x14ac:dyDescent="0.35">
      <c r="H3580" t="s">
        <v>6364</v>
      </c>
      <c r="I3580" t="s">
        <v>6365</v>
      </c>
      <c r="J3580" s="1">
        <v>8.1</v>
      </c>
    </row>
    <row r="3581" spans="8:10" x14ac:dyDescent="0.35">
      <c r="H3581" t="s">
        <v>6366</v>
      </c>
      <c r="I3581" t="s">
        <v>6367</v>
      </c>
      <c r="J3581" s="1">
        <v>90.45</v>
      </c>
    </row>
    <row r="3582" spans="8:10" x14ac:dyDescent="0.35">
      <c r="H3582" t="s">
        <v>6368</v>
      </c>
      <c r="I3582" t="s">
        <v>6369</v>
      </c>
      <c r="J3582" s="1">
        <v>10.26</v>
      </c>
    </row>
    <row r="3583" spans="8:10" x14ac:dyDescent="0.35">
      <c r="H3583" t="s">
        <v>6370</v>
      </c>
      <c r="I3583" t="s">
        <v>502</v>
      </c>
      <c r="J3583" s="1">
        <v>44.05</v>
      </c>
    </row>
    <row r="3584" spans="8:10" x14ac:dyDescent="0.35">
      <c r="H3584" t="s">
        <v>6371</v>
      </c>
      <c r="I3584" t="s">
        <v>6372</v>
      </c>
      <c r="J3584" s="1">
        <v>78.650000000000006</v>
      </c>
    </row>
    <row r="3585" spans="8:10" x14ac:dyDescent="0.35">
      <c r="H3585" t="s">
        <v>6373</v>
      </c>
      <c r="I3585" t="s">
        <v>6374</v>
      </c>
      <c r="J3585" s="1">
        <v>24.75</v>
      </c>
    </row>
    <row r="3586" spans="8:10" x14ac:dyDescent="0.35">
      <c r="H3586" t="s">
        <v>6375</v>
      </c>
      <c r="I3586" t="s">
        <v>6376</v>
      </c>
      <c r="J3586" s="1">
        <v>10.27</v>
      </c>
    </row>
    <row r="3587" spans="8:10" x14ac:dyDescent="0.35">
      <c r="H3587" t="s">
        <v>6377</v>
      </c>
      <c r="I3587" t="s">
        <v>3075</v>
      </c>
      <c r="J3587" s="1">
        <v>29.46</v>
      </c>
    </row>
    <row r="3588" spans="8:10" x14ac:dyDescent="0.35">
      <c r="H3588" t="s">
        <v>6378</v>
      </c>
      <c r="I3588" t="s">
        <v>6379</v>
      </c>
      <c r="J3588" s="1">
        <v>16.18</v>
      </c>
    </row>
    <row r="3589" spans="8:10" x14ac:dyDescent="0.35">
      <c r="H3589" t="s">
        <v>6380</v>
      </c>
      <c r="I3589" t="s">
        <v>6381</v>
      </c>
      <c r="J3589" s="1">
        <v>39.35</v>
      </c>
    </row>
    <row r="3590" spans="8:10" x14ac:dyDescent="0.35">
      <c r="H3590" t="s">
        <v>6382</v>
      </c>
      <c r="I3590" t="s">
        <v>6383</v>
      </c>
      <c r="J3590" s="1">
        <v>5.84</v>
      </c>
    </row>
    <row r="3591" spans="8:10" x14ac:dyDescent="0.35">
      <c r="H3591" t="s">
        <v>6384</v>
      </c>
      <c r="I3591" t="s">
        <v>6385</v>
      </c>
      <c r="J3591" s="1">
        <v>56.9</v>
      </c>
    </row>
    <row r="3592" spans="8:10" x14ac:dyDescent="0.35">
      <c r="H3592" t="s">
        <v>6386</v>
      </c>
      <c r="I3592" t="s">
        <v>391</v>
      </c>
      <c r="J3592" s="1">
        <v>49.24</v>
      </c>
    </row>
    <row r="3593" spans="8:10" x14ac:dyDescent="0.35">
      <c r="H3593" t="s">
        <v>6387</v>
      </c>
      <c r="I3593" t="s">
        <v>6388</v>
      </c>
      <c r="J3593" s="1">
        <v>4.4400000000000004</v>
      </c>
    </row>
    <row r="3594" spans="8:10" x14ac:dyDescent="0.35">
      <c r="H3594" t="s">
        <v>6389</v>
      </c>
      <c r="I3594" t="s">
        <v>6390</v>
      </c>
      <c r="J3594" s="1">
        <v>15.87</v>
      </c>
    </row>
    <row r="3595" spans="8:10" x14ac:dyDescent="0.35">
      <c r="H3595" t="s">
        <v>6391</v>
      </c>
      <c r="I3595" t="s">
        <v>6392</v>
      </c>
      <c r="J3595" s="1">
        <v>7.26</v>
      </c>
    </row>
    <row r="3596" spans="8:10" x14ac:dyDescent="0.35">
      <c r="H3596" t="s">
        <v>6393</v>
      </c>
      <c r="I3596" t="s">
        <v>2923</v>
      </c>
      <c r="J3596" s="1">
        <v>26.69</v>
      </c>
    </row>
    <row r="3597" spans="8:10" x14ac:dyDescent="0.35">
      <c r="H3597" t="s">
        <v>6394</v>
      </c>
      <c r="I3597" t="s">
        <v>6395</v>
      </c>
      <c r="J3597" s="1">
        <v>61.01</v>
      </c>
    </row>
    <row r="3598" spans="8:10" x14ac:dyDescent="0.35">
      <c r="H3598" t="s">
        <v>6396</v>
      </c>
      <c r="I3598" t="s">
        <v>6397</v>
      </c>
      <c r="J3598" s="1">
        <v>28.98</v>
      </c>
    </row>
    <row r="3599" spans="8:10" x14ac:dyDescent="0.35">
      <c r="H3599" t="s">
        <v>6398</v>
      </c>
      <c r="I3599" t="s">
        <v>221</v>
      </c>
      <c r="J3599" s="1">
        <v>15.05</v>
      </c>
    </row>
    <row r="3600" spans="8:10" x14ac:dyDescent="0.35">
      <c r="H3600" t="s">
        <v>6399</v>
      </c>
      <c r="I3600" t="s">
        <v>1133</v>
      </c>
      <c r="J3600" s="1">
        <v>21.35</v>
      </c>
    </row>
    <row r="3601" spans="8:10" x14ac:dyDescent="0.35">
      <c r="H3601" t="s">
        <v>6400</v>
      </c>
      <c r="I3601" t="s">
        <v>6401</v>
      </c>
      <c r="J3601" s="1">
        <v>45.69</v>
      </c>
    </row>
    <row r="3602" spans="8:10" x14ac:dyDescent="0.35">
      <c r="H3602" t="s">
        <v>6402</v>
      </c>
      <c r="I3602" t="s">
        <v>6403</v>
      </c>
      <c r="J3602" s="1">
        <v>9.4</v>
      </c>
    </row>
    <row r="3603" spans="8:10" x14ac:dyDescent="0.35">
      <c r="H3603" t="s">
        <v>6404</v>
      </c>
      <c r="I3603" t="s">
        <v>6405</v>
      </c>
      <c r="J3603" s="1">
        <v>14.1</v>
      </c>
    </row>
    <row r="3604" spans="8:10" x14ac:dyDescent="0.35">
      <c r="H3604" t="s">
        <v>6406</v>
      </c>
      <c r="I3604" t="s">
        <v>6407</v>
      </c>
      <c r="J3604" s="1">
        <v>12.39</v>
      </c>
    </row>
    <row r="3605" spans="8:10" x14ac:dyDescent="0.35">
      <c r="H3605" t="s">
        <v>6408</v>
      </c>
      <c r="I3605" t="s">
        <v>6409</v>
      </c>
      <c r="J3605" s="1">
        <v>40.03</v>
      </c>
    </row>
    <row r="3606" spans="8:10" x14ac:dyDescent="0.35">
      <c r="H3606" t="s">
        <v>6410</v>
      </c>
      <c r="I3606" t="s">
        <v>6411</v>
      </c>
      <c r="J3606" s="1">
        <v>6.36</v>
      </c>
    </row>
    <row r="3607" spans="8:10" x14ac:dyDescent="0.35">
      <c r="H3607" t="s">
        <v>6412</v>
      </c>
      <c r="I3607" t="s">
        <v>6413</v>
      </c>
      <c r="J3607" s="1">
        <v>2.77</v>
      </c>
    </row>
    <row r="3608" spans="8:10" x14ac:dyDescent="0.35">
      <c r="H3608" t="s">
        <v>6414</v>
      </c>
      <c r="I3608" t="s">
        <v>6415</v>
      </c>
      <c r="J3608" s="1">
        <v>5.07</v>
      </c>
    </row>
    <row r="3609" spans="8:10" x14ac:dyDescent="0.35">
      <c r="H3609" t="s">
        <v>6416</v>
      </c>
      <c r="I3609" t="s">
        <v>6417</v>
      </c>
      <c r="J3609" s="1">
        <v>15.08</v>
      </c>
    </row>
    <row r="3610" spans="8:10" x14ac:dyDescent="0.35">
      <c r="H3610" t="s">
        <v>6418</v>
      </c>
      <c r="I3610" t="s">
        <v>6419</v>
      </c>
      <c r="J3610" s="1">
        <v>19.57</v>
      </c>
    </row>
    <row r="3611" spans="8:10" x14ac:dyDescent="0.35">
      <c r="H3611" t="s">
        <v>10</v>
      </c>
      <c r="I3611" t="s">
        <v>6420</v>
      </c>
      <c r="J3611" s="1">
        <v>239.96</v>
      </c>
    </row>
    <row r="3612" spans="8:10" x14ac:dyDescent="0.35">
      <c r="H3612" t="s">
        <v>6421</v>
      </c>
      <c r="I3612" t="s">
        <v>6422</v>
      </c>
      <c r="J3612" s="1">
        <v>10.63</v>
      </c>
    </row>
    <row r="3613" spans="8:10" x14ac:dyDescent="0.35">
      <c r="H3613" t="s">
        <v>6423</v>
      </c>
      <c r="I3613" t="s">
        <v>6424</v>
      </c>
      <c r="J3613" s="1">
        <v>34.64</v>
      </c>
    </row>
    <row r="3614" spans="8:10" x14ac:dyDescent="0.35">
      <c r="H3614" t="s">
        <v>6425</v>
      </c>
      <c r="I3614" t="s">
        <v>6426</v>
      </c>
      <c r="J3614" s="1">
        <v>32.479999999999997</v>
      </c>
    </row>
    <row r="3615" spans="8:10" x14ac:dyDescent="0.35">
      <c r="H3615" t="s">
        <v>6427</v>
      </c>
      <c r="I3615" t="s">
        <v>6428</v>
      </c>
      <c r="J3615" s="1">
        <v>7.41</v>
      </c>
    </row>
    <row r="3616" spans="8:10" x14ac:dyDescent="0.35">
      <c r="H3616" t="s">
        <v>6429</v>
      </c>
      <c r="I3616" t="s">
        <v>6430</v>
      </c>
      <c r="J3616" s="1">
        <v>39.590000000000003</v>
      </c>
    </row>
    <row r="3617" spans="8:10" x14ac:dyDescent="0.35">
      <c r="H3617" t="s">
        <v>6431</v>
      </c>
      <c r="I3617" t="s">
        <v>6432</v>
      </c>
      <c r="J3617" s="1">
        <v>20.37</v>
      </c>
    </row>
    <row r="3618" spans="8:10" x14ac:dyDescent="0.35">
      <c r="H3618" t="s">
        <v>6433</v>
      </c>
      <c r="I3618" t="s">
        <v>6434</v>
      </c>
      <c r="J3618" s="1">
        <v>14.78</v>
      </c>
    </row>
    <row r="3619" spans="8:10" x14ac:dyDescent="0.35">
      <c r="H3619" t="s">
        <v>6435</v>
      </c>
      <c r="I3619" t="s">
        <v>6436</v>
      </c>
      <c r="J3619" s="1">
        <v>10.26</v>
      </c>
    </row>
    <row r="3620" spans="8:10" x14ac:dyDescent="0.35">
      <c r="H3620" t="s">
        <v>6437</v>
      </c>
      <c r="I3620" t="s">
        <v>6438</v>
      </c>
      <c r="J3620" s="1">
        <v>65.55</v>
      </c>
    </row>
    <row r="3621" spans="8:10" x14ac:dyDescent="0.35">
      <c r="H3621" t="s">
        <v>6439</v>
      </c>
      <c r="I3621" t="s">
        <v>6440</v>
      </c>
      <c r="J3621" s="1">
        <v>9.9700000000000006</v>
      </c>
    </row>
    <row r="3622" spans="8:10" x14ac:dyDescent="0.35">
      <c r="H3622" t="s">
        <v>6441</v>
      </c>
      <c r="I3622" t="s">
        <v>6442</v>
      </c>
      <c r="J3622" s="1">
        <v>16.850000000000001</v>
      </c>
    </row>
    <row r="3623" spans="8:10" x14ac:dyDescent="0.35">
      <c r="H3623" t="s">
        <v>6443</v>
      </c>
      <c r="I3623" t="s">
        <v>6444</v>
      </c>
      <c r="J3623" s="1">
        <v>27.34</v>
      </c>
    </row>
    <row r="3624" spans="8:10" x14ac:dyDescent="0.35">
      <c r="H3624" t="s">
        <v>6445</v>
      </c>
      <c r="I3624" t="s">
        <v>6442</v>
      </c>
      <c r="J3624" s="1">
        <v>34.03</v>
      </c>
    </row>
    <row r="3625" spans="8:10" x14ac:dyDescent="0.35">
      <c r="H3625" t="s">
        <v>6446</v>
      </c>
      <c r="I3625" t="s">
        <v>6447</v>
      </c>
      <c r="J3625" s="1">
        <v>12</v>
      </c>
    </row>
    <row r="3626" spans="8:10" x14ac:dyDescent="0.35">
      <c r="H3626" t="s">
        <v>6448</v>
      </c>
      <c r="I3626" t="s">
        <v>6449</v>
      </c>
      <c r="J3626" s="1">
        <v>1.8</v>
      </c>
    </row>
    <row r="3627" spans="8:10" x14ac:dyDescent="0.35">
      <c r="H3627" t="s">
        <v>6450</v>
      </c>
      <c r="I3627" t="s">
        <v>6451</v>
      </c>
      <c r="J3627" s="1">
        <v>9.8699999999999992</v>
      </c>
    </row>
    <row r="3628" spans="8:10" x14ac:dyDescent="0.35">
      <c r="H3628" t="s">
        <v>6452</v>
      </c>
      <c r="I3628" t="s">
        <v>6453</v>
      </c>
      <c r="J3628" s="1">
        <v>1.91</v>
      </c>
    </row>
    <row r="3629" spans="8:10" x14ac:dyDescent="0.35">
      <c r="H3629" t="s">
        <v>6454</v>
      </c>
      <c r="I3629" t="s">
        <v>6455</v>
      </c>
      <c r="J3629" s="1">
        <v>315.86</v>
      </c>
    </row>
    <row r="3630" spans="8:10" x14ac:dyDescent="0.35">
      <c r="H3630" t="s">
        <v>6456</v>
      </c>
      <c r="I3630" t="s">
        <v>1133</v>
      </c>
      <c r="J3630" s="1">
        <v>22.08</v>
      </c>
    </row>
    <row r="3631" spans="8:10" x14ac:dyDescent="0.35">
      <c r="H3631" t="s">
        <v>6457</v>
      </c>
      <c r="I3631" t="s">
        <v>6458</v>
      </c>
      <c r="J3631" s="1">
        <v>68.41</v>
      </c>
    </row>
    <row r="3632" spans="8:10" x14ac:dyDescent="0.35">
      <c r="H3632" t="s">
        <v>6459</v>
      </c>
      <c r="I3632" t="s">
        <v>1133</v>
      </c>
      <c r="J3632" s="1">
        <v>21.81</v>
      </c>
    </row>
    <row r="3633" spans="8:10" x14ac:dyDescent="0.35">
      <c r="H3633" t="s">
        <v>6460</v>
      </c>
      <c r="I3633" t="s">
        <v>829</v>
      </c>
      <c r="J3633" s="1">
        <v>47.03</v>
      </c>
    </row>
    <row r="3634" spans="8:10" x14ac:dyDescent="0.35">
      <c r="H3634" t="s">
        <v>6461</v>
      </c>
      <c r="I3634" t="s">
        <v>45</v>
      </c>
      <c r="J3634" s="1">
        <v>28.75</v>
      </c>
    </row>
    <row r="3635" spans="8:10" x14ac:dyDescent="0.35">
      <c r="H3635" t="s">
        <v>6462</v>
      </c>
      <c r="I3635" t="s">
        <v>457</v>
      </c>
      <c r="J3635" s="1">
        <v>30.41</v>
      </c>
    </row>
    <row r="3636" spans="8:10" x14ac:dyDescent="0.35">
      <c r="H3636" t="s">
        <v>6463</v>
      </c>
      <c r="I3636" t="s">
        <v>5035</v>
      </c>
      <c r="J3636" s="1">
        <v>27.16</v>
      </c>
    </row>
    <row r="3637" spans="8:10" x14ac:dyDescent="0.35">
      <c r="H3637" t="s">
        <v>6464</v>
      </c>
      <c r="I3637" t="s">
        <v>281</v>
      </c>
      <c r="J3637" s="1">
        <v>9.39</v>
      </c>
    </row>
    <row r="3638" spans="8:10" x14ac:dyDescent="0.35">
      <c r="H3638" t="s">
        <v>6465</v>
      </c>
      <c r="I3638" t="s">
        <v>6466</v>
      </c>
      <c r="J3638" s="1">
        <v>10.119999999999999</v>
      </c>
    </row>
    <row r="3639" spans="8:10" x14ac:dyDescent="0.35">
      <c r="H3639" t="s">
        <v>6467</v>
      </c>
      <c r="I3639" t="s">
        <v>6468</v>
      </c>
      <c r="J3639" s="1">
        <v>38.93</v>
      </c>
    </row>
    <row r="3640" spans="8:10" x14ac:dyDescent="0.35">
      <c r="H3640" t="s">
        <v>6469</v>
      </c>
      <c r="I3640" t="s">
        <v>82</v>
      </c>
      <c r="J3640" s="1">
        <v>104.24</v>
      </c>
    </row>
    <row r="3641" spans="8:10" x14ac:dyDescent="0.35">
      <c r="H3641" t="s">
        <v>6470</v>
      </c>
      <c r="I3641" t="s">
        <v>6471</v>
      </c>
      <c r="J3641" s="1">
        <v>41.85</v>
      </c>
    </row>
    <row r="3642" spans="8:10" x14ac:dyDescent="0.35">
      <c r="H3642" t="s">
        <v>6472</v>
      </c>
      <c r="I3642" t="s">
        <v>6473</v>
      </c>
      <c r="J3642" s="1">
        <v>7.17</v>
      </c>
    </row>
    <row r="3643" spans="8:10" x14ac:dyDescent="0.35">
      <c r="H3643" t="s">
        <v>6474</v>
      </c>
      <c r="I3643" t="s">
        <v>437</v>
      </c>
      <c r="J3643" s="1">
        <v>34.979999999999997</v>
      </c>
    </row>
    <row r="3644" spans="8:10" x14ac:dyDescent="0.35">
      <c r="H3644" t="s">
        <v>6475</v>
      </c>
      <c r="I3644" t="s">
        <v>6476</v>
      </c>
      <c r="J3644" s="1">
        <v>45.4</v>
      </c>
    </row>
    <row r="3645" spans="8:10" x14ac:dyDescent="0.35">
      <c r="H3645" t="s">
        <v>6477</v>
      </c>
      <c r="I3645" t="s">
        <v>6442</v>
      </c>
      <c r="J3645" s="1">
        <v>21.49</v>
      </c>
    </row>
    <row r="3646" spans="8:10" x14ac:dyDescent="0.35">
      <c r="H3646" t="s">
        <v>6478</v>
      </c>
      <c r="I3646" t="s">
        <v>512</v>
      </c>
      <c r="J3646" s="1">
        <v>17.170000000000002</v>
      </c>
    </row>
    <row r="3647" spans="8:10" x14ac:dyDescent="0.35">
      <c r="H3647" t="s">
        <v>6479</v>
      </c>
      <c r="I3647" t="s">
        <v>6480</v>
      </c>
      <c r="J3647" s="1">
        <v>110.91</v>
      </c>
    </row>
    <row r="3648" spans="8:10" x14ac:dyDescent="0.35">
      <c r="H3648" t="s">
        <v>6481</v>
      </c>
      <c r="I3648" t="s">
        <v>2289</v>
      </c>
      <c r="J3648" s="1">
        <v>30.13</v>
      </c>
    </row>
    <row r="3649" spans="8:10" x14ac:dyDescent="0.35">
      <c r="H3649" t="s">
        <v>6482</v>
      </c>
      <c r="I3649" t="s">
        <v>6483</v>
      </c>
      <c r="J3649" s="1">
        <v>18.12</v>
      </c>
    </row>
    <row r="3650" spans="8:10" x14ac:dyDescent="0.35">
      <c r="H3650" t="s">
        <v>6484</v>
      </c>
      <c r="I3650" t="s">
        <v>6485</v>
      </c>
      <c r="J3650" s="1">
        <v>6.01</v>
      </c>
    </row>
    <row r="3651" spans="8:10" x14ac:dyDescent="0.35">
      <c r="H3651" t="s">
        <v>6486</v>
      </c>
      <c r="I3651" t="s">
        <v>6487</v>
      </c>
      <c r="J3651" s="1">
        <v>0.66</v>
      </c>
    </row>
    <row r="3652" spans="8:10" x14ac:dyDescent="0.35">
      <c r="H3652" t="s">
        <v>6488</v>
      </c>
      <c r="I3652" t="s">
        <v>6489</v>
      </c>
      <c r="J3652" s="1">
        <v>11.5</v>
      </c>
    </row>
    <row r="3653" spans="8:10" x14ac:dyDescent="0.35">
      <c r="H3653" t="s">
        <v>6490</v>
      </c>
      <c r="I3653" t="s">
        <v>6491</v>
      </c>
      <c r="J3653" s="1">
        <v>10.11</v>
      </c>
    </row>
    <row r="3654" spans="8:10" x14ac:dyDescent="0.35">
      <c r="H3654" t="s">
        <v>6492</v>
      </c>
      <c r="I3654" t="s">
        <v>409</v>
      </c>
      <c r="J3654" s="1">
        <v>32.14</v>
      </c>
    </row>
    <row r="3655" spans="8:10" x14ac:dyDescent="0.35">
      <c r="H3655" t="s">
        <v>6493</v>
      </c>
      <c r="I3655" t="s">
        <v>453</v>
      </c>
      <c r="J3655" s="1">
        <v>18.75</v>
      </c>
    </row>
    <row r="3656" spans="8:10" x14ac:dyDescent="0.35">
      <c r="H3656" t="s">
        <v>6494</v>
      </c>
      <c r="I3656" t="s">
        <v>6495</v>
      </c>
      <c r="J3656" s="1">
        <v>141.82</v>
      </c>
    </row>
    <row r="3657" spans="8:10" x14ac:dyDescent="0.35">
      <c r="H3657" t="s">
        <v>6496</v>
      </c>
      <c r="I3657" t="s">
        <v>6497</v>
      </c>
      <c r="J3657" s="1">
        <v>29.92</v>
      </c>
    </row>
    <row r="3658" spans="8:10" x14ac:dyDescent="0.35">
      <c r="H3658" t="s">
        <v>6498</v>
      </c>
      <c r="I3658" t="s">
        <v>82</v>
      </c>
      <c r="J3658" s="1">
        <v>27</v>
      </c>
    </row>
    <row r="3659" spans="8:10" x14ac:dyDescent="0.35">
      <c r="H3659" t="s">
        <v>6499</v>
      </c>
      <c r="I3659" t="s">
        <v>82</v>
      </c>
      <c r="J3659" s="1">
        <v>24.75</v>
      </c>
    </row>
    <row r="3660" spans="8:10" x14ac:dyDescent="0.35">
      <c r="H3660" t="s">
        <v>6500</v>
      </c>
      <c r="I3660" t="s">
        <v>6501</v>
      </c>
      <c r="J3660" s="1">
        <v>1.01</v>
      </c>
    </row>
    <row r="3661" spans="8:10" x14ac:dyDescent="0.35">
      <c r="H3661" t="s">
        <v>6502</v>
      </c>
      <c r="I3661" t="s">
        <v>6503</v>
      </c>
      <c r="J3661" s="1">
        <v>18.059999999999999</v>
      </c>
    </row>
    <row r="3662" spans="8:10" x14ac:dyDescent="0.35">
      <c r="H3662" t="s">
        <v>6504</v>
      </c>
      <c r="I3662" t="s">
        <v>6505</v>
      </c>
      <c r="J3662" s="1">
        <v>4.0599999999999996</v>
      </c>
    </row>
    <row r="3663" spans="8:10" x14ac:dyDescent="0.35">
      <c r="H3663" t="s">
        <v>6506</v>
      </c>
      <c r="I3663" t="s">
        <v>6442</v>
      </c>
      <c r="J3663" s="1">
        <v>11.79</v>
      </c>
    </row>
    <row r="3664" spans="8:10" x14ac:dyDescent="0.35">
      <c r="H3664" t="s">
        <v>6507</v>
      </c>
      <c r="I3664" t="s">
        <v>221</v>
      </c>
      <c r="J3664" s="1">
        <v>20.38</v>
      </c>
    </row>
    <row r="3665" spans="8:10" x14ac:dyDescent="0.35">
      <c r="H3665" t="s">
        <v>6508</v>
      </c>
      <c r="I3665" t="s">
        <v>6509</v>
      </c>
      <c r="J3665" s="1">
        <v>10.3</v>
      </c>
    </row>
    <row r="3666" spans="8:10" x14ac:dyDescent="0.35">
      <c r="H3666" t="s">
        <v>6510</v>
      </c>
      <c r="I3666" t="s">
        <v>6511</v>
      </c>
      <c r="J3666" s="1">
        <v>30.64</v>
      </c>
    </row>
    <row r="3667" spans="8:10" x14ac:dyDescent="0.35">
      <c r="H3667" t="s">
        <v>6512</v>
      </c>
      <c r="I3667" t="s">
        <v>6513</v>
      </c>
      <c r="J3667" s="1">
        <v>2.35</v>
      </c>
    </row>
    <row r="3668" spans="8:10" x14ac:dyDescent="0.35">
      <c r="H3668" t="s">
        <v>6514</v>
      </c>
      <c r="I3668" t="s">
        <v>6515</v>
      </c>
      <c r="J3668" s="1">
        <v>0.12</v>
      </c>
    </row>
    <row r="3669" spans="8:10" x14ac:dyDescent="0.35">
      <c r="H3669" t="s">
        <v>6516</v>
      </c>
      <c r="I3669" t="s">
        <v>6390</v>
      </c>
      <c r="J3669" s="1">
        <v>22.03</v>
      </c>
    </row>
    <row r="3670" spans="8:10" x14ac:dyDescent="0.35">
      <c r="H3670" t="s">
        <v>6517</v>
      </c>
      <c r="I3670" t="s">
        <v>6518</v>
      </c>
      <c r="J3670" s="1">
        <v>9.42</v>
      </c>
    </row>
    <row r="3671" spans="8:10" x14ac:dyDescent="0.35">
      <c r="H3671" t="s">
        <v>6519</v>
      </c>
      <c r="I3671" t="s">
        <v>6520</v>
      </c>
      <c r="J3671" s="1">
        <v>8.41</v>
      </c>
    </row>
    <row r="3672" spans="8:10" x14ac:dyDescent="0.35">
      <c r="H3672" t="s">
        <v>6521</v>
      </c>
      <c r="I3672" t="s">
        <v>6522</v>
      </c>
      <c r="J3672" s="1">
        <v>38.54</v>
      </c>
    </row>
    <row r="3673" spans="8:10" x14ac:dyDescent="0.35">
      <c r="H3673" t="s">
        <v>6523</v>
      </c>
      <c r="I3673" t="s">
        <v>6524</v>
      </c>
      <c r="J3673" s="1">
        <v>76.42</v>
      </c>
    </row>
    <row r="3674" spans="8:10" x14ac:dyDescent="0.35">
      <c r="H3674" t="s">
        <v>6525</v>
      </c>
      <c r="I3674" t="s">
        <v>6526</v>
      </c>
      <c r="J3674" s="1">
        <v>10.18</v>
      </c>
    </row>
    <row r="3675" spans="8:10" x14ac:dyDescent="0.35">
      <c r="H3675" t="s">
        <v>6527</v>
      </c>
      <c r="I3675" t="s">
        <v>6528</v>
      </c>
      <c r="J3675" s="1">
        <v>10.11</v>
      </c>
    </row>
    <row r="3676" spans="8:10" x14ac:dyDescent="0.35">
      <c r="H3676" t="s">
        <v>6529</v>
      </c>
      <c r="I3676" t="s">
        <v>6530</v>
      </c>
      <c r="J3676" s="1">
        <v>11.69</v>
      </c>
    </row>
    <row r="3677" spans="8:10" x14ac:dyDescent="0.35">
      <c r="H3677" t="s">
        <v>604</v>
      </c>
      <c r="I3677" t="s">
        <v>6531</v>
      </c>
      <c r="J3677" s="1">
        <v>42.67</v>
      </c>
    </row>
    <row r="3678" spans="8:10" x14ac:dyDescent="0.35">
      <c r="H3678" t="s">
        <v>6532</v>
      </c>
      <c r="I3678" t="s">
        <v>6533</v>
      </c>
      <c r="J3678" s="1">
        <v>68.22</v>
      </c>
    </row>
    <row r="3679" spans="8:10" x14ac:dyDescent="0.35">
      <c r="H3679" t="s">
        <v>6534</v>
      </c>
      <c r="I3679" t="s">
        <v>73</v>
      </c>
      <c r="J3679" s="1">
        <v>23.69</v>
      </c>
    </row>
    <row r="3680" spans="8:10" x14ac:dyDescent="0.35">
      <c r="H3680" t="s">
        <v>6535</v>
      </c>
      <c r="I3680" t="s">
        <v>73</v>
      </c>
      <c r="J3680" s="1">
        <v>76.3</v>
      </c>
    </row>
    <row r="3681" spans="8:10" x14ac:dyDescent="0.35">
      <c r="H3681" t="s">
        <v>6536</v>
      </c>
      <c r="I3681" t="s">
        <v>741</v>
      </c>
      <c r="J3681" s="1">
        <v>23.42</v>
      </c>
    </row>
    <row r="3682" spans="8:10" x14ac:dyDescent="0.35">
      <c r="H3682" t="s">
        <v>6537</v>
      </c>
      <c r="I3682" t="s">
        <v>6538</v>
      </c>
      <c r="J3682" s="1">
        <v>10.45</v>
      </c>
    </row>
    <row r="3683" spans="8:10" x14ac:dyDescent="0.35">
      <c r="H3683" t="s">
        <v>6539</v>
      </c>
      <c r="I3683" t="s">
        <v>6540</v>
      </c>
      <c r="J3683" s="1">
        <v>75.83</v>
      </c>
    </row>
    <row r="3684" spans="8:10" x14ac:dyDescent="0.35">
      <c r="H3684" t="s">
        <v>6541</v>
      </c>
      <c r="I3684" t="s">
        <v>6542</v>
      </c>
      <c r="J3684" s="1">
        <v>2.1</v>
      </c>
    </row>
    <row r="3685" spans="8:10" x14ac:dyDescent="0.35">
      <c r="H3685" t="s">
        <v>6543</v>
      </c>
      <c r="I3685" t="s">
        <v>6544</v>
      </c>
      <c r="J3685" s="1">
        <v>230.68</v>
      </c>
    </row>
    <row r="3686" spans="8:10" x14ac:dyDescent="0.35">
      <c r="H3686" t="s">
        <v>6545</v>
      </c>
      <c r="I3686" t="s">
        <v>6546</v>
      </c>
      <c r="J3686" s="1">
        <v>9.75</v>
      </c>
    </row>
    <row r="3687" spans="8:10" x14ac:dyDescent="0.35">
      <c r="H3687" t="s">
        <v>6547</v>
      </c>
      <c r="I3687" t="s">
        <v>6548</v>
      </c>
      <c r="J3687" s="1">
        <v>6.41</v>
      </c>
    </row>
    <row r="3688" spans="8:10" x14ac:dyDescent="0.35">
      <c r="H3688" t="s">
        <v>6549</v>
      </c>
      <c r="I3688" t="s">
        <v>6550</v>
      </c>
      <c r="J3688" s="1">
        <v>6.21</v>
      </c>
    </row>
    <row r="3689" spans="8:10" x14ac:dyDescent="0.35">
      <c r="H3689" t="s">
        <v>6551</v>
      </c>
      <c r="I3689" t="s">
        <v>6552</v>
      </c>
      <c r="J3689" s="1">
        <v>3.95</v>
      </c>
    </row>
    <row r="3690" spans="8:10" x14ac:dyDescent="0.35">
      <c r="H3690" t="s">
        <v>6553</v>
      </c>
      <c r="I3690" t="s">
        <v>6554</v>
      </c>
      <c r="J3690" s="1">
        <v>13.6</v>
      </c>
    </row>
    <row r="3691" spans="8:10" x14ac:dyDescent="0.35">
      <c r="H3691" t="s">
        <v>6555</v>
      </c>
      <c r="I3691" t="s">
        <v>69</v>
      </c>
      <c r="J3691" s="1">
        <v>11.99</v>
      </c>
    </row>
    <row r="3692" spans="8:10" x14ac:dyDescent="0.35">
      <c r="H3692" t="s">
        <v>6556</v>
      </c>
      <c r="I3692" t="s">
        <v>4426</v>
      </c>
      <c r="J3692" s="1">
        <v>44.04</v>
      </c>
    </row>
    <row r="3693" spans="8:10" x14ac:dyDescent="0.35">
      <c r="H3693" t="s">
        <v>6557</v>
      </c>
      <c r="I3693" t="s">
        <v>6558</v>
      </c>
      <c r="J3693" s="1">
        <v>1.54</v>
      </c>
    </row>
    <row r="3694" spans="8:10" x14ac:dyDescent="0.35">
      <c r="H3694" t="s">
        <v>6559</v>
      </c>
      <c r="I3694" t="s">
        <v>6560</v>
      </c>
      <c r="J3694" s="1">
        <v>1.44</v>
      </c>
    </row>
    <row r="3695" spans="8:10" x14ac:dyDescent="0.35">
      <c r="H3695" t="s">
        <v>6561</v>
      </c>
      <c r="I3695" t="s">
        <v>6562</v>
      </c>
      <c r="J3695" s="1">
        <v>27.98</v>
      </c>
    </row>
    <row r="3696" spans="8:10" x14ac:dyDescent="0.35">
      <c r="H3696" t="s">
        <v>6563</v>
      </c>
      <c r="I3696" t="s">
        <v>6564</v>
      </c>
      <c r="J3696" s="1">
        <v>4.84</v>
      </c>
    </row>
    <row r="3697" spans="8:10" x14ac:dyDescent="0.35">
      <c r="H3697" t="s">
        <v>6565</v>
      </c>
      <c r="I3697" t="s">
        <v>6293</v>
      </c>
      <c r="J3697" s="1">
        <v>24.75</v>
      </c>
    </row>
    <row r="3698" spans="8:10" x14ac:dyDescent="0.35">
      <c r="H3698" t="s">
        <v>6566</v>
      </c>
      <c r="I3698" t="s">
        <v>6567</v>
      </c>
      <c r="J3698" s="1">
        <v>10</v>
      </c>
    </row>
    <row r="3699" spans="8:10" x14ac:dyDescent="0.35">
      <c r="H3699" t="s">
        <v>6568</v>
      </c>
      <c r="I3699" t="s">
        <v>6569</v>
      </c>
      <c r="J3699" s="1">
        <v>26.52</v>
      </c>
    </row>
    <row r="3700" spans="8:10" x14ac:dyDescent="0.35">
      <c r="H3700" t="s">
        <v>6570</v>
      </c>
      <c r="I3700" t="s">
        <v>6571</v>
      </c>
      <c r="J3700" s="1">
        <v>5.56</v>
      </c>
    </row>
    <row r="3701" spans="8:10" x14ac:dyDescent="0.35">
      <c r="H3701" t="s">
        <v>6572</v>
      </c>
      <c r="I3701" t="s">
        <v>512</v>
      </c>
      <c r="J3701" s="1">
        <v>35.21</v>
      </c>
    </row>
    <row r="3702" spans="8:10" x14ac:dyDescent="0.35">
      <c r="H3702" t="s">
        <v>6573</v>
      </c>
      <c r="I3702" t="s">
        <v>6574</v>
      </c>
      <c r="J3702" s="1">
        <v>981.2</v>
      </c>
    </row>
    <row r="3703" spans="8:10" x14ac:dyDescent="0.35">
      <c r="H3703" t="s">
        <v>6575</v>
      </c>
      <c r="I3703" t="s">
        <v>6576</v>
      </c>
      <c r="J3703" s="1">
        <v>14.88</v>
      </c>
    </row>
    <row r="3704" spans="8:10" x14ac:dyDescent="0.35">
      <c r="H3704" t="s">
        <v>6577</v>
      </c>
      <c r="I3704" t="s">
        <v>6468</v>
      </c>
      <c r="J3704" s="1">
        <v>23.21</v>
      </c>
    </row>
    <row r="3705" spans="8:10" x14ac:dyDescent="0.35">
      <c r="H3705" t="s">
        <v>6578</v>
      </c>
      <c r="I3705" t="s">
        <v>6579</v>
      </c>
      <c r="J3705" s="1">
        <v>24.44</v>
      </c>
    </row>
    <row r="3706" spans="8:10" x14ac:dyDescent="0.35">
      <c r="H3706" t="s">
        <v>6580</v>
      </c>
      <c r="I3706" t="s">
        <v>6581</v>
      </c>
      <c r="J3706" s="1">
        <v>87.16</v>
      </c>
    </row>
    <row r="3707" spans="8:10" x14ac:dyDescent="0.35">
      <c r="H3707" t="s">
        <v>6582</v>
      </c>
      <c r="I3707" t="s">
        <v>6583</v>
      </c>
      <c r="J3707" s="1">
        <v>54.44</v>
      </c>
    </row>
    <row r="3708" spans="8:10" x14ac:dyDescent="0.35">
      <c r="H3708" t="s">
        <v>6584</v>
      </c>
      <c r="I3708" t="s">
        <v>6585</v>
      </c>
      <c r="J3708" s="1">
        <v>13.1</v>
      </c>
    </row>
    <row r="3709" spans="8:10" x14ac:dyDescent="0.35">
      <c r="H3709" t="s">
        <v>6586</v>
      </c>
      <c r="I3709" t="s">
        <v>6587</v>
      </c>
      <c r="J3709" s="1">
        <v>2.12</v>
      </c>
    </row>
    <row r="3710" spans="8:10" x14ac:dyDescent="0.35">
      <c r="H3710" t="s">
        <v>6588</v>
      </c>
      <c r="I3710" t="s">
        <v>6589</v>
      </c>
      <c r="J3710" s="1">
        <v>7.21</v>
      </c>
    </row>
    <row r="3711" spans="8:10" x14ac:dyDescent="0.35">
      <c r="H3711" t="s">
        <v>6590</v>
      </c>
      <c r="I3711" t="s">
        <v>6591</v>
      </c>
      <c r="J3711" s="1">
        <v>8</v>
      </c>
    </row>
    <row r="3712" spans="8:10" x14ac:dyDescent="0.35">
      <c r="H3712" t="s">
        <v>6592</v>
      </c>
      <c r="I3712" t="s">
        <v>6593</v>
      </c>
      <c r="J3712" s="1">
        <v>63.88</v>
      </c>
    </row>
    <row r="3713" spans="8:10" x14ac:dyDescent="0.35">
      <c r="H3713" t="s">
        <v>12</v>
      </c>
      <c r="I3713" t="s">
        <v>6594</v>
      </c>
      <c r="J3713" s="1">
        <v>126.36</v>
      </c>
    </row>
    <row r="3714" spans="8:10" x14ac:dyDescent="0.35">
      <c r="H3714" t="s">
        <v>6595</v>
      </c>
      <c r="I3714" t="s">
        <v>6596</v>
      </c>
      <c r="J3714" s="1">
        <v>2.0699999999999998</v>
      </c>
    </row>
    <row r="3715" spans="8:10" x14ac:dyDescent="0.35">
      <c r="H3715" t="s">
        <v>6597</v>
      </c>
      <c r="I3715" t="s">
        <v>6598</v>
      </c>
      <c r="J3715" s="1">
        <v>16.73</v>
      </c>
    </row>
    <row r="3716" spans="8:10" x14ac:dyDescent="0.35">
      <c r="H3716" t="s">
        <v>6599</v>
      </c>
      <c r="I3716" t="s">
        <v>6600</v>
      </c>
      <c r="J3716" s="1">
        <v>7.38</v>
      </c>
    </row>
    <row r="3717" spans="8:10" x14ac:dyDescent="0.35">
      <c r="H3717" t="s">
        <v>6601</v>
      </c>
      <c r="I3717" t="s">
        <v>6602</v>
      </c>
      <c r="J3717" s="1">
        <v>10.17</v>
      </c>
    </row>
    <row r="3718" spans="8:10" x14ac:dyDescent="0.35">
      <c r="H3718" t="s">
        <v>6603</v>
      </c>
      <c r="I3718" t="s">
        <v>6604</v>
      </c>
      <c r="J3718" s="1">
        <v>10.19</v>
      </c>
    </row>
    <row r="3719" spans="8:10" x14ac:dyDescent="0.35">
      <c r="H3719" t="s">
        <v>6605</v>
      </c>
      <c r="I3719" t="s">
        <v>6606</v>
      </c>
      <c r="J3719" s="1">
        <v>22.86</v>
      </c>
    </row>
    <row r="3720" spans="8:10" x14ac:dyDescent="0.35">
      <c r="H3720" t="s">
        <v>6607</v>
      </c>
      <c r="I3720" t="s">
        <v>6608</v>
      </c>
      <c r="J3720" s="1">
        <v>37.369999999999997</v>
      </c>
    </row>
    <row r="3721" spans="8:10" x14ac:dyDescent="0.35">
      <c r="H3721" t="s">
        <v>6609</v>
      </c>
      <c r="I3721" t="s">
        <v>6610</v>
      </c>
      <c r="J3721" s="1">
        <v>21.34</v>
      </c>
    </row>
    <row r="3722" spans="8:10" x14ac:dyDescent="0.35">
      <c r="H3722" t="s">
        <v>6611</v>
      </c>
      <c r="I3722" t="s">
        <v>6442</v>
      </c>
      <c r="J3722" s="1">
        <v>37.56</v>
      </c>
    </row>
    <row r="3723" spans="8:10" x14ac:dyDescent="0.35">
      <c r="H3723" t="s">
        <v>6612</v>
      </c>
      <c r="I3723" t="s">
        <v>6613</v>
      </c>
      <c r="J3723" s="1">
        <v>1.37</v>
      </c>
    </row>
    <row r="3724" spans="8:10" x14ac:dyDescent="0.35">
      <c r="H3724" t="s">
        <v>6614</v>
      </c>
      <c r="I3724" t="s">
        <v>6615</v>
      </c>
      <c r="J3724" s="1">
        <v>27.58</v>
      </c>
    </row>
    <row r="3725" spans="8:10" x14ac:dyDescent="0.35">
      <c r="H3725" t="s">
        <v>6616</v>
      </c>
      <c r="I3725" t="s">
        <v>6617</v>
      </c>
      <c r="J3725" s="1">
        <v>3.4</v>
      </c>
    </row>
    <row r="3726" spans="8:10" x14ac:dyDescent="0.35">
      <c r="H3726" t="s">
        <v>6618</v>
      </c>
      <c r="I3726" t="s">
        <v>5263</v>
      </c>
      <c r="J3726" s="1">
        <v>19.579999999999998</v>
      </c>
    </row>
    <row r="3727" spans="8:10" x14ac:dyDescent="0.35">
      <c r="H3727" t="s">
        <v>6619</v>
      </c>
      <c r="I3727" t="s">
        <v>6620</v>
      </c>
      <c r="J3727" s="1">
        <v>28.43</v>
      </c>
    </row>
    <row r="3728" spans="8:10" x14ac:dyDescent="0.35">
      <c r="H3728" t="s">
        <v>6621</v>
      </c>
      <c r="I3728" t="s">
        <v>6622</v>
      </c>
      <c r="J3728" s="1">
        <v>8.4</v>
      </c>
    </row>
    <row r="3729" spans="8:10" x14ac:dyDescent="0.35">
      <c r="H3729" t="s">
        <v>6623</v>
      </c>
      <c r="I3729" t="s">
        <v>6624</v>
      </c>
      <c r="J3729" s="1">
        <v>10.23</v>
      </c>
    </row>
    <row r="3730" spans="8:10" x14ac:dyDescent="0.35">
      <c r="H3730" t="s">
        <v>6625</v>
      </c>
      <c r="I3730" t="s">
        <v>6626</v>
      </c>
      <c r="J3730" s="1">
        <v>9.99</v>
      </c>
    </row>
    <row r="3731" spans="8:10" x14ac:dyDescent="0.35">
      <c r="H3731" t="s">
        <v>6627</v>
      </c>
      <c r="I3731" t="s">
        <v>6628</v>
      </c>
      <c r="J3731" s="1">
        <v>3.01</v>
      </c>
    </row>
    <row r="3732" spans="8:10" x14ac:dyDescent="0.35">
      <c r="H3732" t="s">
        <v>6629</v>
      </c>
      <c r="I3732" t="s">
        <v>6630</v>
      </c>
      <c r="J3732" s="1">
        <v>20.39</v>
      </c>
    </row>
    <row r="3733" spans="8:10" x14ac:dyDescent="0.35">
      <c r="H3733" t="s">
        <v>6631</v>
      </c>
      <c r="I3733" t="s">
        <v>6632</v>
      </c>
      <c r="J3733" s="1">
        <v>10.08</v>
      </c>
    </row>
    <row r="3734" spans="8:10" x14ac:dyDescent="0.35">
      <c r="H3734" t="s">
        <v>6633</v>
      </c>
      <c r="I3734" t="s">
        <v>6634</v>
      </c>
      <c r="J3734" s="1">
        <v>18.7</v>
      </c>
    </row>
    <row r="3735" spans="8:10" x14ac:dyDescent="0.35">
      <c r="H3735" t="s">
        <v>6635</v>
      </c>
      <c r="I3735" t="s">
        <v>6636</v>
      </c>
      <c r="J3735" s="1">
        <v>8.06</v>
      </c>
    </row>
    <row r="3736" spans="8:10" x14ac:dyDescent="0.35">
      <c r="H3736" t="s">
        <v>6637</v>
      </c>
      <c r="I3736" t="s">
        <v>6638</v>
      </c>
      <c r="J3736" s="1">
        <v>41.6</v>
      </c>
    </row>
    <row r="3737" spans="8:10" x14ac:dyDescent="0.35">
      <c r="H3737" t="s">
        <v>6639</v>
      </c>
      <c r="I3737" t="s">
        <v>45</v>
      </c>
      <c r="J3737" s="1">
        <v>97.31</v>
      </c>
    </row>
    <row r="3738" spans="8:10" x14ac:dyDescent="0.35">
      <c r="H3738" t="s">
        <v>6640</v>
      </c>
      <c r="I3738" t="s">
        <v>6641</v>
      </c>
      <c r="J3738" s="1">
        <v>16.43</v>
      </c>
    </row>
    <row r="3739" spans="8:10" x14ac:dyDescent="0.35">
      <c r="H3739" t="s">
        <v>6642</v>
      </c>
      <c r="I3739" t="s">
        <v>6643</v>
      </c>
      <c r="J3739" s="1">
        <v>2.27</v>
      </c>
    </row>
    <row r="3740" spans="8:10" x14ac:dyDescent="0.35">
      <c r="H3740" t="s">
        <v>6644</v>
      </c>
      <c r="I3740" t="s">
        <v>6645</v>
      </c>
      <c r="J3740" s="1">
        <v>74.81</v>
      </c>
    </row>
    <row r="3741" spans="8:10" x14ac:dyDescent="0.35">
      <c r="H3741" t="s">
        <v>6646</v>
      </c>
      <c r="I3741" t="s">
        <v>5175</v>
      </c>
      <c r="J3741" s="1">
        <v>8.4</v>
      </c>
    </row>
    <row r="3742" spans="8:10" x14ac:dyDescent="0.35">
      <c r="H3742" t="s">
        <v>6647</v>
      </c>
      <c r="I3742" t="s">
        <v>6648</v>
      </c>
      <c r="J3742" s="1">
        <v>22.79</v>
      </c>
    </row>
    <row r="3743" spans="8:10" x14ac:dyDescent="0.35">
      <c r="H3743" t="s">
        <v>6649</v>
      </c>
      <c r="I3743" t="s">
        <v>281</v>
      </c>
      <c r="J3743" s="1">
        <v>31.72</v>
      </c>
    </row>
    <row r="3744" spans="8:10" x14ac:dyDescent="0.35">
      <c r="H3744" t="s">
        <v>6650</v>
      </c>
      <c r="I3744" t="s">
        <v>6651</v>
      </c>
      <c r="J3744" s="1">
        <v>214.3</v>
      </c>
    </row>
    <row r="3745" spans="8:10" x14ac:dyDescent="0.35">
      <c r="H3745" t="s">
        <v>6652</v>
      </c>
      <c r="I3745" t="s">
        <v>6653</v>
      </c>
      <c r="J3745" s="1">
        <v>13.9</v>
      </c>
    </row>
    <row r="3746" spans="8:10" x14ac:dyDescent="0.35">
      <c r="H3746" t="s">
        <v>6654</v>
      </c>
      <c r="I3746" t="s">
        <v>6655</v>
      </c>
      <c r="J3746" s="1">
        <v>8.14</v>
      </c>
    </row>
    <row r="3747" spans="8:10" x14ac:dyDescent="0.35">
      <c r="H3747" t="s">
        <v>6656</v>
      </c>
      <c r="I3747" t="s">
        <v>6657</v>
      </c>
      <c r="J3747" s="1">
        <v>0.81</v>
      </c>
    </row>
    <row r="3748" spans="8:10" x14ac:dyDescent="0.35">
      <c r="H3748" t="s">
        <v>6658</v>
      </c>
      <c r="I3748" t="s">
        <v>6659</v>
      </c>
      <c r="J3748" s="1">
        <v>12.81</v>
      </c>
    </row>
    <row r="3749" spans="8:10" x14ac:dyDescent="0.35">
      <c r="H3749" t="s">
        <v>6660</v>
      </c>
      <c r="I3749" t="s">
        <v>6661</v>
      </c>
      <c r="J3749" s="1">
        <v>10.26</v>
      </c>
    </row>
    <row r="3750" spans="8:10" x14ac:dyDescent="0.35">
      <c r="H3750" t="s">
        <v>6662</v>
      </c>
      <c r="I3750" t="s">
        <v>6663</v>
      </c>
      <c r="J3750" s="1">
        <v>7.8</v>
      </c>
    </row>
    <row r="3751" spans="8:10" x14ac:dyDescent="0.35">
      <c r="H3751" t="s">
        <v>6664</v>
      </c>
      <c r="I3751" t="s">
        <v>6665</v>
      </c>
      <c r="J3751" s="1">
        <v>12.7</v>
      </c>
    </row>
    <row r="3752" spans="8:10" x14ac:dyDescent="0.35">
      <c r="H3752" t="s">
        <v>6666</v>
      </c>
      <c r="I3752" t="s">
        <v>6667</v>
      </c>
      <c r="J3752" s="1">
        <v>2.61</v>
      </c>
    </row>
    <row r="3753" spans="8:10" x14ac:dyDescent="0.35">
      <c r="H3753" t="s">
        <v>6668</v>
      </c>
      <c r="I3753" t="s">
        <v>6669</v>
      </c>
      <c r="J3753" s="1">
        <v>6.39</v>
      </c>
    </row>
    <row r="3754" spans="8:10" x14ac:dyDescent="0.35">
      <c r="H3754" t="s">
        <v>6670</v>
      </c>
      <c r="I3754" t="s">
        <v>6671</v>
      </c>
      <c r="J3754" s="1">
        <v>42.08</v>
      </c>
    </row>
    <row r="3755" spans="8:10" x14ac:dyDescent="0.35">
      <c r="H3755" t="s">
        <v>6672</v>
      </c>
      <c r="I3755" t="s">
        <v>6673</v>
      </c>
      <c r="J3755" s="1">
        <v>2.0499999999999998</v>
      </c>
    </row>
    <row r="3756" spans="8:10" x14ac:dyDescent="0.35">
      <c r="H3756" t="s">
        <v>6674</v>
      </c>
      <c r="I3756" t="s">
        <v>6675</v>
      </c>
      <c r="J3756" s="1">
        <v>49.57</v>
      </c>
    </row>
    <row r="3757" spans="8:10" x14ac:dyDescent="0.35">
      <c r="H3757" t="s">
        <v>6676</v>
      </c>
      <c r="I3757" t="s">
        <v>6677</v>
      </c>
      <c r="J3757" s="1">
        <v>0.82</v>
      </c>
    </row>
    <row r="3758" spans="8:10" x14ac:dyDescent="0.35">
      <c r="H3758" t="s">
        <v>6678</v>
      </c>
      <c r="I3758" t="s">
        <v>6679</v>
      </c>
      <c r="J3758" s="1">
        <v>15.96</v>
      </c>
    </row>
    <row r="3759" spans="8:10" x14ac:dyDescent="0.35">
      <c r="H3759" t="s">
        <v>6680</v>
      </c>
      <c r="I3759" t="s">
        <v>6681</v>
      </c>
      <c r="J3759" s="1">
        <v>15.68</v>
      </c>
    </row>
    <row r="3760" spans="8:10" x14ac:dyDescent="0.35">
      <c r="H3760" t="s">
        <v>6682</v>
      </c>
      <c r="I3760" t="s">
        <v>6683</v>
      </c>
      <c r="J3760" s="1">
        <v>22.87</v>
      </c>
    </row>
    <row r="3761" spans="8:10" x14ac:dyDescent="0.35">
      <c r="H3761" t="s">
        <v>6684</v>
      </c>
      <c r="I3761" t="s">
        <v>6685</v>
      </c>
      <c r="J3761" s="1">
        <v>10.029999999999999</v>
      </c>
    </row>
    <row r="3762" spans="8:10" x14ac:dyDescent="0.35">
      <c r="H3762" t="s">
        <v>6686</v>
      </c>
      <c r="I3762" t="s">
        <v>6687</v>
      </c>
      <c r="J3762" s="1">
        <v>9.73</v>
      </c>
    </row>
    <row r="3763" spans="8:10" x14ac:dyDescent="0.35">
      <c r="H3763" t="s">
        <v>6688</v>
      </c>
      <c r="I3763" t="s">
        <v>6689</v>
      </c>
      <c r="J3763" s="1">
        <v>26.87</v>
      </c>
    </row>
    <row r="3764" spans="8:10" x14ac:dyDescent="0.35">
      <c r="H3764" t="s">
        <v>6690</v>
      </c>
      <c r="I3764" t="s">
        <v>6691</v>
      </c>
      <c r="J3764" s="1">
        <v>14.43</v>
      </c>
    </row>
    <row r="3765" spans="8:10" x14ac:dyDescent="0.35">
      <c r="H3765" t="s">
        <v>6692</v>
      </c>
      <c r="I3765" t="s">
        <v>6693</v>
      </c>
      <c r="J3765" s="1">
        <v>9.8699999999999992</v>
      </c>
    </row>
    <row r="3766" spans="8:10" x14ac:dyDescent="0.35">
      <c r="H3766" t="s">
        <v>6694</v>
      </c>
      <c r="I3766" t="s">
        <v>6695</v>
      </c>
      <c r="J3766" s="1">
        <v>18</v>
      </c>
    </row>
    <row r="3767" spans="8:10" x14ac:dyDescent="0.35">
      <c r="H3767" t="s">
        <v>6696</v>
      </c>
      <c r="I3767" t="s">
        <v>6697</v>
      </c>
      <c r="J3767" s="1">
        <v>15.81</v>
      </c>
    </row>
    <row r="3768" spans="8:10" x14ac:dyDescent="0.35">
      <c r="H3768" t="s">
        <v>6698</v>
      </c>
      <c r="I3768" t="s">
        <v>6699</v>
      </c>
      <c r="J3768" s="1">
        <v>14.21</v>
      </c>
    </row>
    <row r="3769" spans="8:10" x14ac:dyDescent="0.35">
      <c r="H3769" t="s">
        <v>6700</v>
      </c>
      <c r="I3769" t="s">
        <v>6701</v>
      </c>
      <c r="J3769" s="1">
        <v>61.64</v>
      </c>
    </row>
    <row r="3770" spans="8:10" x14ac:dyDescent="0.35">
      <c r="H3770" t="s">
        <v>6702</v>
      </c>
      <c r="I3770" t="s">
        <v>6703</v>
      </c>
      <c r="J3770" s="1">
        <v>19.27</v>
      </c>
    </row>
    <row r="3771" spans="8:10" x14ac:dyDescent="0.35">
      <c r="H3771" t="s">
        <v>6704</v>
      </c>
      <c r="I3771" t="s">
        <v>6705</v>
      </c>
      <c r="J3771" s="1">
        <v>36.51</v>
      </c>
    </row>
    <row r="3772" spans="8:10" x14ac:dyDescent="0.35">
      <c r="H3772" t="s">
        <v>6706</v>
      </c>
      <c r="I3772" t="s">
        <v>6707</v>
      </c>
      <c r="J3772" s="1">
        <v>131.57</v>
      </c>
    </row>
    <row r="3773" spans="8:10" x14ac:dyDescent="0.35">
      <c r="H3773" t="s">
        <v>6708</v>
      </c>
      <c r="I3773" t="s">
        <v>6709</v>
      </c>
      <c r="J3773" s="1">
        <v>45.55</v>
      </c>
    </row>
    <row r="3774" spans="8:10" x14ac:dyDescent="0.35">
      <c r="H3774" t="s">
        <v>6710</v>
      </c>
      <c r="I3774" t="s">
        <v>6711</v>
      </c>
      <c r="J3774" s="1">
        <v>55.1</v>
      </c>
    </row>
    <row r="3775" spans="8:10" x14ac:dyDescent="0.35">
      <c r="H3775" t="s">
        <v>6712</v>
      </c>
      <c r="I3775" t="s">
        <v>6713</v>
      </c>
      <c r="J3775" s="1">
        <v>14.76</v>
      </c>
    </row>
    <row r="3776" spans="8:10" x14ac:dyDescent="0.35">
      <c r="H3776" t="s">
        <v>6714</v>
      </c>
      <c r="I3776" t="s">
        <v>6715</v>
      </c>
      <c r="J3776" s="1">
        <v>11.86</v>
      </c>
    </row>
    <row r="3777" spans="8:10" x14ac:dyDescent="0.35">
      <c r="H3777" t="s">
        <v>6716</v>
      </c>
      <c r="I3777" t="s">
        <v>6717</v>
      </c>
      <c r="J3777" s="1">
        <v>1.8</v>
      </c>
    </row>
    <row r="3778" spans="8:10" x14ac:dyDescent="0.35">
      <c r="H3778" t="s">
        <v>6718</v>
      </c>
      <c r="I3778" t="s">
        <v>6719</v>
      </c>
      <c r="J3778" s="1">
        <v>2.5</v>
      </c>
    </row>
    <row r="3779" spans="8:10" x14ac:dyDescent="0.35">
      <c r="H3779" t="s">
        <v>6720</v>
      </c>
      <c r="I3779" t="s">
        <v>6721</v>
      </c>
      <c r="J3779" s="1">
        <v>11.6</v>
      </c>
    </row>
    <row r="3780" spans="8:10" x14ac:dyDescent="0.35">
      <c r="H3780" t="s">
        <v>6722</v>
      </c>
      <c r="I3780" t="s">
        <v>6723</v>
      </c>
      <c r="J3780" s="1">
        <v>9.98</v>
      </c>
    </row>
    <row r="3781" spans="8:10" x14ac:dyDescent="0.35">
      <c r="H3781" t="s">
        <v>6724</v>
      </c>
      <c r="I3781" t="s">
        <v>6725</v>
      </c>
      <c r="J3781" s="1">
        <v>31.16</v>
      </c>
    </row>
    <row r="3782" spans="8:10" x14ac:dyDescent="0.35">
      <c r="H3782" t="s">
        <v>6726</v>
      </c>
      <c r="I3782" t="s">
        <v>6727</v>
      </c>
      <c r="J3782" s="1">
        <v>6.29</v>
      </c>
    </row>
    <row r="3783" spans="8:10" x14ac:dyDescent="0.35">
      <c r="H3783" t="s">
        <v>6728</v>
      </c>
      <c r="I3783" t="s">
        <v>6729</v>
      </c>
      <c r="J3783" s="1">
        <v>0.84</v>
      </c>
    </row>
    <row r="3784" spans="8:10" x14ac:dyDescent="0.35">
      <c r="H3784" t="s">
        <v>6730</v>
      </c>
      <c r="I3784" t="s">
        <v>6731</v>
      </c>
      <c r="J3784" s="1">
        <v>15.34</v>
      </c>
    </row>
    <row r="3785" spans="8:10" x14ac:dyDescent="0.35">
      <c r="H3785" t="s">
        <v>6732</v>
      </c>
      <c r="I3785" t="s">
        <v>6733</v>
      </c>
      <c r="J3785" s="1">
        <v>79.87</v>
      </c>
    </row>
    <row r="3786" spans="8:10" x14ac:dyDescent="0.35">
      <c r="H3786" t="s">
        <v>6734</v>
      </c>
      <c r="I3786" t="s">
        <v>6735</v>
      </c>
      <c r="J3786" s="1">
        <v>27.97</v>
      </c>
    </row>
    <row r="3787" spans="8:10" x14ac:dyDescent="0.35">
      <c r="H3787" t="s">
        <v>6736</v>
      </c>
      <c r="I3787" t="s">
        <v>6737</v>
      </c>
      <c r="J3787" s="1">
        <v>62.16</v>
      </c>
    </row>
    <row r="3788" spans="8:10" x14ac:dyDescent="0.35">
      <c r="H3788" t="s">
        <v>6738</v>
      </c>
      <c r="I3788" t="s">
        <v>5473</v>
      </c>
      <c r="J3788" s="1">
        <v>31.03</v>
      </c>
    </row>
    <row r="3789" spans="8:10" x14ac:dyDescent="0.35">
      <c r="H3789" t="s">
        <v>6739</v>
      </c>
      <c r="I3789" t="s">
        <v>6740</v>
      </c>
      <c r="J3789" s="1">
        <v>22.63</v>
      </c>
    </row>
    <row r="3790" spans="8:10" x14ac:dyDescent="0.35">
      <c r="H3790" t="s">
        <v>6741</v>
      </c>
      <c r="I3790" t="s">
        <v>6442</v>
      </c>
      <c r="J3790" s="1">
        <v>37.75</v>
      </c>
    </row>
    <row r="3791" spans="8:10" x14ac:dyDescent="0.35">
      <c r="H3791" t="s">
        <v>6742</v>
      </c>
      <c r="I3791" t="s">
        <v>6743</v>
      </c>
      <c r="J3791" s="1">
        <v>24.84</v>
      </c>
    </row>
    <row r="3792" spans="8:10" x14ac:dyDescent="0.35">
      <c r="H3792" t="s">
        <v>6744</v>
      </c>
      <c r="I3792" t="s">
        <v>6745</v>
      </c>
      <c r="J3792" s="1">
        <v>0.83</v>
      </c>
    </row>
    <row r="3793" spans="8:10" x14ac:dyDescent="0.35">
      <c r="H3793" t="s">
        <v>6746</v>
      </c>
      <c r="I3793" t="s">
        <v>6442</v>
      </c>
      <c r="J3793" s="1">
        <v>32.729999999999997</v>
      </c>
    </row>
    <row r="3794" spans="8:10" x14ac:dyDescent="0.35">
      <c r="H3794" t="s">
        <v>6747</v>
      </c>
      <c r="I3794" t="s">
        <v>6748</v>
      </c>
      <c r="J3794" s="1">
        <v>231.57</v>
      </c>
    </row>
    <row r="3795" spans="8:10" x14ac:dyDescent="0.35">
      <c r="H3795" t="s">
        <v>6749</v>
      </c>
      <c r="I3795" t="s">
        <v>6442</v>
      </c>
      <c r="J3795" s="1">
        <v>19.059999999999999</v>
      </c>
    </row>
    <row r="3796" spans="8:10" x14ac:dyDescent="0.35">
      <c r="H3796" t="s">
        <v>6750</v>
      </c>
      <c r="I3796" t="s">
        <v>6751</v>
      </c>
      <c r="J3796" s="1">
        <v>24.17</v>
      </c>
    </row>
    <row r="3797" spans="8:10" x14ac:dyDescent="0.35">
      <c r="H3797" t="s">
        <v>6752</v>
      </c>
      <c r="I3797" t="s">
        <v>6753</v>
      </c>
      <c r="J3797" s="1">
        <v>13</v>
      </c>
    </row>
    <row r="3798" spans="8:10" x14ac:dyDescent="0.35">
      <c r="H3798" t="s">
        <v>6754</v>
      </c>
      <c r="I3798" t="s">
        <v>6755</v>
      </c>
      <c r="J3798" s="1">
        <v>0.91</v>
      </c>
    </row>
    <row r="3799" spans="8:10" x14ac:dyDescent="0.35">
      <c r="H3799" t="s">
        <v>6756</v>
      </c>
      <c r="I3799" t="s">
        <v>1815</v>
      </c>
      <c r="J3799" s="1">
        <v>28.88</v>
      </c>
    </row>
    <row r="3800" spans="8:10" x14ac:dyDescent="0.35">
      <c r="H3800" t="s">
        <v>6757</v>
      </c>
      <c r="I3800" t="s">
        <v>6758</v>
      </c>
      <c r="J3800" s="1">
        <v>13.22</v>
      </c>
    </row>
    <row r="3801" spans="8:10" x14ac:dyDescent="0.35">
      <c r="H3801" t="s">
        <v>6759</v>
      </c>
      <c r="I3801" t="s">
        <v>6760</v>
      </c>
      <c r="J3801" s="1">
        <v>3.99</v>
      </c>
    </row>
    <row r="3802" spans="8:10" x14ac:dyDescent="0.35">
      <c r="H3802" t="s">
        <v>6761</v>
      </c>
      <c r="I3802" t="s">
        <v>6762</v>
      </c>
      <c r="J3802" s="1">
        <v>30.01</v>
      </c>
    </row>
    <row r="3803" spans="8:10" x14ac:dyDescent="0.35">
      <c r="H3803" t="s">
        <v>6763</v>
      </c>
      <c r="I3803" t="s">
        <v>6764</v>
      </c>
      <c r="J3803" s="1">
        <v>42.42</v>
      </c>
    </row>
    <row r="3804" spans="8:10" x14ac:dyDescent="0.35">
      <c r="H3804" t="s">
        <v>6765</v>
      </c>
      <c r="I3804" t="s">
        <v>6766</v>
      </c>
      <c r="J3804" s="1">
        <v>15.34</v>
      </c>
    </row>
    <row r="3805" spans="8:10" x14ac:dyDescent="0.35">
      <c r="H3805" t="s">
        <v>6767</v>
      </c>
      <c r="I3805" t="s">
        <v>6768</v>
      </c>
      <c r="J3805" s="1">
        <v>46.62</v>
      </c>
    </row>
    <row r="3806" spans="8:10" x14ac:dyDescent="0.35">
      <c r="H3806" t="s">
        <v>6769</v>
      </c>
      <c r="I3806" t="s">
        <v>6770</v>
      </c>
      <c r="J3806" s="1">
        <v>4.43</v>
      </c>
    </row>
    <row r="3807" spans="8:10" x14ac:dyDescent="0.35">
      <c r="H3807" t="s">
        <v>6771</v>
      </c>
      <c r="I3807" t="s">
        <v>6442</v>
      </c>
      <c r="J3807" s="1">
        <v>33.04</v>
      </c>
    </row>
    <row r="3808" spans="8:10" x14ac:dyDescent="0.35">
      <c r="H3808" t="s">
        <v>6772</v>
      </c>
      <c r="I3808" t="s">
        <v>6773</v>
      </c>
      <c r="J3808" s="1">
        <v>4.96</v>
      </c>
    </row>
    <row r="3809" spans="8:10" x14ac:dyDescent="0.35">
      <c r="H3809" t="s">
        <v>6774</v>
      </c>
      <c r="I3809" t="s">
        <v>6775</v>
      </c>
      <c r="J3809" s="1">
        <v>15.39</v>
      </c>
    </row>
    <row r="3810" spans="8:10" x14ac:dyDescent="0.35">
      <c r="H3810" t="s">
        <v>6776</v>
      </c>
      <c r="I3810" t="s">
        <v>6777</v>
      </c>
      <c r="J3810" s="1">
        <v>234.68</v>
      </c>
    </row>
    <row r="3811" spans="8:10" x14ac:dyDescent="0.35">
      <c r="H3811" t="s">
        <v>6778</v>
      </c>
      <c r="I3811" t="s">
        <v>6779</v>
      </c>
      <c r="J3811" s="1">
        <v>79.489999999999995</v>
      </c>
    </row>
    <row r="3812" spans="8:10" x14ac:dyDescent="0.35">
      <c r="H3812" t="s">
        <v>6780</v>
      </c>
      <c r="I3812" t="s">
        <v>6781</v>
      </c>
      <c r="J3812" s="1">
        <v>289.13</v>
      </c>
    </row>
    <row r="3813" spans="8:10" x14ac:dyDescent="0.35">
      <c r="H3813" t="s">
        <v>6782</v>
      </c>
      <c r="I3813" t="s">
        <v>6783</v>
      </c>
      <c r="J3813" s="1">
        <v>10.01</v>
      </c>
    </row>
    <row r="3814" spans="8:10" x14ac:dyDescent="0.35">
      <c r="H3814" t="s">
        <v>6784</v>
      </c>
      <c r="I3814" t="s">
        <v>6785</v>
      </c>
      <c r="J3814" s="1">
        <v>5.08</v>
      </c>
    </row>
    <row r="3815" spans="8:10" x14ac:dyDescent="0.35">
      <c r="H3815" t="s">
        <v>6786</v>
      </c>
      <c r="I3815" t="s">
        <v>73</v>
      </c>
      <c r="J3815" s="1">
        <v>13.58</v>
      </c>
    </row>
    <row r="3816" spans="8:10" x14ac:dyDescent="0.35">
      <c r="H3816" t="s">
        <v>6787</v>
      </c>
      <c r="I3816" t="s">
        <v>6788</v>
      </c>
      <c r="J3816" s="1">
        <v>0.79</v>
      </c>
    </row>
    <row r="3817" spans="8:10" x14ac:dyDescent="0.35">
      <c r="H3817" t="s">
        <v>6789</v>
      </c>
      <c r="I3817" t="s">
        <v>6790</v>
      </c>
      <c r="J3817" s="1">
        <v>1.38</v>
      </c>
    </row>
    <row r="3818" spans="8:10" x14ac:dyDescent="0.35">
      <c r="H3818" t="s">
        <v>6791</v>
      </c>
      <c r="I3818" t="s">
        <v>6792</v>
      </c>
      <c r="J3818" s="1">
        <v>512.19000000000005</v>
      </c>
    </row>
    <row r="3819" spans="8:10" x14ac:dyDescent="0.35">
      <c r="H3819" t="s">
        <v>6793</v>
      </c>
      <c r="I3819" t="s">
        <v>6794</v>
      </c>
      <c r="J3819" s="1">
        <v>2.11</v>
      </c>
    </row>
    <row r="3820" spans="8:10" x14ac:dyDescent="0.35">
      <c r="H3820" t="s">
        <v>6795</v>
      </c>
      <c r="I3820" t="s">
        <v>6796</v>
      </c>
      <c r="J3820" s="1">
        <v>27.48</v>
      </c>
    </row>
    <row r="3821" spans="8:10" x14ac:dyDescent="0.35">
      <c r="H3821" t="s">
        <v>6797</v>
      </c>
      <c r="I3821" t="s">
        <v>6798</v>
      </c>
      <c r="J3821" s="1">
        <v>26.13</v>
      </c>
    </row>
    <row r="3822" spans="8:10" x14ac:dyDescent="0.35">
      <c r="H3822" t="s">
        <v>6799</v>
      </c>
      <c r="I3822" t="s">
        <v>6800</v>
      </c>
      <c r="J3822" s="1">
        <v>72.599999999999994</v>
      </c>
    </row>
    <row r="3823" spans="8:10" x14ac:dyDescent="0.35">
      <c r="H3823" t="s">
        <v>6801</v>
      </c>
      <c r="I3823" t="s">
        <v>6802</v>
      </c>
      <c r="J3823" s="1">
        <v>3.44</v>
      </c>
    </row>
    <row r="3824" spans="8:10" x14ac:dyDescent="0.35">
      <c r="H3824" t="s">
        <v>6803</v>
      </c>
      <c r="I3824" t="s">
        <v>5035</v>
      </c>
      <c r="J3824" s="1">
        <v>33.04</v>
      </c>
    </row>
    <row r="3825" spans="8:10" x14ac:dyDescent="0.35">
      <c r="H3825" t="s">
        <v>6804</v>
      </c>
      <c r="I3825" t="s">
        <v>6805</v>
      </c>
      <c r="J3825" s="1">
        <v>0.85</v>
      </c>
    </row>
    <row r="3826" spans="8:10" x14ac:dyDescent="0.35">
      <c r="H3826" t="s">
        <v>6806</v>
      </c>
      <c r="I3826" t="s">
        <v>6807</v>
      </c>
      <c r="J3826" s="1">
        <v>3.95</v>
      </c>
    </row>
    <row r="3827" spans="8:10" x14ac:dyDescent="0.35">
      <c r="H3827" t="s">
        <v>6808</v>
      </c>
      <c r="I3827" t="s">
        <v>6809</v>
      </c>
      <c r="J3827" s="1">
        <v>28.44</v>
      </c>
    </row>
    <row r="3828" spans="8:10" x14ac:dyDescent="0.35">
      <c r="H3828" t="s">
        <v>6810</v>
      </c>
      <c r="I3828" t="s">
        <v>6811</v>
      </c>
      <c r="J3828" s="1">
        <v>20.93</v>
      </c>
    </row>
    <row r="3829" spans="8:10" x14ac:dyDescent="0.35">
      <c r="H3829" t="s">
        <v>6812</v>
      </c>
      <c r="I3829" t="s">
        <v>6813</v>
      </c>
      <c r="J3829" s="1">
        <v>48.39</v>
      </c>
    </row>
    <row r="3830" spans="8:10" x14ac:dyDescent="0.35">
      <c r="H3830" t="s">
        <v>6814</v>
      </c>
      <c r="I3830" t="s">
        <v>6815</v>
      </c>
      <c r="J3830" s="1">
        <v>9.91</v>
      </c>
    </row>
    <row r="3831" spans="8:10" x14ac:dyDescent="0.35">
      <c r="H3831" t="s">
        <v>6816</v>
      </c>
      <c r="I3831" t="s">
        <v>6817</v>
      </c>
      <c r="J3831" s="1">
        <v>38.6</v>
      </c>
    </row>
    <row r="3832" spans="8:10" x14ac:dyDescent="0.35">
      <c r="H3832" t="s">
        <v>6818</v>
      </c>
      <c r="I3832" t="s">
        <v>6819</v>
      </c>
      <c r="J3832" s="1">
        <v>9.99</v>
      </c>
    </row>
    <row r="3833" spans="8:10" x14ac:dyDescent="0.35">
      <c r="H3833" t="s">
        <v>6820</v>
      </c>
      <c r="I3833" t="s">
        <v>6821</v>
      </c>
      <c r="J3833" s="1">
        <v>39.409999999999997</v>
      </c>
    </row>
    <row r="3834" spans="8:10" x14ac:dyDescent="0.35">
      <c r="H3834" t="s">
        <v>6822</v>
      </c>
      <c r="I3834" t="s">
        <v>6823</v>
      </c>
      <c r="J3834" s="1">
        <v>58.85</v>
      </c>
    </row>
    <row r="3835" spans="8:10" x14ac:dyDescent="0.35">
      <c r="H3835" t="s">
        <v>6824</v>
      </c>
      <c r="I3835" t="s">
        <v>6825</v>
      </c>
      <c r="J3835" s="1">
        <v>25.31</v>
      </c>
    </row>
    <row r="3836" spans="8:10" x14ac:dyDescent="0.35">
      <c r="H3836" t="s">
        <v>6826</v>
      </c>
      <c r="I3836" t="s">
        <v>453</v>
      </c>
      <c r="J3836" s="1">
        <v>10.88</v>
      </c>
    </row>
    <row r="3837" spans="8:10" x14ac:dyDescent="0.35">
      <c r="H3837" t="s">
        <v>6827</v>
      </c>
      <c r="I3837" t="s">
        <v>6828</v>
      </c>
      <c r="J3837" s="1">
        <v>1.55</v>
      </c>
    </row>
    <row r="3838" spans="8:10" x14ac:dyDescent="0.35">
      <c r="H3838" t="s">
        <v>6829</v>
      </c>
      <c r="I3838" t="s">
        <v>6830</v>
      </c>
      <c r="J3838" s="1">
        <v>12.48</v>
      </c>
    </row>
    <row r="3839" spans="8:10" x14ac:dyDescent="0.35">
      <c r="H3839" t="s">
        <v>6831</v>
      </c>
      <c r="I3839" t="s">
        <v>437</v>
      </c>
      <c r="J3839" s="1">
        <v>17.5</v>
      </c>
    </row>
    <row r="3840" spans="8:10" x14ac:dyDescent="0.35">
      <c r="H3840" t="s">
        <v>6832</v>
      </c>
      <c r="I3840" t="s">
        <v>457</v>
      </c>
      <c r="J3840" s="1">
        <v>25.95</v>
      </c>
    </row>
    <row r="3841" spans="8:10" x14ac:dyDescent="0.35">
      <c r="H3841" t="s">
        <v>6833</v>
      </c>
      <c r="I3841" t="s">
        <v>453</v>
      </c>
      <c r="J3841" s="1">
        <v>25.3</v>
      </c>
    </row>
    <row r="3842" spans="8:10" x14ac:dyDescent="0.35">
      <c r="H3842" t="s">
        <v>6834</v>
      </c>
      <c r="I3842" t="s">
        <v>6835</v>
      </c>
      <c r="J3842" s="1">
        <v>2.34</v>
      </c>
    </row>
    <row r="3843" spans="8:10" x14ac:dyDescent="0.35">
      <c r="H3843" t="s">
        <v>6836</v>
      </c>
      <c r="I3843" t="s">
        <v>4426</v>
      </c>
      <c r="J3843" s="1">
        <v>38.94</v>
      </c>
    </row>
    <row r="3844" spans="8:10" x14ac:dyDescent="0.35">
      <c r="H3844" t="s">
        <v>6837</v>
      </c>
      <c r="I3844" t="s">
        <v>6838</v>
      </c>
      <c r="J3844" s="1">
        <v>5.32</v>
      </c>
    </row>
    <row r="3845" spans="8:10" x14ac:dyDescent="0.35">
      <c r="H3845" t="s">
        <v>6839</v>
      </c>
      <c r="I3845" t="s">
        <v>6840</v>
      </c>
      <c r="J3845" s="1">
        <v>0.84</v>
      </c>
    </row>
    <row r="3846" spans="8:10" x14ac:dyDescent="0.35">
      <c r="H3846" t="s">
        <v>6841</v>
      </c>
      <c r="I3846" t="s">
        <v>6842</v>
      </c>
      <c r="J3846" s="1">
        <v>0.42</v>
      </c>
    </row>
    <row r="3847" spans="8:10" x14ac:dyDescent="0.35">
      <c r="H3847" t="s">
        <v>6843</v>
      </c>
      <c r="I3847" t="s">
        <v>6844</v>
      </c>
      <c r="J3847" s="1">
        <v>8.74</v>
      </c>
    </row>
    <row r="3848" spans="8:10" x14ac:dyDescent="0.35">
      <c r="H3848" t="s">
        <v>6845</v>
      </c>
      <c r="I3848" t="s">
        <v>5469</v>
      </c>
      <c r="J3848" s="1">
        <v>20.9</v>
      </c>
    </row>
    <row r="3849" spans="8:10" x14ac:dyDescent="0.35">
      <c r="H3849" t="s">
        <v>6846</v>
      </c>
      <c r="I3849" t="s">
        <v>6847</v>
      </c>
      <c r="J3849" s="1">
        <v>5.68</v>
      </c>
    </row>
    <row r="3850" spans="8:10" x14ac:dyDescent="0.35">
      <c r="H3850" t="s">
        <v>6848</v>
      </c>
      <c r="I3850" t="s">
        <v>241</v>
      </c>
      <c r="J3850" s="1">
        <v>44.28</v>
      </c>
    </row>
    <row r="3851" spans="8:10" x14ac:dyDescent="0.35">
      <c r="H3851" t="s">
        <v>6849</v>
      </c>
      <c r="I3851" t="s">
        <v>437</v>
      </c>
      <c r="J3851" s="1">
        <v>20.67</v>
      </c>
    </row>
    <row r="3852" spans="8:10" x14ac:dyDescent="0.35">
      <c r="H3852" t="s">
        <v>6850</v>
      </c>
      <c r="I3852" t="s">
        <v>6851</v>
      </c>
      <c r="J3852" s="1">
        <v>1.55</v>
      </c>
    </row>
    <row r="3853" spans="8:10" x14ac:dyDescent="0.35">
      <c r="H3853" t="s">
        <v>6852</v>
      </c>
      <c r="I3853" t="s">
        <v>6853</v>
      </c>
      <c r="J3853" s="1">
        <v>0.39</v>
      </c>
    </row>
    <row r="3854" spans="8:10" x14ac:dyDescent="0.35">
      <c r="H3854" t="s">
        <v>6854</v>
      </c>
      <c r="I3854" t="s">
        <v>6855</v>
      </c>
      <c r="J3854" s="1">
        <v>113.8</v>
      </c>
    </row>
    <row r="3855" spans="8:10" x14ac:dyDescent="0.35">
      <c r="H3855" t="s">
        <v>6856</v>
      </c>
      <c r="I3855" t="s">
        <v>6857</v>
      </c>
      <c r="J3855" s="1">
        <v>31.22</v>
      </c>
    </row>
    <row r="3856" spans="8:10" x14ac:dyDescent="0.35">
      <c r="H3856" t="s">
        <v>6858</v>
      </c>
      <c r="I3856" t="s">
        <v>6859</v>
      </c>
      <c r="J3856" s="1">
        <v>9.89</v>
      </c>
    </row>
    <row r="3857" spans="8:10" x14ac:dyDescent="0.35">
      <c r="H3857" t="s">
        <v>6860</v>
      </c>
      <c r="I3857" t="s">
        <v>6861</v>
      </c>
      <c r="J3857" s="1">
        <v>40</v>
      </c>
    </row>
    <row r="3858" spans="8:10" x14ac:dyDescent="0.35">
      <c r="H3858" t="s">
        <v>6862</v>
      </c>
      <c r="I3858" t="s">
        <v>6863</v>
      </c>
      <c r="J3858" s="1">
        <v>44.4</v>
      </c>
    </row>
    <row r="3859" spans="8:10" x14ac:dyDescent="0.35">
      <c r="H3859" t="s">
        <v>6864</v>
      </c>
      <c r="I3859" t="s">
        <v>6865</v>
      </c>
      <c r="J3859" s="1">
        <v>6.13</v>
      </c>
    </row>
    <row r="3860" spans="8:10" x14ac:dyDescent="0.35">
      <c r="H3860" t="s">
        <v>6866</v>
      </c>
      <c r="I3860" t="s">
        <v>6867</v>
      </c>
      <c r="J3860" s="1">
        <v>4.3899999999999997</v>
      </c>
    </row>
    <row r="3861" spans="8:10" x14ac:dyDescent="0.35">
      <c r="H3861" t="s">
        <v>6868</v>
      </c>
      <c r="I3861" t="s">
        <v>6869</v>
      </c>
      <c r="J3861" s="1">
        <v>2.58</v>
      </c>
    </row>
    <row r="3862" spans="8:10" x14ac:dyDescent="0.35">
      <c r="H3862" t="s">
        <v>6870</v>
      </c>
      <c r="I3862" t="s">
        <v>82</v>
      </c>
      <c r="J3862" s="1">
        <v>47.55</v>
      </c>
    </row>
    <row r="3863" spans="8:10" x14ac:dyDescent="0.35">
      <c r="H3863" t="s">
        <v>6871</v>
      </c>
      <c r="I3863" t="s">
        <v>82</v>
      </c>
      <c r="J3863" s="1">
        <v>96.13</v>
      </c>
    </row>
    <row r="3864" spans="8:10" x14ac:dyDescent="0.35">
      <c r="H3864" t="s">
        <v>6872</v>
      </c>
      <c r="I3864" t="s">
        <v>82</v>
      </c>
      <c r="J3864" s="1">
        <v>91.4</v>
      </c>
    </row>
    <row r="3865" spans="8:10" x14ac:dyDescent="0.35">
      <c r="H3865" t="s">
        <v>6873</v>
      </c>
      <c r="I3865" t="s">
        <v>1485</v>
      </c>
      <c r="J3865" s="1">
        <v>23.9</v>
      </c>
    </row>
    <row r="3866" spans="8:10" x14ac:dyDescent="0.35">
      <c r="H3866" t="s">
        <v>6874</v>
      </c>
      <c r="I3866" t="s">
        <v>6875</v>
      </c>
      <c r="J3866" s="1">
        <v>56.07</v>
      </c>
    </row>
    <row r="3867" spans="8:10" x14ac:dyDescent="0.35">
      <c r="H3867" t="s">
        <v>6876</v>
      </c>
      <c r="I3867" t="s">
        <v>6877</v>
      </c>
      <c r="J3867" s="1">
        <v>8.7899999999999991</v>
      </c>
    </row>
    <row r="3868" spans="8:10" x14ac:dyDescent="0.35">
      <c r="H3868" t="s">
        <v>6878</v>
      </c>
      <c r="I3868" t="s">
        <v>82</v>
      </c>
      <c r="J3868" s="1">
        <v>47.64</v>
      </c>
    </row>
    <row r="3869" spans="8:10" x14ac:dyDescent="0.35">
      <c r="H3869" t="s">
        <v>6879</v>
      </c>
      <c r="I3869" t="s">
        <v>82</v>
      </c>
      <c r="J3869" s="1">
        <v>34.590000000000003</v>
      </c>
    </row>
    <row r="3870" spans="8:10" x14ac:dyDescent="0.35">
      <c r="H3870" t="s">
        <v>6880</v>
      </c>
      <c r="I3870" t="s">
        <v>2561</v>
      </c>
      <c r="J3870" s="1">
        <v>54.78</v>
      </c>
    </row>
    <row r="3871" spans="8:10" x14ac:dyDescent="0.35">
      <c r="H3871" t="s">
        <v>6881</v>
      </c>
      <c r="I3871" t="s">
        <v>6882</v>
      </c>
      <c r="J3871" s="1">
        <v>18.21</v>
      </c>
    </row>
    <row r="3872" spans="8:10" x14ac:dyDescent="0.35">
      <c r="H3872" t="s">
        <v>6883</v>
      </c>
      <c r="I3872" t="s">
        <v>6884</v>
      </c>
      <c r="J3872" s="1">
        <v>2.82</v>
      </c>
    </row>
    <row r="3873" spans="8:10" x14ac:dyDescent="0.35">
      <c r="H3873" t="s">
        <v>6885</v>
      </c>
      <c r="I3873" t="s">
        <v>6886</v>
      </c>
      <c r="J3873" s="1">
        <v>50.99</v>
      </c>
    </row>
    <row r="3874" spans="8:10" x14ac:dyDescent="0.35">
      <c r="H3874" t="s">
        <v>6887</v>
      </c>
      <c r="I3874" t="s">
        <v>82</v>
      </c>
      <c r="J3874" s="1">
        <v>131.29</v>
      </c>
    </row>
    <row r="3875" spans="8:10" x14ac:dyDescent="0.35">
      <c r="H3875" t="s">
        <v>6888</v>
      </c>
      <c r="I3875" t="s">
        <v>1467</v>
      </c>
      <c r="J3875" s="1">
        <v>21.08</v>
      </c>
    </row>
    <row r="3876" spans="8:10" x14ac:dyDescent="0.35">
      <c r="H3876" t="s">
        <v>6889</v>
      </c>
      <c r="I3876" t="s">
        <v>6890</v>
      </c>
      <c r="J3876" s="1">
        <v>23.92</v>
      </c>
    </row>
    <row r="3877" spans="8:10" x14ac:dyDescent="0.35">
      <c r="H3877" t="s">
        <v>6891</v>
      </c>
      <c r="I3877" t="s">
        <v>1768</v>
      </c>
      <c r="J3877" s="1">
        <v>23.04</v>
      </c>
    </row>
    <row r="3878" spans="8:10" x14ac:dyDescent="0.35">
      <c r="H3878" t="s">
        <v>6892</v>
      </c>
      <c r="I3878" t="s">
        <v>6893</v>
      </c>
      <c r="J3878" s="1">
        <v>10.09</v>
      </c>
    </row>
    <row r="3879" spans="8:10" x14ac:dyDescent="0.35">
      <c r="H3879" t="s">
        <v>6894</v>
      </c>
      <c r="I3879" t="s">
        <v>281</v>
      </c>
      <c r="J3879" s="1">
        <v>8.92</v>
      </c>
    </row>
    <row r="3880" spans="8:10" x14ac:dyDescent="0.35">
      <c r="H3880" t="s">
        <v>6895</v>
      </c>
      <c r="I3880" t="s">
        <v>6896</v>
      </c>
      <c r="J3880" s="1">
        <v>24.85</v>
      </c>
    </row>
    <row r="3881" spans="8:10" x14ac:dyDescent="0.35">
      <c r="H3881" t="s">
        <v>6897</v>
      </c>
      <c r="I3881" t="s">
        <v>6898</v>
      </c>
      <c r="J3881" s="1">
        <v>8.89</v>
      </c>
    </row>
    <row r="3882" spans="8:10" x14ac:dyDescent="0.35">
      <c r="H3882" t="s">
        <v>6899</v>
      </c>
      <c r="I3882" t="s">
        <v>281</v>
      </c>
      <c r="J3882" s="1">
        <v>31.39</v>
      </c>
    </row>
    <row r="3883" spans="8:10" x14ac:dyDescent="0.35">
      <c r="H3883" t="s">
        <v>6900</v>
      </c>
      <c r="I3883" t="s">
        <v>6901</v>
      </c>
      <c r="J3883" s="1">
        <v>72.349999999999994</v>
      </c>
    </row>
    <row r="3884" spans="8:10" x14ac:dyDescent="0.35">
      <c r="H3884" t="s">
        <v>6902</v>
      </c>
      <c r="I3884" t="s">
        <v>82</v>
      </c>
      <c r="J3884" s="1">
        <v>9.92</v>
      </c>
    </row>
    <row r="3885" spans="8:10" x14ac:dyDescent="0.35">
      <c r="H3885" t="s">
        <v>6903</v>
      </c>
      <c r="I3885" t="s">
        <v>6904</v>
      </c>
      <c r="J3885" s="1">
        <v>140.88999999999999</v>
      </c>
    </row>
    <row r="3886" spans="8:10" x14ac:dyDescent="0.35">
      <c r="H3886" t="s">
        <v>6905</v>
      </c>
      <c r="I3886" t="s">
        <v>6906</v>
      </c>
      <c r="J3886" s="1">
        <v>21.89</v>
      </c>
    </row>
    <row r="3887" spans="8:10" x14ac:dyDescent="0.35">
      <c r="H3887" t="s">
        <v>6907</v>
      </c>
      <c r="I3887" t="s">
        <v>6908</v>
      </c>
      <c r="J3887" s="1">
        <v>45.76</v>
      </c>
    </row>
    <row r="3888" spans="8:10" x14ac:dyDescent="0.35">
      <c r="H3888" t="s">
        <v>6909</v>
      </c>
      <c r="I3888" t="s">
        <v>6910</v>
      </c>
      <c r="J3888" s="1">
        <v>85.6</v>
      </c>
    </row>
    <row r="3889" spans="8:10" x14ac:dyDescent="0.35">
      <c r="H3889" t="s">
        <v>6911</v>
      </c>
      <c r="I3889" t="s">
        <v>82</v>
      </c>
      <c r="J3889" s="1">
        <v>26</v>
      </c>
    </row>
    <row r="3890" spans="8:10" x14ac:dyDescent="0.35">
      <c r="H3890" t="s">
        <v>6912</v>
      </c>
      <c r="I3890" t="s">
        <v>6913</v>
      </c>
      <c r="J3890" s="1">
        <v>5.07</v>
      </c>
    </row>
    <row r="3891" spans="8:10" x14ac:dyDescent="0.35">
      <c r="H3891" t="s">
        <v>6914</v>
      </c>
      <c r="I3891" t="s">
        <v>6915</v>
      </c>
      <c r="J3891" s="1">
        <v>60.08</v>
      </c>
    </row>
    <row r="3892" spans="8:10" x14ac:dyDescent="0.35">
      <c r="H3892" t="s">
        <v>6916</v>
      </c>
      <c r="I3892" t="s">
        <v>1515</v>
      </c>
      <c r="J3892" s="1">
        <v>38.99</v>
      </c>
    </row>
    <row r="3893" spans="8:10" x14ac:dyDescent="0.35">
      <c r="H3893" t="s">
        <v>6917</v>
      </c>
      <c r="I3893" t="s">
        <v>6918</v>
      </c>
      <c r="J3893" s="1">
        <v>1.83</v>
      </c>
    </row>
    <row r="3894" spans="8:10" x14ac:dyDescent="0.35">
      <c r="H3894" t="s">
        <v>6919</v>
      </c>
      <c r="I3894" t="s">
        <v>6920</v>
      </c>
      <c r="J3894" s="1">
        <v>6.1</v>
      </c>
    </row>
    <row r="3895" spans="8:10" x14ac:dyDescent="0.35">
      <c r="H3895" t="s">
        <v>6921</v>
      </c>
      <c r="I3895" t="s">
        <v>6922</v>
      </c>
      <c r="J3895" s="1">
        <v>15.57</v>
      </c>
    </row>
    <row r="3896" spans="8:10" x14ac:dyDescent="0.35">
      <c r="H3896" t="s">
        <v>6923</v>
      </c>
      <c r="I3896" t="s">
        <v>6924</v>
      </c>
      <c r="J3896" s="1">
        <v>1.55</v>
      </c>
    </row>
    <row r="3897" spans="8:10" x14ac:dyDescent="0.35">
      <c r="H3897" t="s">
        <v>6925</v>
      </c>
      <c r="I3897" t="s">
        <v>6926</v>
      </c>
      <c r="J3897" s="1">
        <v>3.27</v>
      </c>
    </row>
    <row r="3898" spans="8:10" x14ac:dyDescent="0.35">
      <c r="H3898" t="s">
        <v>6927</v>
      </c>
      <c r="I3898" t="s">
        <v>6928</v>
      </c>
      <c r="J3898" s="1">
        <v>102.59</v>
      </c>
    </row>
    <row r="3899" spans="8:10" x14ac:dyDescent="0.35">
      <c r="H3899" t="s">
        <v>6929</v>
      </c>
      <c r="I3899" t="s">
        <v>82</v>
      </c>
      <c r="J3899" s="1">
        <v>54.84</v>
      </c>
    </row>
    <row r="3900" spans="8:10" x14ac:dyDescent="0.35">
      <c r="H3900" t="s">
        <v>6930</v>
      </c>
      <c r="I3900" t="s">
        <v>6931</v>
      </c>
      <c r="J3900" s="1">
        <v>99.05</v>
      </c>
    </row>
    <row r="3901" spans="8:10" x14ac:dyDescent="0.35">
      <c r="H3901" t="s">
        <v>6932</v>
      </c>
      <c r="I3901" t="s">
        <v>6933</v>
      </c>
      <c r="J3901" s="1">
        <v>26.82</v>
      </c>
    </row>
    <row r="3902" spans="8:10" x14ac:dyDescent="0.35">
      <c r="H3902" t="s">
        <v>6934</v>
      </c>
      <c r="I3902" t="s">
        <v>6935</v>
      </c>
      <c r="J3902" s="1">
        <v>7.31</v>
      </c>
    </row>
    <row r="3903" spans="8:10" x14ac:dyDescent="0.35">
      <c r="H3903" t="s">
        <v>6936</v>
      </c>
      <c r="I3903" t="s">
        <v>6937</v>
      </c>
      <c r="J3903" s="1">
        <v>3.85</v>
      </c>
    </row>
    <row r="3904" spans="8:10" x14ac:dyDescent="0.35">
      <c r="H3904" t="s">
        <v>6938</v>
      </c>
      <c r="I3904" t="s">
        <v>82</v>
      </c>
      <c r="J3904" s="1">
        <v>19.850000000000001</v>
      </c>
    </row>
    <row r="3905" spans="8:10" x14ac:dyDescent="0.35">
      <c r="H3905" t="s">
        <v>6939</v>
      </c>
      <c r="I3905" t="s">
        <v>6293</v>
      </c>
      <c r="J3905" s="1">
        <v>25.18</v>
      </c>
    </row>
    <row r="3906" spans="8:10" x14ac:dyDescent="0.35">
      <c r="H3906" t="s">
        <v>6940</v>
      </c>
      <c r="I3906" t="s">
        <v>6941</v>
      </c>
      <c r="J3906" s="1">
        <v>194.25</v>
      </c>
    </row>
    <row r="3907" spans="8:10" x14ac:dyDescent="0.35">
      <c r="H3907" t="s">
        <v>6942</v>
      </c>
      <c r="I3907" t="s">
        <v>6943</v>
      </c>
      <c r="J3907" s="1">
        <v>10.34</v>
      </c>
    </row>
    <row r="3908" spans="8:10" x14ac:dyDescent="0.35">
      <c r="H3908" t="s">
        <v>6944</v>
      </c>
      <c r="I3908" t="s">
        <v>409</v>
      </c>
      <c r="J3908" s="1">
        <v>27.25</v>
      </c>
    </row>
    <row r="3909" spans="8:10" x14ac:dyDescent="0.35">
      <c r="H3909" t="s">
        <v>6945</v>
      </c>
      <c r="I3909" t="s">
        <v>6946</v>
      </c>
      <c r="J3909" s="1">
        <v>12.37</v>
      </c>
    </row>
    <row r="3910" spans="8:10" x14ac:dyDescent="0.35">
      <c r="H3910" t="s">
        <v>6947</v>
      </c>
      <c r="I3910" t="s">
        <v>6948</v>
      </c>
      <c r="J3910" s="1">
        <v>4.0999999999999996</v>
      </c>
    </row>
    <row r="3911" spans="8:10" x14ac:dyDescent="0.35">
      <c r="H3911" t="s">
        <v>6949</v>
      </c>
      <c r="I3911" t="s">
        <v>6950</v>
      </c>
      <c r="J3911" s="1">
        <v>157.47999999999999</v>
      </c>
    </row>
    <row r="3912" spans="8:10" x14ac:dyDescent="0.35">
      <c r="H3912" t="s">
        <v>6951</v>
      </c>
      <c r="I3912" t="s">
        <v>6952</v>
      </c>
      <c r="J3912" s="1">
        <v>7.94</v>
      </c>
    </row>
    <row r="3913" spans="8:10" x14ac:dyDescent="0.35">
      <c r="H3913" t="s">
        <v>182</v>
      </c>
      <c r="I3913" t="s">
        <v>6953</v>
      </c>
      <c r="J3913" s="1">
        <v>0.98</v>
      </c>
    </row>
    <row r="3914" spans="8:10" x14ac:dyDescent="0.35">
      <c r="H3914" t="s">
        <v>6954</v>
      </c>
      <c r="I3914" t="s">
        <v>6955</v>
      </c>
      <c r="J3914" s="1">
        <v>107.85</v>
      </c>
    </row>
    <row r="3915" spans="8:10" x14ac:dyDescent="0.35">
      <c r="H3915" t="s">
        <v>6956</v>
      </c>
      <c r="I3915" t="s">
        <v>6957</v>
      </c>
      <c r="J3915" s="1">
        <v>2.41</v>
      </c>
    </row>
    <row r="3916" spans="8:10" x14ac:dyDescent="0.35">
      <c r="H3916" t="s">
        <v>6958</v>
      </c>
      <c r="I3916" t="s">
        <v>82</v>
      </c>
      <c r="J3916" s="1">
        <v>20.96</v>
      </c>
    </row>
    <row r="3917" spans="8:10" x14ac:dyDescent="0.35">
      <c r="H3917" t="s">
        <v>6959</v>
      </c>
      <c r="I3917" t="s">
        <v>6960</v>
      </c>
      <c r="J3917" s="1">
        <v>8.09</v>
      </c>
    </row>
    <row r="3918" spans="8:10" x14ac:dyDescent="0.35">
      <c r="H3918" t="s">
        <v>6961</v>
      </c>
      <c r="I3918" t="s">
        <v>6962</v>
      </c>
      <c r="J3918" s="1">
        <v>49.48</v>
      </c>
    </row>
    <row r="3919" spans="8:10" x14ac:dyDescent="0.35">
      <c r="H3919" t="s">
        <v>6963</v>
      </c>
      <c r="I3919" t="s">
        <v>6964</v>
      </c>
      <c r="J3919" s="1">
        <v>9.17</v>
      </c>
    </row>
    <row r="3920" spans="8:10" x14ac:dyDescent="0.35">
      <c r="H3920" t="s">
        <v>6965</v>
      </c>
      <c r="I3920" t="s">
        <v>82</v>
      </c>
      <c r="J3920" s="1">
        <v>55.98</v>
      </c>
    </row>
    <row r="3921" spans="8:10" x14ac:dyDescent="0.35">
      <c r="H3921" t="s">
        <v>6966</v>
      </c>
      <c r="I3921" t="s">
        <v>6967</v>
      </c>
      <c r="J3921" s="1">
        <v>20.5</v>
      </c>
    </row>
    <row r="3922" spans="8:10" x14ac:dyDescent="0.35">
      <c r="H3922" t="s">
        <v>6968</v>
      </c>
      <c r="I3922" t="s">
        <v>1467</v>
      </c>
      <c r="J3922" s="1">
        <v>23.12</v>
      </c>
    </row>
    <row r="3923" spans="8:10" x14ac:dyDescent="0.35">
      <c r="H3923" t="s">
        <v>6969</v>
      </c>
      <c r="I3923" t="s">
        <v>1467</v>
      </c>
      <c r="J3923" s="1">
        <v>24.74</v>
      </c>
    </row>
    <row r="3924" spans="8:10" x14ac:dyDescent="0.35">
      <c r="H3924" t="s">
        <v>6970</v>
      </c>
      <c r="I3924" t="s">
        <v>1467</v>
      </c>
      <c r="J3924" s="1">
        <v>24.07</v>
      </c>
    </row>
    <row r="3925" spans="8:10" x14ac:dyDescent="0.35">
      <c r="H3925" t="s">
        <v>6971</v>
      </c>
      <c r="I3925" t="s">
        <v>1467</v>
      </c>
      <c r="J3925" s="1">
        <v>26.78</v>
      </c>
    </row>
    <row r="3926" spans="8:10" x14ac:dyDescent="0.35">
      <c r="H3926" t="s">
        <v>6972</v>
      </c>
      <c r="I3926" t="s">
        <v>281</v>
      </c>
      <c r="J3926" s="1">
        <v>19.02</v>
      </c>
    </row>
    <row r="3927" spans="8:10" x14ac:dyDescent="0.35">
      <c r="H3927" t="s">
        <v>6973</v>
      </c>
      <c r="I3927" t="s">
        <v>1467</v>
      </c>
      <c r="J3927" s="1">
        <v>31.66</v>
      </c>
    </row>
    <row r="3928" spans="8:10" x14ac:dyDescent="0.35">
      <c r="H3928" t="s">
        <v>6974</v>
      </c>
      <c r="I3928" t="s">
        <v>6975</v>
      </c>
      <c r="J3928" s="1">
        <v>2</v>
      </c>
    </row>
    <row r="3929" spans="8:10" x14ac:dyDescent="0.35">
      <c r="H3929" t="s">
        <v>6976</v>
      </c>
      <c r="I3929" t="s">
        <v>82</v>
      </c>
      <c r="J3929" s="1">
        <v>25.17</v>
      </c>
    </row>
    <row r="3930" spans="8:10" x14ac:dyDescent="0.35">
      <c r="H3930" t="s">
        <v>6977</v>
      </c>
      <c r="I3930" t="s">
        <v>167</v>
      </c>
      <c r="J3930" s="1">
        <v>25.46</v>
      </c>
    </row>
    <row r="3931" spans="8:10" x14ac:dyDescent="0.35">
      <c r="H3931" t="s">
        <v>6978</v>
      </c>
      <c r="I3931" t="s">
        <v>6979</v>
      </c>
      <c r="J3931" s="1">
        <v>5.7</v>
      </c>
    </row>
    <row r="3932" spans="8:10" x14ac:dyDescent="0.35">
      <c r="H3932" t="s">
        <v>6980</v>
      </c>
      <c r="I3932" t="s">
        <v>6981</v>
      </c>
      <c r="J3932" s="1">
        <v>5.95</v>
      </c>
    </row>
    <row r="3933" spans="8:10" x14ac:dyDescent="0.35">
      <c r="H3933" t="s">
        <v>6982</v>
      </c>
      <c r="I3933" t="s">
        <v>6983</v>
      </c>
      <c r="J3933" s="1">
        <v>28.17</v>
      </c>
    </row>
    <row r="3934" spans="8:10" x14ac:dyDescent="0.35">
      <c r="H3934" t="s">
        <v>6984</v>
      </c>
      <c r="I3934" t="s">
        <v>82</v>
      </c>
      <c r="J3934" s="1">
        <v>86.54</v>
      </c>
    </row>
    <row r="3935" spans="8:10" x14ac:dyDescent="0.35">
      <c r="H3935" t="s">
        <v>6985</v>
      </c>
      <c r="I3935" t="s">
        <v>82</v>
      </c>
      <c r="J3935" s="1">
        <v>27.16</v>
      </c>
    </row>
    <row r="3936" spans="8:10" x14ac:dyDescent="0.35">
      <c r="H3936" t="s">
        <v>6986</v>
      </c>
      <c r="I3936" t="s">
        <v>1515</v>
      </c>
      <c r="J3936" s="1">
        <v>26</v>
      </c>
    </row>
    <row r="3937" spans="8:10" x14ac:dyDescent="0.35">
      <c r="H3937" t="s">
        <v>6987</v>
      </c>
      <c r="I3937" t="s">
        <v>6988</v>
      </c>
      <c r="J3937" s="1">
        <v>0.94</v>
      </c>
    </row>
    <row r="3938" spans="8:10" x14ac:dyDescent="0.35">
      <c r="H3938" t="s">
        <v>6989</v>
      </c>
      <c r="I3938" t="s">
        <v>391</v>
      </c>
      <c r="J3938" s="1">
        <v>17.36</v>
      </c>
    </row>
    <row r="3939" spans="8:10" x14ac:dyDescent="0.35">
      <c r="H3939" t="s">
        <v>6990</v>
      </c>
      <c r="I3939" t="s">
        <v>6991</v>
      </c>
      <c r="J3939" s="1">
        <v>407.96</v>
      </c>
    </row>
    <row r="3940" spans="8:10" x14ac:dyDescent="0.35">
      <c r="H3940" t="s">
        <v>6992</v>
      </c>
      <c r="I3940" t="s">
        <v>6993</v>
      </c>
      <c r="J3940" s="1">
        <v>18.170000000000002</v>
      </c>
    </row>
    <row r="3941" spans="8:10" x14ac:dyDescent="0.35">
      <c r="H3941" t="s">
        <v>6994</v>
      </c>
      <c r="I3941" t="s">
        <v>6995</v>
      </c>
      <c r="J3941" s="1">
        <v>12.15</v>
      </c>
    </row>
    <row r="3942" spans="8:10" x14ac:dyDescent="0.35">
      <c r="H3942" t="s">
        <v>6996</v>
      </c>
      <c r="I3942" t="s">
        <v>82</v>
      </c>
      <c r="J3942" s="1">
        <v>61.64</v>
      </c>
    </row>
    <row r="3943" spans="8:10" x14ac:dyDescent="0.35">
      <c r="H3943" t="s">
        <v>6997</v>
      </c>
      <c r="I3943" t="s">
        <v>241</v>
      </c>
      <c r="J3943" s="1">
        <v>46.7</v>
      </c>
    </row>
    <row r="3944" spans="8:10" x14ac:dyDescent="0.35">
      <c r="H3944" t="s">
        <v>6998</v>
      </c>
      <c r="I3944" t="s">
        <v>82</v>
      </c>
      <c r="J3944" s="1">
        <v>92.86</v>
      </c>
    </row>
    <row r="3945" spans="8:10" x14ac:dyDescent="0.35">
      <c r="H3945" t="s">
        <v>6999</v>
      </c>
      <c r="I3945" t="s">
        <v>7000</v>
      </c>
      <c r="J3945" s="1">
        <v>50.65</v>
      </c>
    </row>
    <row r="3946" spans="8:10" x14ac:dyDescent="0.35">
      <c r="H3946" t="s">
        <v>7001</v>
      </c>
      <c r="I3946" t="s">
        <v>7002</v>
      </c>
      <c r="J3946" s="1">
        <v>35.57</v>
      </c>
    </row>
    <row r="3947" spans="8:10" x14ac:dyDescent="0.35">
      <c r="H3947" t="s">
        <v>7003</v>
      </c>
      <c r="I3947" t="s">
        <v>82</v>
      </c>
      <c r="J3947" s="1">
        <v>47.5</v>
      </c>
    </row>
    <row r="3948" spans="8:10" x14ac:dyDescent="0.35">
      <c r="H3948" t="s">
        <v>7004</v>
      </c>
      <c r="I3948" t="s">
        <v>82</v>
      </c>
      <c r="J3948" s="1">
        <v>49.4</v>
      </c>
    </row>
    <row r="3949" spans="8:10" x14ac:dyDescent="0.35">
      <c r="H3949" t="s">
        <v>7005</v>
      </c>
      <c r="I3949" t="s">
        <v>82</v>
      </c>
      <c r="J3949" s="1">
        <v>45.29</v>
      </c>
    </row>
    <row r="3950" spans="8:10" x14ac:dyDescent="0.35">
      <c r="H3950" t="s">
        <v>7006</v>
      </c>
      <c r="I3950" t="s">
        <v>7007</v>
      </c>
      <c r="J3950" s="1">
        <v>228.33</v>
      </c>
    </row>
    <row r="3951" spans="8:10" x14ac:dyDescent="0.35">
      <c r="H3951" t="s">
        <v>7008</v>
      </c>
      <c r="I3951" t="s">
        <v>82</v>
      </c>
      <c r="J3951" s="1">
        <v>21.2</v>
      </c>
    </row>
    <row r="3952" spans="8:10" x14ac:dyDescent="0.35">
      <c r="H3952" t="s">
        <v>7009</v>
      </c>
      <c r="I3952" t="s">
        <v>7010</v>
      </c>
      <c r="J3952" s="1">
        <v>60</v>
      </c>
    </row>
    <row r="3953" spans="8:10" x14ac:dyDescent="0.35">
      <c r="H3953" t="s">
        <v>7011</v>
      </c>
      <c r="I3953" t="s">
        <v>7012</v>
      </c>
      <c r="J3953" s="1">
        <v>104.84</v>
      </c>
    </row>
    <row r="3954" spans="8:10" x14ac:dyDescent="0.35">
      <c r="H3954" t="s">
        <v>7013</v>
      </c>
      <c r="I3954" t="s">
        <v>82</v>
      </c>
      <c r="J3954" s="1">
        <v>21.06</v>
      </c>
    </row>
    <row r="3955" spans="8:10" x14ac:dyDescent="0.35">
      <c r="H3955" t="s">
        <v>7014</v>
      </c>
      <c r="I3955" t="s">
        <v>7015</v>
      </c>
      <c r="J3955" s="1">
        <v>10.36</v>
      </c>
    </row>
    <row r="3956" spans="8:10" x14ac:dyDescent="0.35">
      <c r="H3956" t="s">
        <v>7016</v>
      </c>
      <c r="I3956" t="s">
        <v>7017</v>
      </c>
      <c r="J3956" s="1">
        <v>14.81</v>
      </c>
    </row>
    <row r="3957" spans="8:10" x14ac:dyDescent="0.35">
      <c r="H3957" t="s">
        <v>7018</v>
      </c>
      <c r="I3957" t="s">
        <v>82</v>
      </c>
      <c r="J3957" s="1">
        <v>36.26</v>
      </c>
    </row>
    <row r="3958" spans="8:10" x14ac:dyDescent="0.35">
      <c r="H3958" t="s">
        <v>7019</v>
      </c>
      <c r="I3958" t="s">
        <v>7020</v>
      </c>
      <c r="J3958" s="1">
        <v>3.1</v>
      </c>
    </row>
    <row r="3959" spans="8:10" x14ac:dyDescent="0.35">
      <c r="H3959" t="s">
        <v>7021</v>
      </c>
      <c r="I3959" t="s">
        <v>7022</v>
      </c>
      <c r="J3959" s="1">
        <v>23.5</v>
      </c>
    </row>
    <row r="3960" spans="8:10" x14ac:dyDescent="0.35">
      <c r="H3960" t="s">
        <v>7023</v>
      </c>
      <c r="I3960" t="s">
        <v>539</v>
      </c>
      <c r="J3960" s="1">
        <v>16.73</v>
      </c>
    </row>
    <row r="3961" spans="8:10" x14ac:dyDescent="0.35">
      <c r="H3961" t="s">
        <v>7024</v>
      </c>
      <c r="I3961" t="s">
        <v>7025</v>
      </c>
      <c r="J3961" s="1">
        <v>8.6999999999999993</v>
      </c>
    </row>
    <row r="3962" spans="8:10" x14ac:dyDescent="0.35">
      <c r="H3962" t="s">
        <v>7026</v>
      </c>
      <c r="I3962" t="s">
        <v>7027</v>
      </c>
      <c r="J3962" s="1">
        <v>10.050000000000001</v>
      </c>
    </row>
    <row r="3963" spans="8:10" x14ac:dyDescent="0.35">
      <c r="H3963" t="s">
        <v>7028</v>
      </c>
      <c r="I3963" t="s">
        <v>7029</v>
      </c>
      <c r="J3963" s="1">
        <v>0.32</v>
      </c>
    </row>
    <row r="3964" spans="8:10" x14ac:dyDescent="0.35">
      <c r="H3964" t="s">
        <v>7030</v>
      </c>
      <c r="I3964" t="s">
        <v>82</v>
      </c>
      <c r="J3964" s="1">
        <v>40.659999999999997</v>
      </c>
    </row>
    <row r="3965" spans="8:10" x14ac:dyDescent="0.35">
      <c r="H3965" t="s">
        <v>7031</v>
      </c>
      <c r="I3965" t="s">
        <v>82</v>
      </c>
      <c r="J3965" s="1">
        <v>45.84</v>
      </c>
    </row>
    <row r="3966" spans="8:10" x14ac:dyDescent="0.35">
      <c r="H3966" t="s">
        <v>7032</v>
      </c>
      <c r="I3966" t="s">
        <v>7033</v>
      </c>
      <c r="J3966" s="1">
        <v>16.28</v>
      </c>
    </row>
    <row r="3967" spans="8:10" x14ac:dyDescent="0.35">
      <c r="H3967" t="s">
        <v>7034</v>
      </c>
      <c r="I3967" t="s">
        <v>7035</v>
      </c>
      <c r="J3967" s="1">
        <v>8</v>
      </c>
    </row>
    <row r="3968" spans="8:10" x14ac:dyDescent="0.35">
      <c r="H3968" t="s">
        <v>7036</v>
      </c>
      <c r="I3968" t="s">
        <v>1713</v>
      </c>
      <c r="J3968" s="1">
        <v>19.04</v>
      </c>
    </row>
    <row r="3969" spans="8:10" x14ac:dyDescent="0.35">
      <c r="H3969" t="s">
        <v>7037</v>
      </c>
      <c r="I3969" t="s">
        <v>7038</v>
      </c>
      <c r="J3969" s="1">
        <v>17.010000000000002</v>
      </c>
    </row>
    <row r="3970" spans="8:10" x14ac:dyDescent="0.35">
      <c r="H3970" t="s">
        <v>7039</v>
      </c>
      <c r="I3970" t="s">
        <v>82</v>
      </c>
      <c r="J3970" s="1">
        <v>69.13</v>
      </c>
    </row>
    <row r="3971" spans="8:10" x14ac:dyDescent="0.35">
      <c r="H3971" t="s">
        <v>7040</v>
      </c>
      <c r="I3971" t="s">
        <v>82</v>
      </c>
      <c r="J3971" s="1">
        <v>39.15</v>
      </c>
    </row>
    <row r="3972" spans="8:10" x14ac:dyDescent="0.35">
      <c r="H3972" t="s">
        <v>7041</v>
      </c>
      <c r="I3972" t="s">
        <v>7042</v>
      </c>
      <c r="J3972" s="1">
        <v>5.5</v>
      </c>
    </row>
    <row r="3973" spans="8:10" x14ac:dyDescent="0.35">
      <c r="H3973" t="s">
        <v>7043</v>
      </c>
      <c r="I3973" t="s">
        <v>82</v>
      </c>
      <c r="J3973" s="1">
        <v>57.63</v>
      </c>
    </row>
    <row r="3974" spans="8:10" x14ac:dyDescent="0.35">
      <c r="H3974" t="s">
        <v>7044</v>
      </c>
      <c r="I3974" t="s">
        <v>7045</v>
      </c>
      <c r="J3974" s="1">
        <v>22.68</v>
      </c>
    </row>
    <row r="3975" spans="8:10" x14ac:dyDescent="0.35">
      <c r="H3975" t="s">
        <v>7046</v>
      </c>
      <c r="I3975" t="s">
        <v>7047</v>
      </c>
      <c r="J3975" s="1">
        <v>10.15</v>
      </c>
    </row>
    <row r="3976" spans="8:10" x14ac:dyDescent="0.35">
      <c r="H3976" t="s">
        <v>7048</v>
      </c>
      <c r="I3976" t="s">
        <v>1485</v>
      </c>
      <c r="J3976" s="1">
        <v>24.44</v>
      </c>
    </row>
    <row r="3977" spans="8:10" x14ac:dyDescent="0.35">
      <c r="H3977" t="s">
        <v>7049</v>
      </c>
      <c r="I3977" t="s">
        <v>82</v>
      </c>
      <c r="J3977" s="1">
        <v>255.85</v>
      </c>
    </row>
    <row r="3978" spans="8:10" x14ac:dyDescent="0.35">
      <c r="H3978" t="s">
        <v>7050</v>
      </c>
      <c r="I3978" t="s">
        <v>7051</v>
      </c>
      <c r="J3978" s="1">
        <v>2.6</v>
      </c>
    </row>
    <row r="3979" spans="8:10" x14ac:dyDescent="0.35">
      <c r="H3979" t="s">
        <v>7052</v>
      </c>
      <c r="I3979" t="s">
        <v>82</v>
      </c>
      <c r="J3979" s="1">
        <v>33.020000000000003</v>
      </c>
    </row>
    <row r="3980" spans="8:10" x14ac:dyDescent="0.35">
      <c r="H3980" t="s">
        <v>7053</v>
      </c>
      <c r="I3980" t="s">
        <v>7054</v>
      </c>
      <c r="J3980" s="1">
        <v>5.16</v>
      </c>
    </row>
    <row r="3981" spans="8:10" x14ac:dyDescent="0.35">
      <c r="H3981" t="s">
        <v>7055</v>
      </c>
      <c r="I3981" t="s">
        <v>82</v>
      </c>
      <c r="J3981" s="1">
        <v>186.13</v>
      </c>
    </row>
    <row r="3982" spans="8:10" x14ac:dyDescent="0.35">
      <c r="H3982" t="s">
        <v>7056</v>
      </c>
      <c r="I3982" t="s">
        <v>82</v>
      </c>
      <c r="J3982" s="1">
        <v>267.69</v>
      </c>
    </row>
    <row r="3983" spans="8:10" x14ac:dyDescent="0.35">
      <c r="H3983" t="s">
        <v>7057</v>
      </c>
      <c r="I3983" t="s">
        <v>7058</v>
      </c>
      <c r="J3983" s="1">
        <v>58.34</v>
      </c>
    </row>
    <row r="3984" spans="8:10" x14ac:dyDescent="0.35">
      <c r="H3984" t="s">
        <v>7059</v>
      </c>
      <c r="I3984" t="s">
        <v>82</v>
      </c>
      <c r="J3984" s="1">
        <v>52.57</v>
      </c>
    </row>
    <row r="3985" spans="8:10" x14ac:dyDescent="0.35">
      <c r="H3985" t="s">
        <v>7060</v>
      </c>
      <c r="I3985" t="s">
        <v>7061</v>
      </c>
      <c r="J3985" s="1">
        <v>6.13</v>
      </c>
    </row>
    <row r="3986" spans="8:10" x14ac:dyDescent="0.35">
      <c r="H3986" t="s">
        <v>7062</v>
      </c>
      <c r="I3986" t="s">
        <v>7063</v>
      </c>
      <c r="J3986" s="1">
        <v>6.15</v>
      </c>
    </row>
    <row r="3987" spans="8:10" x14ac:dyDescent="0.35">
      <c r="H3987" t="s">
        <v>7064</v>
      </c>
      <c r="I3987" t="s">
        <v>7065</v>
      </c>
      <c r="J3987" s="1">
        <v>1.67</v>
      </c>
    </row>
    <row r="3988" spans="8:10" x14ac:dyDescent="0.35">
      <c r="H3988" t="s">
        <v>7066</v>
      </c>
      <c r="I3988" t="s">
        <v>7067</v>
      </c>
      <c r="J3988" s="1">
        <v>8.08</v>
      </c>
    </row>
    <row r="3989" spans="8:10" x14ac:dyDescent="0.35">
      <c r="H3989" t="s">
        <v>7068</v>
      </c>
      <c r="I3989" t="s">
        <v>6293</v>
      </c>
      <c r="J3989" s="1">
        <v>21.03</v>
      </c>
    </row>
    <row r="3990" spans="8:10" x14ac:dyDescent="0.35">
      <c r="H3990" t="s">
        <v>7069</v>
      </c>
      <c r="I3990" t="s">
        <v>2162</v>
      </c>
      <c r="J3990" s="1">
        <v>23.86</v>
      </c>
    </row>
    <row r="3991" spans="8:10" x14ac:dyDescent="0.35">
      <c r="H3991" t="s">
        <v>7070</v>
      </c>
      <c r="I3991" t="s">
        <v>2162</v>
      </c>
      <c r="J3991" s="1">
        <v>22.6</v>
      </c>
    </row>
    <row r="3992" spans="8:10" x14ac:dyDescent="0.35">
      <c r="H3992" t="s">
        <v>7071</v>
      </c>
      <c r="I3992" t="s">
        <v>7072</v>
      </c>
      <c r="J3992" s="1">
        <v>4.5999999999999996</v>
      </c>
    </row>
    <row r="3993" spans="8:10" x14ac:dyDescent="0.35">
      <c r="H3993" t="s">
        <v>7073</v>
      </c>
      <c r="I3993" t="s">
        <v>7074</v>
      </c>
      <c r="J3993" s="1">
        <v>24.34</v>
      </c>
    </row>
    <row r="3994" spans="8:10" x14ac:dyDescent="0.35">
      <c r="H3994" t="s">
        <v>7075</v>
      </c>
      <c r="I3994" t="s">
        <v>7076</v>
      </c>
      <c r="J3994" s="1">
        <v>12.05</v>
      </c>
    </row>
    <row r="3995" spans="8:10" x14ac:dyDescent="0.35">
      <c r="H3995" t="s">
        <v>7077</v>
      </c>
      <c r="I3995" t="s">
        <v>7078</v>
      </c>
      <c r="J3995" s="1">
        <v>1.29</v>
      </c>
    </row>
    <row r="3996" spans="8:10" x14ac:dyDescent="0.35">
      <c r="H3996" t="s">
        <v>7079</v>
      </c>
      <c r="I3996" t="s">
        <v>7080</v>
      </c>
      <c r="J3996" s="1">
        <v>101.35</v>
      </c>
    </row>
    <row r="3997" spans="8:10" x14ac:dyDescent="0.35">
      <c r="H3997" t="s">
        <v>7081</v>
      </c>
      <c r="I3997" t="s">
        <v>1485</v>
      </c>
      <c r="J3997" s="1">
        <v>26.71</v>
      </c>
    </row>
    <row r="3998" spans="8:10" x14ac:dyDescent="0.35">
      <c r="H3998" t="s">
        <v>7082</v>
      </c>
      <c r="I3998" t="s">
        <v>82</v>
      </c>
      <c r="J3998" s="1">
        <v>100.8</v>
      </c>
    </row>
    <row r="3999" spans="8:10" x14ac:dyDescent="0.35">
      <c r="H3999" t="s">
        <v>7083</v>
      </c>
      <c r="I3999" t="s">
        <v>82</v>
      </c>
      <c r="J3999" s="1">
        <v>68.3</v>
      </c>
    </row>
    <row r="4000" spans="8:10" x14ac:dyDescent="0.35">
      <c r="H4000" t="s">
        <v>7084</v>
      </c>
      <c r="I4000" t="s">
        <v>82</v>
      </c>
      <c r="J4000" s="1">
        <v>94.64</v>
      </c>
    </row>
    <row r="4001" spans="8:10" x14ac:dyDescent="0.35">
      <c r="H4001" t="s">
        <v>7085</v>
      </c>
      <c r="I4001" t="s">
        <v>82</v>
      </c>
      <c r="J4001" s="1">
        <v>91.31</v>
      </c>
    </row>
    <row r="4002" spans="8:10" x14ac:dyDescent="0.35">
      <c r="H4002" t="s">
        <v>7086</v>
      </c>
      <c r="I4002" t="s">
        <v>82</v>
      </c>
      <c r="J4002" s="1">
        <v>108.07</v>
      </c>
    </row>
    <row r="4003" spans="8:10" x14ac:dyDescent="0.35">
      <c r="H4003" t="s">
        <v>7087</v>
      </c>
      <c r="I4003" t="s">
        <v>1485</v>
      </c>
      <c r="J4003" s="1">
        <v>23.84</v>
      </c>
    </row>
    <row r="4004" spans="8:10" x14ac:dyDescent="0.35">
      <c r="H4004" t="s">
        <v>7088</v>
      </c>
      <c r="I4004" t="s">
        <v>7089</v>
      </c>
      <c r="J4004" s="1">
        <v>2.66</v>
      </c>
    </row>
    <row r="4005" spans="8:10" x14ac:dyDescent="0.35">
      <c r="H4005" t="s">
        <v>7090</v>
      </c>
      <c r="I4005" t="s">
        <v>7091</v>
      </c>
      <c r="J4005" s="1">
        <v>3</v>
      </c>
    </row>
    <row r="4006" spans="8:10" x14ac:dyDescent="0.35">
      <c r="H4006" t="s">
        <v>7092</v>
      </c>
      <c r="I4006" t="s">
        <v>7093</v>
      </c>
      <c r="J4006" s="1">
        <v>0.88</v>
      </c>
    </row>
    <row r="4007" spans="8:10" x14ac:dyDescent="0.35">
      <c r="H4007" t="s">
        <v>7094</v>
      </c>
      <c r="I4007" t="s">
        <v>82</v>
      </c>
      <c r="J4007" s="1">
        <v>52.64</v>
      </c>
    </row>
    <row r="4008" spans="8:10" x14ac:dyDescent="0.35">
      <c r="H4008" t="s">
        <v>7095</v>
      </c>
      <c r="I4008" t="s">
        <v>82</v>
      </c>
      <c r="J4008" s="1">
        <v>48.68</v>
      </c>
    </row>
    <row r="4009" spans="8:10" x14ac:dyDescent="0.35">
      <c r="H4009" t="s">
        <v>7096</v>
      </c>
      <c r="I4009" t="s">
        <v>82</v>
      </c>
      <c r="J4009" s="1">
        <v>63.23</v>
      </c>
    </row>
    <row r="4010" spans="8:10" x14ac:dyDescent="0.35">
      <c r="H4010" t="s">
        <v>7097</v>
      </c>
      <c r="I4010" t="s">
        <v>395</v>
      </c>
      <c r="J4010" s="1">
        <v>14.17</v>
      </c>
    </row>
    <row r="4011" spans="8:10" x14ac:dyDescent="0.35">
      <c r="H4011" t="s">
        <v>7098</v>
      </c>
      <c r="I4011" t="s">
        <v>82</v>
      </c>
      <c r="J4011" s="1">
        <v>22.89</v>
      </c>
    </row>
    <row r="4012" spans="8:10" x14ac:dyDescent="0.35">
      <c r="H4012" t="s">
        <v>7099</v>
      </c>
      <c r="I4012" t="s">
        <v>7100</v>
      </c>
      <c r="J4012" s="1">
        <v>202.2</v>
      </c>
    </row>
    <row r="4013" spans="8:10" x14ac:dyDescent="0.35">
      <c r="H4013" t="s">
        <v>7101</v>
      </c>
      <c r="I4013" t="s">
        <v>7102</v>
      </c>
      <c r="J4013" s="1">
        <v>3.27</v>
      </c>
    </row>
    <row r="4014" spans="8:10" x14ac:dyDescent="0.35">
      <c r="H4014" t="s">
        <v>7103</v>
      </c>
      <c r="I4014" t="s">
        <v>7104</v>
      </c>
      <c r="J4014" s="1">
        <v>4.18</v>
      </c>
    </row>
    <row r="4015" spans="8:10" x14ac:dyDescent="0.35">
      <c r="H4015" t="s">
        <v>7105</v>
      </c>
      <c r="I4015" t="s">
        <v>7106</v>
      </c>
      <c r="J4015" s="1">
        <v>10.199999999999999</v>
      </c>
    </row>
    <row r="4016" spans="8:10" x14ac:dyDescent="0.35">
      <c r="H4016" t="s">
        <v>7107</v>
      </c>
      <c r="I4016" t="s">
        <v>7108</v>
      </c>
      <c r="J4016" s="1">
        <v>14.66</v>
      </c>
    </row>
    <row r="4017" spans="8:10" x14ac:dyDescent="0.35">
      <c r="H4017" t="s">
        <v>7109</v>
      </c>
      <c r="I4017" t="s">
        <v>7110</v>
      </c>
      <c r="J4017" s="1">
        <v>0.64</v>
      </c>
    </row>
    <row r="4018" spans="8:10" x14ac:dyDescent="0.35">
      <c r="H4018" t="s">
        <v>7111</v>
      </c>
      <c r="I4018" t="s">
        <v>82</v>
      </c>
      <c r="J4018" s="1">
        <v>58.67</v>
      </c>
    </row>
    <row r="4019" spans="8:10" x14ac:dyDescent="0.35">
      <c r="H4019" t="s">
        <v>7112</v>
      </c>
      <c r="I4019" t="s">
        <v>7113</v>
      </c>
      <c r="J4019" s="1">
        <v>0.97</v>
      </c>
    </row>
    <row r="4020" spans="8:10" x14ac:dyDescent="0.35">
      <c r="H4020" t="s">
        <v>7114</v>
      </c>
      <c r="I4020" t="s">
        <v>82</v>
      </c>
      <c r="J4020" s="1">
        <v>53.88</v>
      </c>
    </row>
    <row r="4021" spans="8:10" x14ac:dyDescent="0.35">
      <c r="H4021" t="s">
        <v>7115</v>
      </c>
      <c r="I4021" t="s">
        <v>7116</v>
      </c>
      <c r="J4021" s="1">
        <v>57.07</v>
      </c>
    </row>
    <row r="4022" spans="8:10" x14ac:dyDescent="0.35">
      <c r="H4022" t="s">
        <v>7117</v>
      </c>
      <c r="I4022" t="s">
        <v>82</v>
      </c>
      <c r="J4022" s="1">
        <v>62.05</v>
      </c>
    </row>
    <row r="4023" spans="8:10" x14ac:dyDescent="0.35">
      <c r="H4023" t="s">
        <v>7118</v>
      </c>
      <c r="I4023" t="s">
        <v>2162</v>
      </c>
      <c r="J4023" s="1">
        <v>20.89</v>
      </c>
    </row>
    <row r="4024" spans="8:10" x14ac:dyDescent="0.35">
      <c r="H4024" t="s">
        <v>7119</v>
      </c>
      <c r="I4024" t="s">
        <v>7120</v>
      </c>
      <c r="J4024" s="1">
        <v>4.96</v>
      </c>
    </row>
    <row r="4025" spans="8:10" x14ac:dyDescent="0.35">
      <c r="H4025" t="s">
        <v>7121</v>
      </c>
      <c r="I4025" t="s">
        <v>7122</v>
      </c>
      <c r="J4025" s="1">
        <v>35.950000000000003</v>
      </c>
    </row>
    <row r="4026" spans="8:10" x14ac:dyDescent="0.35">
      <c r="H4026" t="s">
        <v>7123</v>
      </c>
      <c r="I4026" t="s">
        <v>7124</v>
      </c>
      <c r="J4026" s="1">
        <v>0.17</v>
      </c>
    </row>
    <row r="4027" spans="8:10" x14ac:dyDescent="0.35">
      <c r="H4027" t="s">
        <v>7125</v>
      </c>
      <c r="I4027" t="s">
        <v>7126</v>
      </c>
      <c r="J4027" s="1">
        <v>96.46</v>
      </c>
    </row>
    <row r="4028" spans="8:10" x14ac:dyDescent="0.35">
      <c r="H4028" t="s">
        <v>7127</v>
      </c>
      <c r="I4028" t="s">
        <v>7128</v>
      </c>
      <c r="J4028" s="1">
        <v>1.75</v>
      </c>
    </row>
    <row r="4029" spans="8:10" x14ac:dyDescent="0.35">
      <c r="H4029" t="s">
        <v>7129</v>
      </c>
      <c r="I4029" t="s">
        <v>7130</v>
      </c>
      <c r="J4029" s="1">
        <v>7.03</v>
      </c>
    </row>
    <row r="4030" spans="8:10" x14ac:dyDescent="0.35">
      <c r="H4030" t="s">
        <v>7131</v>
      </c>
      <c r="I4030" t="s">
        <v>7132</v>
      </c>
      <c r="J4030" s="1">
        <v>2.29</v>
      </c>
    </row>
    <row r="4031" spans="8:10" x14ac:dyDescent="0.35">
      <c r="H4031" t="s">
        <v>7133</v>
      </c>
      <c r="I4031" t="s">
        <v>7134</v>
      </c>
      <c r="J4031" s="1">
        <v>2.21</v>
      </c>
    </row>
    <row r="4032" spans="8:10" x14ac:dyDescent="0.35">
      <c r="H4032" t="s">
        <v>7135</v>
      </c>
      <c r="I4032" t="s">
        <v>7136</v>
      </c>
      <c r="J4032" s="1">
        <v>1.35</v>
      </c>
    </row>
    <row r="4033" spans="8:10" x14ac:dyDescent="0.35">
      <c r="H4033" t="s">
        <v>7137</v>
      </c>
      <c r="I4033" t="s">
        <v>7138</v>
      </c>
      <c r="J4033" s="1">
        <v>48.74</v>
      </c>
    </row>
    <row r="4034" spans="8:10" x14ac:dyDescent="0.35">
      <c r="H4034" t="s">
        <v>7139</v>
      </c>
      <c r="I4034" t="s">
        <v>741</v>
      </c>
      <c r="J4034" s="1">
        <v>24.89</v>
      </c>
    </row>
    <row r="4035" spans="8:10" x14ac:dyDescent="0.35">
      <c r="H4035" t="s">
        <v>7140</v>
      </c>
      <c r="I4035" t="s">
        <v>7141</v>
      </c>
      <c r="J4035" s="1">
        <v>21.43</v>
      </c>
    </row>
    <row r="4036" spans="8:10" x14ac:dyDescent="0.35">
      <c r="H4036" t="s">
        <v>7142</v>
      </c>
      <c r="I4036" t="s">
        <v>7143</v>
      </c>
      <c r="J4036" s="1">
        <v>3.75</v>
      </c>
    </row>
    <row r="4037" spans="8:10" x14ac:dyDescent="0.35">
      <c r="H4037" t="s">
        <v>7144</v>
      </c>
      <c r="I4037" t="s">
        <v>7145</v>
      </c>
      <c r="J4037" s="1">
        <v>3.23</v>
      </c>
    </row>
    <row r="4038" spans="8:10" x14ac:dyDescent="0.35">
      <c r="H4038" t="s">
        <v>7146</v>
      </c>
      <c r="I4038" t="s">
        <v>7147</v>
      </c>
      <c r="J4038" s="1">
        <v>16.36</v>
      </c>
    </row>
    <row r="4039" spans="8:10" x14ac:dyDescent="0.35">
      <c r="H4039" t="s">
        <v>7148</v>
      </c>
      <c r="I4039" t="s">
        <v>7149</v>
      </c>
      <c r="J4039" s="1">
        <v>2.08</v>
      </c>
    </row>
    <row r="4040" spans="8:10" x14ac:dyDescent="0.35">
      <c r="H4040" t="s">
        <v>7150</v>
      </c>
      <c r="I4040" t="s">
        <v>7151</v>
      </c>
      <c r="J4040" s="1">
        <v>4.8499999999999996</v>
      </c>
    </row>
    <row r="4041" spans="8:10" x14ac:dyDescent="0.35">
      <c r="H4041" t="s">
        <v>7152</v>
      </c>
      <c r="I4041" t="s">
        <v>6293</v>
      </c>
      <c r="J4041" s="1">
        <v>49.79</v>
      </c>
    </row>
    <row r="4042" spans="8:10" x14ac:dyDescent="0.35">
      <c r="H4042" t="s">
        <v>7153</v>
      </c>
      <c r="I4042" t="s">
        <v>7154</v>
      </c>
      <c r="J4042" s="1">
        <v>6.88</v>
      </c>
    </row>
    <row r="4043" spans="8:10" x14ac:dyDescent="0.35">
      <c r="H4043" t="s">
        <v>7155</v>
      </c>
      <c r="I4043" t="s">
        <v>82</v>
      </c>
      <c r="J4043" s="1">
        <v>30.83</v>
      </c>
    </row>
    <row r="4044" spans="8:10" x14ac:dyDescent="0.35">
      <c r="H4044" t="s">
        <v>7156</v>
      </c>
      <c r="I4044" t="s">
        <v>7157</v>
      </c>
      <c r="J4044" s="1">
        <v>8.7100000000000009</v>
      </c>
    </row>
    <row r="4045" spans="8:10" x14ac:dyDescent="0.35">
      <c r="H4045" t="s">
        <v>7158</v>
      </c>
      <c r="I4045" t="s">
        <v>7159</v>
      </c>
      <c r="J4045" s="1">
        <v>1.4</v>
      </c>
    </row>
    <row r="4046" spans="8:10" x14ac:dyDescent="0.35">
      <c r="H4046" t="s">
        <v>7160</v>
      </c>
      <c r="I4046" t="s">
        <v>7161</v>
      </c>
      <c r="J4046" s="1">
        <v>2.4300000000000002</v>
      </c>
    </row>
    <row r="4047" spans="8:10" x14ac:dyDescent="0.35">
      <c r="H4047" t="s">
        <v>7163</v>
      </c>
      <c r="I4047" t="s">
        <v>7164</v>
      </c>
      <c r="J4047" s="1">
        <v>17.75</v>
      </c>
    </row>
    <row r="4048" spans="8:10" x14ac:dyDescent="0.35">
      <c r="H4048" t="s">
        <v>7165</v>
      </c>
      <c r="I4048" t="s">
        <v>7166</v>
      </c>
      <c r="J4048" s="1">
        <v>24.37</v>
      </c>
    </row>
    <row r="4049" spans="8:10" x14ac:dyDescent="0.35">
      <c r="H4049" t="s">
        <v>7167</v>
      </c>
      <c r="I4049" t="s">
        <v>7168</v>
      </c>
      <c r="J4049" s="1">
        <v>2.31</v>
      </c>
    </row>
    <row r="4050" spans="8:10" x14ac:dyDescent="0.35">
      <c r="H4050" t="s">
        <v>7169</v>
      </c>
      <c r="I4050" t="s">
        <v>7170</v>
      </c>
      <c r="J4050" s="1">
        <v>10.08</v>
      </c>
    </row>
    <row r="4051" spans="8:10" x14ac:dyDescent="0.35">
      <c r="H4051" t="s">
        <v>7171</v>
      </c>
      <c r="I4051" t="s">
        <v>7172</v>
      </c>
      <c r="J4051" s="1">
        <v>24.28</v>
      </c>
    </row>
    <row r="4052" spans="8:10" x14ac:dyDescent="0.35">
      <c r="H4052" t="s">
        <v>7173</v>
      </c>
      <c r="I4052" t="s">
        <v>7174</v>
      </c>
      <c r="J4052" s="1">
        <v>4</v>
      </c>
    </row>
    <row r="4053" spans="8:10" x14ac:dyDescent="0.35">
      <c r="H4053" t="s">
        <v>7175</v>
      </c>
      <c r="I4053" t="s">
        <v>7176</v>
      </c>
      <c r="J4053" s="1">
        <v>24.64</v>
      </c>
    </row>
    <row r="4054" spans="8:10" x14ac:dyDescent="0.35">
      <c r="H4054" t="s">
        <v>7177</v>
      </c>
      <c r="I4054" t="s">
        <v>7178</v>
      </c>
      <c r="J4054" s="1">
        <v>3.3</v>
      </c>
    </row>
    <row r="4055" spans="8:10" x14ac:dyDescent="0.35">
      <c r="H4055" t="s">
        <v>7179</v>
      </c>
      <c r="I4055" t="s">
        <v>7180</v>
      </c>
      <c r="J4055" s="1">
        <v>80.319999999999993</v>
      </c>
    </row>
    <row r="4056" spans="8:10" x14ac:dyDescent="0.35">
      <c r="H4056" t="s">
        <v>7181</v>
      </c>
      <c r="I4056" t="s">
        <v>82</v>
      </c>
      <c r="J4056" s="1">
        <v>41.74</v>
      </c>
    </row>
    <row r="4057" spans="8:10" x14ac:dyDescent="0.35">
      <c r="H4057" t="s">
        <v>7182</v>
      </c>
      <c r="I4057" t="s">
        <v>7183</v>
      </c>
      <c r="J4057" s="1">
        <v>84.43</v>
      </c>
    </row>
    <row r="4058" spans="8:10" x14ac:dyDescent="0.35">
      <c r="H4058" t="s">
        <v>7184</v>
      </c>
      <c r="I4058" t="s">
        <v>1815</v>
      </c>
      <c r="J4058" s="1">
        <v>31.78</v>
      </c>
    </row>
    <row r="4059" spans="8:10" x14ac:dyDescent="0.35">
      <c r="H4059" t="s">
        <v>7185</v>
      </c>
      <c r="I4059" t="s">
        <v>7186</v>
      </c>
      <c r="J4059" s="1">
        <v>5.83</v>
      </c>
    </row>
    <row r="4060" spans="8:10" x14ac:dyDescent="0.35">
      <c r="H4060" t="s">
        <v>7187</v>
      </c>
      <c r="I4060" t="s">
        <v>73</v>
      </c>
      <c r="J4060" s="1">
        <v>45.96</v>
      </c>
    </row>
    <row r="4061" spans="8:10" x14ac:dyDescent="0.35">
      <c r="H4061" t="s">
        <v>7188</v>
      </c>
      <c r="I4061" t="s">
        <v>7189</v>
      </c>
      <c r="J4061" s="1">
        <v>4.66</v>
      </c>
    </row>
    <row r="4062" spans="8:10" x14ac:dyDescent="0.35">
      <c r="H4062" t="s">
        <v>7190</v>
      </c>
      <c r="I4062" t="s">
        <v>7191</v>
      </c>
      <c r="J4062" s="1">
        <v>1.45</v>
      </c>
    </row>
    <row r="4063" spans="8:10" x14ac:dyDescent="0.35">
      <c r="H4063" t="s">
        <v>7192</v>
      </c>
      <c r="I4063" t="s">
        <v>409</v>
      </c>
      <c r="J4063" s="1">
        <v>36.79</v>
      </c>
    </row>
    <row r="4064" spans="8:10" x14ac:dyDescent="0.35">
      <c r="H4064" t="s">
        <v>7193</v>
      </c>
      <c r="I4064" t="s">
        <v>7194</v>
      </c>
      <c r="J4064" s="1">
        <v>63.49</v>
      </c>
    </row>
    <row r="4065" spans="8:10" x14ac:dyDescent="0.35">
      <c r="H4065" t="s">
        <v>7195</v>
      </c>
      <c r="I4065" t="s">
        <v>82</v>
      </c>
      <c r="J4065" s="1">
        <v>42.31</v>
      </c>
    </row>
    <row r="4066" spans="8:10" x14ac:dyDescent="0.35">
      <c r="H4066" t="s">
        <v>7196</v>
      </c>
      <c r="I4066" t="s">
        <v>7197</v>
      </c>
      <c r="J4066" s="1">
        <v>16.29</v>
      </c>
    </row>
    <row r="4067" spans="8:10" x14ac:dyDescent="0.35">
      <c r="H4067" t="s">
        <v>7198</v>
      </c>
      <c r="I4067" t="s">
        <v>7199</v>
      </c>
      <c r="J4067" s="1">
        <v>0.56000000000000005</v>
      </c>
    </row>
    <row r="4068" spans="8:10" x14ac:dyDescent="0.35">
      <c r="H4068" t="s">
        <v>7200</v>
      </c>
      <c r="I4068" t="s">
        <v>512</v>
      </c>
      <c r="J4068" s="1">
        <v>31.48</v>
      </c>
    </row>
    <row r="4069" spans="8:10" x14ac:dyDescent="0.35">
      <c r="H4069" t="s">
        <v>7201</v>
      </c>
      <c r="I4069" t="s">
        <v>7202</v>
      </c>
      <c r="J4069" s="1">
        <v>6.74</v>
      </c>
    </row>
    <row r="4070" spans="8:10" x14ac:dyDescent="0.35">
      <c r="H4070" t="s">
        <v>7203</v>
      </c>
      <c r="I4070" t="s">
        <v>2289</v>
      </c>
      <c r="J4070" s="1">
        <v>24.19</v>
      </c>
    </row>
    <row r="4071" spans="8:10" x14ac:dyDescent="0.35">
      <c r="H4071" t="s">
        <v>7204</v>
      </c>
      <c r="I4071" t="s">
        <v>7205</v>
      </c>
      <c r="J4071" s="1">
        <v>8.68</v>
      </c>
    </row>
    <row r="4072" spans="8:10" x14ac:dyDescent="0.35">
      <c r="H4072" t="s">
        <v>7206</v>
      </c>
      <c r="I4072" t="s">
        <v>7207</v>
      </c>
      <c r="J4072" s="1">
        <v>18.010000000000002</v>
      </c>
    </row>
    <row r="4073" spans="8:10" x14ac:dyDescent="0.35">
      <c r="H4073" t="s">
        <v>7208</v>
      </c>
      <c r="I4073" t="s">
        <v>7209</v>
      </c>
      <c r="J4073" s="1">
        <v>12.17</v>
      </c>
    </row>
    <row r="4074" spans="8:10" x14ac:dyDescent="0.35">
      <c r="H4074" t="s">
        <v>7210</v>
      </c>
      <c r="I4074" t="s">
        <v>7211</v>
      </c>
      <c r="J4074" s="1">
        <v>19.71</v>
      </c>
    </row>
    <row r="4075" spans="8:10" x14ac:dyDescent="0.35">
      <c r="H4075" t="s">
        <v>7212</v>
      </c>
      <c r="I4075" t="s">
        <v>7213</v>
      </c>
      <c r="J4075" s="1">
        <v>97.93</v>
      </c>
    </row>
    <row r="4076" spans="8:10" x14ac:dyDescent="0.35">
      <c r="H4076" t="s">
        <v>7214</v>
      </c>
      <c r="I4076" t="s">
        <v>7215</v>
      </c>
      <c r="J4076" s="1">
        <v>10.24</v>
      </c>
    </row>
    <row r="4077" spans="8:10" x14ac:dyDescent="0.35">
      <c r="H4077" t="s">
        <v>7216</v>
      </c>
      <c r="I4077" t="s">
        <v>7217</v>
      </c>
      <c r="J4077" s="1">
        <v>29.49</v>
      </c>
    </row>
    <row r="4078" spans="8:10" x14ac:dyDescent="0.35">
      <c r="H4078" t="s">
        <v>7218</v>
      </c>
      <c r="I4078" t="s">
        <v>7219</v>
      </c>
      <c r="J4078" s="1">
        <v>2.61</v>
      </c>
    </row>
    <row r="4079" spans="8:10" x14ac:dyDescent="0.35">
      <c r="H4079" t="s">
        <v>7220</v>
      </c>
      <c r="I4079" t="s">
        <v>7221</v>
      </c>
      <c r="J4079" s="1">
        <v>4.2699999999999996</v>
      </c>
    </row>
    <row r="4080" spans="8:10" x14ac:dyDescent="0.35">
      <c r="H4080" t="s">
        <v>7222</v>
      </c>
      <c r="I4080" t="s">
        <v>7223</v>
      </c>
      <c r="J4080" s="1">
        <v>2.02</v>
      </c>
    </row>
    <row r="4081" spans="8:10" x14ac:dyDescent="0.35">
      <c r="H4081" t="s">
        <v>7224</v>
      </c>
      <c r="I4081" t="s">
        <v>7225</v>
      </c>
      <c r="J4081" s="1">
        <v>6.34</v>
      </c>
    </row>
    <row r="4082" spans="8:10" x14ac:dyDescent="0.35">
      <c r="H4082" t="s">
        <v>7226</v>
      </c>
      <c r="I4082" t="s">
        <v>7227</v>
      </c>
      <c r="J4082" s="1">
        <v>35.700000000000003</v>
      </c>
    </row>
    <row r="4083" spans="8:10" x14ac:dyDescent="0.35">
      <c r="H4083" t="s">
        <v>7228</v>
      </c>
      <c r="I4083" t="s">
        <v>7229</v>
      </c>
      <c r="J4083" s="1">
        <v>7.22</v>
      </c>
    </row>
    <row r="4084" spans="8:10" x14ac:dyDescent="0.35">
      <c r="H4084" t="s">
        <v>7230</v>
      </c>
      <c r="I4084" t="s">
        <v>6390</v>
      </c>
      <c r="J4084" s="1">
        <v>10.87</v>
      </c>
    </row>
    <row r="4085" spans="8:10" x14ac:dyDescent="0.35">
      <c r="H4085" t="s">
        <v>7231</v>
      </c>
      <c r="I4085" t="s">
        <v>7232</v>
      </c>
      <c r="J4085" s="1">
        <v>7.18</v>
      </c>
    </row>
    <row r="4086" spans="8:10" x14ac:dyDescent="0.35">
      <c r="H4086" t="s">
        <v>7233</v>
      </c>
      <c r="I4086" t="s">
        <v>7234</v>
      </c>
      <c r="J4086" s="1">
        <v>1.56</v>
      </c>
    </row>
    <row r="4087" spans="8:10" x14ac:dyDescent="0.35">
      <c r="H4087" t="s">
        <v>7235</v>
      </c>
      <c r="I4087" t="s">
        <v>7236</v>
      </c>
      <c r="J4087" s="1">
        <v>2.96</v>
      </c>
    </row>
    <row r="4088" spans="8:10" x14ac:dyDescent="0.35">
      <c r="H4088" t="s">
        <v>7237</v>
      </c>
      <c r="I4088" t="s">
        <v>7238</v>
      </c>
      <c r="J4088" s="1">
        <v>0.89</v>
      </c>
    </row>
    <row r="4089" spans="8:10" x14ac:dyDescent="0.35">
      <c r="H4089" t="s">
        <v>7239</v>
      </c>
      <c r="I4089" t="s">
        <v>1815</v>
      </c>
      <c r="J4089" s="1">
        <v>10.47</v>
      </c>
    </row>
    <row r="4090" spans="8:10" x14ac:dyDescent="0.35">
      <c r="H4090" t="s">
        <v>7240</v>
      </c>
      <c r="I4090" t="s">
        <v>7241</v>
      </c>
      <c r="J4090" s="1">
        <v>12.67</v>
      </c>
    </row>
    <row r="4091" spans="8:10" x14ac:dyDescent="0.35">
      <c r="H4091" t="s">
        <v>7242</v>
      </c>
      <c r="I4091" t="s">
        <v>7243</v>
      </c>
      <c r="J4091" s="1">
        <v>0.84</v>
      </c>
    </row>
    <row r="4092" spans="8:10" x14ac:dyDescent="0.35">
      <c r="H4092" t="s">
        <v>7244</v>
      </c>
      <c r="I4092" t="s">
        <v>7245</v>
      </c>
      <c r="J4092" s="1">
        <v>19.98</v>
      </c>
    </row>
    <row r="4093" spans="8:10" x14ac:dyDescent="0.35">
      <c r="H4093" t="s">
        <v>7246</v>
      </c>
      <c r="I4093" t="s">
        <v>7247</v>
      </c>
      <c r="J4093" s="1">
        <v>251.88</v>
      </c>
    </row>
    <row r="4094" spans="8:10" x14ac:dyDescent="0.35">
      <c r="H4094" t="s">
        <v>7248</v>
      </c>
      <c r="I4094" t="s">
        <v>7249</v>
      </c>
      <c r="J4094" s="1">
        <v>23.44</v>
      </c>
    </row>
    <row r="4095" spans="8:10" x14ac:dyDescent="0.35">
      <c r="H4095" t="s">
        <v>7250</v>
      </c>
      <c r="I4095" t="s">
        <v>7251</v>
      </c>
      <c r="J4095" s="1">
        <v>27.33</v>
      </c>
    </row>
    <row r="4096" spans="8:10" x14ac:dyDescent="0.35">
      <c r="H4096" t="s">
        <v>7252</v>
      </c>
      <c r="I4096" t="s">
        <v>7253</v>
      </c>
      <c r="J4096" s="1">
        <v>24.94</v>
      </c>
    </row>
    <row r="4097" spans="8:10" x14ac:dyDescent="0.35">
      <c r="H4097" t="s">
        <v>7254</v>
      </c>
      <c r="I4097" t="s">
        <v>7255</v>
      </c>
      <c r="J4097" s="1">
        <v>26.43</v>
      </c>
    </row>
    <row r="4098" spans="8:10" x14ac:dyDescent="0.35">
      <c r="H4098" t="s">
        <v>7256</v>
      </c>
      <c r="I4098" t="s">
        <v>7257</v>
      </c>
      <c r="J4098" s="1">
        <v>10.11</v>
      </c>
    </row>
    <row r="4099" spans="8:10" x14ac:dyDescent="0.35">
      <c r="H4099" t="s">
        <v>7258</v>
      </c>
      <c r="I4099" t="s">
        <v>82</v>
      </c>
      <c r="J4099" s="1">
        <v>24.6</v>
      </c>
    </row>
    <row r="4100" spans="8:10" x14ac:dyDescent="0.35">
      <c r="H4100" t="s">
        <v>7259</v>
      </c>
      <c r="I4100" t="s">
        <v>7260</v>
      </c>
      <c r="J4100" s="1">
        <v>47.13</v>
      </c>
    </row>
    <row r="4101" spans="8:10" x14ac:dyDescent="0.35">
      <c r="H4101" t="s">
        <v>7261</v>
      </c>
      <c r="I4101" t="s">
        <v>1768</v>
      </c>
      <c r="J4101" s="1">
        <v>19.39</v>
      </c>
    </row>
    <row r="4102" spans="8:10" x14ac:dyDescent="0.35">
      <c r="H4102" t="s">
        <v>7262</v>
      </c>
      <c r="I4102" t="s">
        <v>7263</v>
      </c>
      <c r="J4102" s="1">
        <v>2.37</v>
      </c>
    </row>
    <row r="4103" spans="8:10" x14ac:dyDescent="0.35">
      <c r="H4103" t="s">
        <v>7264</v>
      </c>
      <c r="I4103" t="s">
        <v>7265</v>
      </c>
      <c r="J4103" s="1">
        <v>10.3</v>
      </c>
    </row>
    <row r="4104" spans="8:10" x14ac:dyDescent="0.35">
      <c r="H4104" t="s">
        <v>7266</v>
      </c>
      <c r="I4104" t="s">
        <v>7267</v>
      </c>
      <c r="J4104" s="1">
        <v>389.22</v>
      </c>
    </row>
    <row r="4105" spans="8:10" x14ac:dyDescent="0.35">
      <c r="H4105" t="s">
        <v>7268</v>
      </c>
      <c r="I4105" t="s">
        <v>7269</v>
      </c>
      <c r="J4105" s="1">
        <v>3.16</v>
      </c>
    </row>
    <row r="4106" spans="8:10" x14ac:dyDescent="0.35">
      <c r="H4106" t="s">
        <v>7270</v>
      </c>
      <c r="I4106" t="s">
        <v>7271</v>
      </c>
      <c r="J4106" s="1">
        <v>0.22</v>
      </c>
    </row>
    <row r="4107" spans="8:10" x14ac:dyDescent="0.35">
      <c r="H4107" t="s">
        <v>7272</v>
      </c>
      <c r="I4107" t="s">
        <v>7273</v>
      </c>
      <c r="J4107" s="1">
        <v>13.25</v>
      </c>
    </row>
    <row r="4108" spans="8:10" x14ac:dyDescent="0.35">
      <c r="H4108" t="s">
        <v>7274</v>
      </c>
      <c r="I4108" t="s">
        <v>7275</v>
      </c>
      <c r="J4108" s="1">
        <v>7.24</v>
      </c>
    </row>
    <row r="4109" spans="8:10" x14ac:dyDescent="0.35">
      <c r="H4109" t="s">
        <v>7276</v>
      </c>
      <c r="I4109" t="s">
        <v>7277</v>
      </c>
      <c r="J4109" s="1">
        <v>29.64</v>
      </c>
    </row>
    <row r="4110" spans="8:10" x14ac:dyDescent="0.35">
      <c r="H4110" t="s">
        <v>7278</v>
      </c>
      <c r="I4110" t="s">
        <v>7279</v>
      </c>
      <c r="J4110" s="1">
        <v>8.48</v>
      </c>
    </row>
    <row r="4111" spans="8:10" x14ac:dyDescent="0.35">
      <c r="H4111" t="s">
        <v>7280</v>
      </c>
      <c r="I4111" t="s">
        <v>7281</v>
      </c>
      <c r="J4111" s="1">
        <v>3.93</v>
      </c>
    </row>
    <row r="4112" spans="8:10" x14ac:dyDescent="0.35">
      <c r="H4112" t="s">
        <v>7282</v>
      </c>
      <c r="I4112" t="s">
        <v>7283</v>
      </c>
      <c r="J4112" s="1">
        <v>1.05</v>
      </c>
    </row>
    <row r="4113" spans="8:10" x14ac:dyDescent="0.35">
      <c r="H4113" t="s">
        <v>7284</v>
      </c>
      <c r="I4113" t="s">
        <v>7285</v>
      </c>
      <c r="J4113" s="1">
        <v>10.3</v>
      </c>
    </row>
    <row r="4114" spans="8:10" x14ac:dyDescent="0.35">
      <c r="H4114" t="s">
        <v>7286</v>
      </c>
      <c r="I4114" t="s">
        <v>7287</v>
      </c>
      <c r="J4114" s="1">
        <v>2.2999999999999998</v>
      </c>
    </row>
    <row r="4115" spans="8:10" x14ac:dyDescent="0.35">
      <c r="H4115" t="s">
        <v>7288</v>
      </c>
      <c r="I4115" t="s">
        <v>1485</v>
      </c>
      <c r="J4115" s="1">
        <v>23.77</v>
      </c>
    </row>
    <row r="4116" spans="8:10" x14ac:dyDescent="0.35">
      <c r="H4116" t="s">
        <v>7289</v>
      </c>
      <c r="I4116" t="s">
        <v>829</v>
      </c>
      <c r="J4116" s="1">
        <v>38.299999999999997</v>
      </c>
    </row>
    <row r="4117" spans="8:10" x14ac:dyDescent="0.35">
      <c r="H4117" t="s">
        <v>7290</v>
      </c>
      <c r="I4117" t="s">
        <v>7291</v>
      </c>
      <c r="J4117" s="1">
        <v>5.21</v>
      </c>
    </row>
    <row r="4118" spans="8:10" x14ac:dyDescent="0.35">
      <c r="H4118" t="s">
        <v>7292</v>
      </c>
      <c r="I4118" t="s">
        <v>7293</v>
      </c>
      <c r="J4118" s="1">
        <v>3.45</v>
      </c>
    </row>
    <row r="4119" spans="8:10" x14ac:dyDescent="0.35">
      <c r="H4119" t="s">
        <v>7294</v>
      </c>
      <c r="I4119" t="s">
        <v>7295</v>
      </c>
      <c r="J4119" s="1">
        <v>10.88</v>
      </c>
    </row>
    <row r="4120" spans="8:10" x14ac:dyDescent="0.35">
      <c r="H4120" t="s">
        <v>7296</v>
      </c>
      <c r="I4120" t="s">
        <v>7297</v>
      </c>
      <c r="J4120" s="1">
        <v>37.770000000000003</v>
      </c>
    </row>
    <row r="4121" spans="8:10" x14ac:dyDescent="0.35">
      <c r="H4121" t="s">
        <v>7298</v>
      </c>
      <c r="I4121" t="s">
        <v>82</v>
      </c>
      <c r="J4121" s="1">
        <v>64.05</v>
      </c>
    </row>
    <row r="4122" spans="8:10" x14ac:dyDescent="0.35">
      <c r="H4122" t="s">
        <v>7299</v>
      </c>
      <c r="I4122" t="s">
        <v>7300</v>
      </c>
      <c r="J4122" s="1">
        <v>12.23</v>
      </c>
    </row>
    <row r="4123" spans="8:10" x14ac:dyDescent="0.35">
      <c r="H4123" t="s">
        <v>7301</v>
      </c>
      <c r="I4123" t="s">
        <v>7302</v>
      </c>
      <c r="J4123" s="1">
        <v>102.86</v>
      </c>
    </row>
    <row r="4124" spans="8:10" x14ac:dyDescent="0.35">
      <c r="H4124" t="s">
        <v>7303</v>
      </c>
      <c r="I4124" t="s">
        <v>7304</v>
      </c>
      <c r="J4124" s="1">
        <v>12.43</v>
      </c>
    </row>
    <row r="4125" spans="8:10" x14ac:dyDescent="0.35">
      <c r="H4125" t="s">
        <v>7305</v>
      </c>
      <c r="I4125" t="s">
        <v>7306</v>
      </c>
      <c r="J4125" s="1">
        <v>6.39</v>
      </c>
    </row>
    <row r="4126" spans="8:10" x14ac:dyDescent="0.35">
      <c r="H4126" t="s">
        <v>7307</v>
      </c>
      <c r="I4126" t="s">
        <v>7308</v>
      </c>
      <c r="J4126" s="1">
        <v>34.630000000000003</v>
      </c>
    </row>
    <row r="4127" spans="8:10" x14ac:dyDescent="0.35">
      <c r="H4127" t="s">
        <v>7309</v>
      </c>
      <c r="I4127" t="s">
        <v>7310</v>
      </c>
      <c r="J4127" s="1">
        <v>5.21</v>
      </c>
    </row>
    <row r="4128" spans="8:10" x14ac:dyDescent="0.35">
      <c r="H4128" t="s">
        <v>7311</v>
      </c>
      <c r="I4128" t="s">
        <v>82</v>
      </c>
      <c r="J4128" s="1">
        <v>53.67</v>
      </c>
    </row>
    <row r="4129" spans="8:10" x14ac:dyDescent="0.35">
      <c r="H4129" t="s">
        <v>7312</v>
      </c>
      <c r="I4129" t="s">
        <v>7313</v>
      </c>
      <c r="J4129" s="1">
        <v>96.52</v>
      </c>
    </row>
    <row r="4130" spans="8:10" x14ac:dyDescent="0.35">
      <c r="H4130" t="s">
        <v>7314</v>
      </c>
      <c r="I4130" t="s">
        <v>7315</v>
      </c>
      <c r="J4130" s="1">
        <v>10</v>
      </c>
    </row>
    <row r="4131" spans="8:10" x14ac:dyDescent="0.35">
      <c r="H4131" t="s">
        <v>7316</v>
      </c>
      <c r="I4131" t="s">
        <v>502</v>
      </c>
      <c r="J4131" s="1">
        <v>39.26</v>
      </c>
    </row>
    <row r="4132" spans="8:10" x14ac:dyDescent="0.35">
      <c r="H4132" t="s">
        <v>7317</v>
      </c>
      <c r="I4132" t="s">
        <v>7318</v>
      </c>
      <c r="J4132" s="1">
        <v>2.0699999999999998</v>
      </c>
    </row>
    <row r="4133" spans="8:10" x14ac:dyDescent="0.35">
      <c r="H4133" t="s">
        <v>7319</v>
      </c>
      <c r="I4133" t="s">
        <v>512</v>
      </c>
      <c r="J4133" s="1">
        <v>13.31</v>
      </c>
    </row>
    <row r="4134" spans="8:10" x14ac:dyDescent="0.35">
      <c r="H4134" t="s">
        <v>7320</v>
      </c>
      <c r="I4134" t="s">
        <v>7321</v>
      </c>
      <c r="J4134" s="1">
        <v>33.31</v>
      </c>
    </row>
    <row r="4135" spans="8:10" x14ac:dyDescent="0.35">
      <c r="H4135" t="s">
        <v>7322</v>
      </c>
      <c r="I4135" t="s">
        <v>7323</v>
      </c>
      <c r="J4135" s="1">
        <v>94.67</v>
      </c>
    </row>
    <row r="4136" spans="8:10" x14ac:dyDescent="0.35">
      <c r="H4136" t="s">
        <v>7324</v>
      </c>
      <c r="I4136" t="s">
        <v>7325</v>
      </c>
      <c r="J4136" s="1">
        <v>3.73</v>
      </c>
    </row>
    <row r="4137" spans="8:10" x14ac:dyDescent="0.35">
      <c r="H4137" t="s">
        <v>7326</v>
      </c>
      <c r="I4137" t="s">
        <v>7327</v>
      </c>
      <c r="J4137" s="1">
        <v>28.87</v>
      </c>
    </row>
    <row r="4138" spans="8:10" x14ac:dyDescent="0.35">
      <c r="H4138" t="s">
        <v>7328</v>
      </c>
      <c r="I4138" t="s">
        <v>1467</v>
      </c>
      <c r="J4138" s="1">
        <v>33.46</v>
      </c>
    </row>
    <row r="4139" spans="8:10" x14ac:dyDescent="0.35">
      <c r="H4139" t="s">
        <v>7329</v>
      </c>
      <c r="I4139" t="s">
        <v>7330</v>
      </c>
      <c r="J4139" s="1">
        <v>24.72</v>
      </c>
    </row>
    <row r="4140" spans="8:10" x14ac:dyDescent="0.35">
      <c r="H4140" t="s">
        <v>7331</v>
      </c>
      <c r="I4140" t="s">
        <v>7330</v>
      </c>
      <c r="J4140" s="1">
        <v>16.88</v>
      </c>
    </row>
    <row r="4141" spans="8:10" x14ac:dyDescent="0.35">
      <c r="H4141" t="s">
        <v>7332</v>
      </c>
      <c r="I4141" t="s">
        <v>512</v>
      </c>
      <c r="J4141" s="1">
        <v>8.85</v>
      </c>
    </row>
    <row r="4142" spans="8:10" x14ac:dyDescent="0.35">
      <c r="H4142" t="s">
        <v>7333</v>
      </c>
      <c r="I4142" t="s">
        <v>7334</v>
      </c>
      <c r="J4142" s="1">
        <v>5.13</v>
      </c>
    </row>
    <row r="4143" spans="8:10" x14ac:dyDescent="0.35">
      <c r="H4143" t="s">
        <v>7335</v>
      </c>
      <c r="I4143" t="s">
        <v>7336</v>
      </c>
      <c r="J4143" s="1">
        <v>10.17</v>
      </c>
    </row>
    <row r="4144" spans="8:10" x14ac:dyDescent="0.35">
      <c r="H4144" t="s">
        <v>7337</v>
      </c>
      <c r="I4144" t="s">
        <v>7338</v>
      </c>
      <c r="J4144" s="1">
        <v>10.24</v>
      </c>
    </row>
    <row r="4145" spans="8:10" x14ac:dyDescent="0.35">
      <c r="H4145" t="s">
        <v>7339</v>
      </c>
      <c r="I4145" t="s">
        <v>7340</v>
      </c>
      <c r="J4145" s="1">
        <v>0.4</v>
      </c>
    </row>
    <row r="4146" spans="8:10" x14ac:dyDescent="0.35">
      <c r="H4146" t="s">
        <v>7341</v>
      </c>
      <c r="I4146" t="s">
        <v>7342</v>
      </c>
      <c r="J4146" s="1">
        <v>10.7</v>
      </c>
    </row>
    <row r="4147" spans="8:10" x14ac:dyDescent="0.35">
      <c r="H4147" t="s">
        <v>7343</v>
      </c>
      <c r="I4147" t="s">
        <v>7344</v>
      </c>
      <c r="J4147" s="1">
        <v>4.6100000000000003</v>
      </c>
    </row>
    <row r="4148" spans="8:10" x14ac:dyDescent="0.35">
      <c r="H4148" t="s">
        <v>7345</v>
      </c>
      <c r="I4148" t="s">
        <v>7346</v>
      </c>
      <c r="J4148" s="1">
        <v>5.3</v>
      </c>
    </row>
    <row r="4149" spans="8:10" x14ac:dyDescent="0.35">
      <c r="H4149" t="s">
        <v>7347</v>
      </c>
      <c r="I4149" t="s">
        <v>1123</v>
      </c>
      <c r="J4149" s="1">
        <v>19.38</v>
      </c>
    </row>
    <row r="4150" spans="8:10" x14ac:dyDescent="0.35">
      <c r="H4150" t="s">
        <v>7348</v>
      </c>
      <c r="I4150" t="s">
        <v>1123</v>
      </c>
      <c r="J4150" s="1">
        <v>20.63</v>
      </c>
    </row>
    <row r="4151" spans="8:10" x14ac:dyDescent="0.35">
      <c r="H4151" t="s">
        <v>7349</v>
      </c>
      <c r="I4151" t="s">
        <v>437</v>
      </c>
      <c r="J4151" s="1">
        <v>30.61</v>
      </c>
    </row>
    <row r="4152" spans="8:10" x14ac:dyDescent="0.35">
      <c r="H4152" t="s">
        <v>7350</v>
      </c>
      <c r="I4152" t="s">
        <v>1123</v>
      </c>
      <c r="J4152" s="1">
        <v>24.15</v>
      </c>
    </row>
    <row r="4153" spans="8:10" x14ac:dyDescent="0.35">
      <c r="H4153" t="s">
        <v>7351</v>
      </c>
      <c r="I4153" t="s">
        <v>7352</v>
      </c>
      <c r="J4153" s="1">
        <v>9.42</v>
      </c>
    </row>
    <row r="4154" spans="8:10" x14ac:dyDescent="0.35">
      <c r="H4154" t="s">
        <v>7353</v>
      </c>
      <c r="I4154" t="s">
        <v>2923</v>
      </c>
      <c r="J4154" s="1">
        <v>28.28</v>
      </c>
    </row>
    <row r="4155" spans="8:10" x14ac:dyDescent="0.35">
      <c r="H4155" t="s">
        <v>7354</v>
      </c>
      <c r="I4155" t="s">
        <v>82</v>
      </c>
      <c r="J4155" s="1">
        <v>32.39</v>
      </c>
    </row>
    <row r="4156" spans="8:10" x14ac:dyDescent="0.35">
      <c r="H4156" t="s">
        <v>7355</v>
      </c>
      <c r="I4156" t="s">
        <v>2289</v>
      </c>
      <c r="J4156" s="1">
        <v>36.17</v>
      </c>
    </row>
    <row r="4157" spans="8:10" x14ac:dyDescent="0.35">
      <c r="H4157" t="s">
        <v>7356</v>
      </c>
      <c r="I4157" t="s">
        <v>7357</v>
      </c>
      <c r="J4157" s="1">
        <v>10.28</v>
      </c>
    </row>
    <row r="4158" spans="8:10" x14ac:dyDescent="0.35">
      <c r="H4158" t="s">
        <v>7358</v>
      </c>
      <c r="I4158" t="s">
        <v>2923</v>
      </c>
      <c r="J4158" s="1">
        <v>24.8</v>
      </c>
    </row>
    <row r="4159" spans="8:10" x14ac:dyDescent="0.35">
      <c r="H4159" t="s">
        <v>7359</v>
      </c>
      <c r="I4159" t="s">
        <v>2923</v>
      </c>
      <c r="J4159" s="1">
        <v>26.31</v>
      </c>
    </row>
    <row r="4160" spans="8:10" x14ac:dyDescent="0.35">
      <c r="H4160" t="s">
        <v>7360</v>
      </c>
      <c r="I4160" t="s">
        <v>2923</v>
      </c>
      <c r="J4160" s="1">
        <v>31.98</v>
      </c>
    </row>
    <row r="4161" spans="8:10" x14ac:dyDescent="0.35">
      <c r="H4161" t="s">
        <v>7361</v>
      </c>
      <c r="I4161" t="s">
        <v>7362</v>
      </c>
      <c r="J4161" s="1">
        <v>204.89</v>
      </c>
    </row>
    <row r="4162" spans="8:10" x14ac:dyDescent="0.35">
      <c r="H4162" t="s">
        <v>7363</v>
      </c>
      <c r="I4162" t="s">
        <v>7364</v>
      </c>
      <c r="J4162" s="1">
        <v>52.25</v>
      </c>
    </row>
    <row r="4163" spans="8:10" x14ac:dyDescent="0.35">
      <c r="H4163" t="s">
        <v>7365</v>
      </c>
      <c r="I4163" t="s">
        <v>7366</v>
      </c>
      <c r="J4163" s="1">
        <v>10.119999999999999</v>
      </c>
    </row>
    <row r="4164" spans="8:10" x14ac:dyDescent="0.35">
      <c r="H4164" t="s">
        <v>7367</v>
      </c>
      <c r="I4164" t="s">
        <v>3656</v>
      </c>
      <c r="J4164" s="1">
        <v>8.8699999999999992</v>
      </c>
    </row>
    <row r="4165" spans="8:10" x14ac:dyDescent="0.35">
      <c r="H4165" t="s">
        <v>7368</v>
      </c>
      <c r="I4165" t="s">
        <v>82</v>
      </c>
      <c r="J4165" s="1">
        <v>25.53</v>
      </c>
    </row>
    <row r="4166" spans="8:10" x14ac:dyDescent="0.35">
      <c r="H4166" t="s">
        <v>7369</v>
      </c>
      <c r="I4166" t="s">
        <v>7370</v>
      </c>
      <c r="J4166" s="1">
        <v>48.13</v>
      </c>
    </row>
    <row r="4167" spans="8:10" x14ac:dyDescent="0.35">
      <c r="H4167" t="s">
        <v>7371</v>
      </c>
      <c r="I4167" t="s">
        <v>7372</v>
      </c>
      <c r="J4167" s="1">
        <v>51.4</v>
      </c>
    </row>
    <row r="4168" spans="8:10" x14ac:dyDescent="0.35">
      <c r="H4168" t="s">
        <v>7373</v>
      </c>
      <c r="I4168" t="s">
        <v>7374</v>
      </c>
      <c r="J4168" s="1">
        <v>1.25</v>
      </c>
    </row>
    <row r="4169" spans="8:10" x14ac:dyDescent="0.35">
      <c r="H4169" t="s">
        <v>7375</v>
      </c>
      <c r="I4169" t="s">
        <v>7376</v>
      </c>
      <c r="J4169" s="1">
        <v>2.0099999999999998</v>
      </c>
    </row>
    <row r="4170" spans="8:10" x14ac:dyDescent="0.35">
      <c r="H4170" t="s">
        <v>7377</v>
      </c>
      <c r="I4170" t="s">
        <v>7378</v>
      </c>
      <c r="J4170" s="1">
        <v>9.35</v>
      </c>
    </row>
    <row r="4171" spans="8:10" x14ac:dyDescent="0.35">
      <c r="H4171" t="s">
        <v>7379</v>
      </c>
      <c r="I4171" t="s">
        <v>7380</v>
      </c>
      <c r="J4171" s="1">
        <v>49.85</v>
      </c>
    </row>
    <row r="4172" spans="8:10" x14ac:dyDescent="0.35">
      <c r="H4172" t="s">
        <v>7381</v>
      </c>
      <c r="I4172" t="s">
        <v>7382</v>
      </c>
      <c r="J4172" s="1">
        <v>28.29</v>
      </c>
    </row>
    <row r="4173" spans="8:10" x14ac:dyDescent="0.35">
      <c r="H4173" t="s">
        <v>7383</v>
      </c>
      <c r="I4173" t="s">
        <v>7384</v>
      </c>
      <c r="J4173" s="1">
        <v>0.23</v>
      </c>
    </row>
    <row r="4174" spans="8:10" x14ac:dyDescent="0.35">
      <c r="H4174" t="s">
        <v>7385</v>
      </c>
      <c r="I4174" t="s">
        <v>7386</v>
      </c>
      <c r="J4174" s="1">
        <v>19.89</v>
      </c>
    </row>
    <row r="4175" spans="8:10" x14ac:dyDescent="0.35">
      <c r="H4175" t="s">
        <v>7387</v>
      </c>
      <c r="I4175" t="s">
        <v>7388</v>
      </c>
      <c r="J4175" s="1">
        <v>17.25</v>
      </c>
    </row>
    <row r="4176" spans="8:10" x14ac:dyDescent="0.35">
      <c r="H4176" t="s">
        <v>7389</v>
      </c>
      <c r="I4176" t="s">
        <v>7390</v>
      </c>
      <c r="J4176" s="1">
        <v>10.23</v>
      </c>
    </row>
    <row r="4177" spans="8:10" x14ac:dyDescent="0.35">
      <c r="H4177" t="s">
        <v>7391</v>
      </c>
      <c r="I4177" t="s">
        <v>7392</v>
      </c>
      <c r="J4177" s="1">
        <v>5.17</v>
      </c>
    </row>
    <row r="4178" spans="8:10" x14ac:dyDescent="0.35">
      <c r="H4178" t="s">
        <v>7393</v>
      </c>
      <c r="I4178" t="s">
        <v>7394</v>
      </c>
      <c r="J4178" s="1">
        <v>16.86</v>
      </c>
    </row>
    <row r="4179" spans="8:10" x14ac:dyDescent="0.35">
      <c r="H4179" t="s">
        <v>7395</v>
      </c>
      <c r="I4179" t="s">
        <v>7396</v>
      </c>
      <c r="J4179" s="1">
        <v>93.67</v>
      </c>
    </row>
    <row r="4180" spans="8:10" x14ac:dyDescent="0.35">
      <c r="H4180" t="s">
        <v>7397</v>
      </c>
      <c r="I4180" t="s">
        <v>7398</v>
      </c>
      <c r="J4180" s="1">
        <v>12.39</v>
      </c>
    </row>
    <row r="4181" spans="8:10" x14ac:dyDescent="0.35">
      <c r="H4181" t="s">
        <v>7399</v>
      </c>
      <c r="I4181" t="s">
        <v>82</v>
      </c>
      <c r="J4181" s="1">
        <v>45.6</v>
      </c>
    </row>
    <row r="4182" spans="8:10" x14ac:dyDescent="0.35">
      <c r="H4182" t="s">
        <v>7400</v>
      </c>
      <c r="I4182" t="s">
        <v>82</v>
      </c>
      <c r="J4182" s="1">
        <v>30</v>
      </c>
    </row>
    <row r="4183" spans="8:10" x14ac:dyDescent="0.35">
      <c r="H4183" t="s">
        <v>7401</v>
      </c>
      <c r="I4183" t="s">
        <v>82</v>
      </c>
      <c r="J4183" s="1">
        <v>36.04</v>
      </c>
    </row>
    <row r="4184" spans="8:10" x14ac:dyDescent="0.35">
      <c r="H4184" t="s">
        <v>7402</v>
      </c>
      <c r="I4184" t="s">
        <v>82</v>
      </c>
      <c r="J4184" s="1">
        <v>52.06</v>
      </c>
    </row>
    <row r="4185" spans="8:10" x14ac:dyDescent="0.35">
      <c r="H4185" t="s">
        <v>7403</v>
      </c>
      <c r="I4185" t="s">
        <v>6293</v>
      </c>
      <c r="J4185" s="1">
        <v>25.01</v>
      </c>
    </row>
    <row r="4186" spans="8:10" x14ac:dyDescent="0.35">
      <c r="H4186" t="s">
        <v>7404</v>
      </c>
      <c r="I4186" t="s">
        <v>7405</v>
      </c>
      <c r="J4186" s="1">
        <v>25.04</v>
      </c>
    </row>
    <row r="4187" spans="8:10" x14ac:dyDescent="0.35">
      <c r="H4187" t="s">
        <v>7406</v>
      </c>
      <c r="I4187" t="s">
        <v>2162</v>
      </c>
      <c r="J4187" s="1">
        <v>26.86</v>
      </c>
    </row>
    <row r="4188" spans="8:10" x14ac:dyDescent="0.35">
      <c r="H4188" t="s">
        <v>7407</v>
      </c>
      <c r="I4188" t="s">
        <v>7408</v>
      </c>
      <c r="J4188" s="1">
        <v>21.41</v>
      </c>
    </row>
    <row r="4189" spans="8:10" x14ac:dyDescent="0.35">
      <c r="H4189" t="s">
        <v>7409</v>
      </c>
      <c r="I4189" t="s">
        <v>2162</v>
      </c>
      <c r="J4189" s="1">
        <v>22.66</v>
      </c>
    </row>
    <row r="4190" spans="8:10" x14ac:dyDescent="0.35">
      <c r="H4190" t="s">
        <v>7410</v>
      </c>
      <c r="I4190" t="s">
        <v>82</v>
      </c>
      <c r="J4190" s="1">
        <v>69.59</v>
      </c>
    </row>
    <row r="4191" spans="8:10" x14ac:dyDescent="0.35">
      <c r="H4191" t="s">
        <v>7411</v>
      </c>
      <c r="I4191" t="s">
        <v>539</v>
      </c>
      <c r="J4191" s="1">
        <v>23.93</v>
      </c>
    </row>
    <row r="4192" spans="8:10" x14ac:dyDescent="0.35">
      <c r="H4192" t="s">
        <v>7412</v>
      </c>
      <c r="I4192" t="s">
        <v>7413</v>
      </c>
      <c r="J4192" s="1">
        <v>7.81</v>
      </c>
    </row>
    <row r="4193" spans="8:10" x14ac:dyDescent="0.35">
      <c r="H4193" t="s">
        <v>7414</v>
      </c>
      <c r="I4193" t="s">
        <v>1768</v>
      </c>
      <c r="J4193" s="1">
        <v>30.11</v>
      </c>
    </row>
    <row r="4194" spans="8:10" x14ac:dyDescent="0.35">
      <c r="H4194" t="s">
        <v>7415</v>
      </c>
      <c r="I4194" t="s">
        <v>7416</v>
      </c>
      <c r="J4194" s="1">
        <v>1.55</v>
      </c>
    </row>
    <row r="4195" spans="8:10" x14ac:dyDescent="0.35">
      <c r="H4195" t="s">
        <v>7417</v>
      </c>
      <c r="I4195" t="s">
        <v>7418</v>
      </c>
      <c r="J4195" s="1">
        <v>1.38</v>
      </c>
    </row>
    <row r="4196" spans="8:10" x14ac:dyDescent="0.35">
      <c r="H4196" t="s">
        <v>7419</v>
      </c>
      <c r="I4196" t="s">
        <v>7420</v>
      </c>
      <c r="J4196" s="1">
        <v>23.8</v>
      </c>
    </row>
    <row r="4197" spans="8:10" x14ac:dyDescent="0.35">
      <c r="H4197" t="s">
        <v>7421</v>
      </c>
      <c r="I4197" t="s">
        <v>7422</v>
      </c>
      <c r="J4197" s="1">
        <v>0.25</v>
      </c>
    </row>
    <row r="4198" spans="8:10" x14ac:dyDescent="0.35">
      <c r="H4198" t="s">
        <v>7423</v>
      </c>
      <c r="I4198" t="s">
        <v>391</v>
      </c>
      <c r="J4198" s="1">
        <v>35.69</v>
      </c>
    </row>
    <row r="4199" spans="8:10" x14ac:dyDescent="0.35">
      <c r="H4199" t="s">
        <v>7424</v>
      </c>
      <c r="I4199" t="s">
        <v>7425</v>
      </c>
      <c r="J4199" s="1">
        <v>265.35000000000002</v>
      </c>
    </row>
    <row r="4200" spans="8:10" x14ac:dyDescent="0.35">
      <c r="H4200" t="s">
        <v>7426</v>
      </c>
      <c r="I4200" t="s">
        <v>7427</v>
      </c>
      <c r="J4200" s="1">
        <v>8.2200000000000006</v>
      </c>
    </row>
    <row r="4201" spans="8:10" x14ac:dyDescent="0.35">
      <c r="H4201" t="s">
        <v>7428</v>
      </c>
      <c r="I4201" t="s">
        <v>7429</v>
      </c>
      <c r="J4201" s="1">
        <v>21.53</v>
      </c>
    </row>
    <row r="4202" spans="8:10" x14ac:dyDescent="0.35">
      <c r="H4202" t="s">
        <v>7430</v>
      </c>
      <c r="I4202" t="s">
        <v>7431</v>
      </c>
      <c r="J4202" s="1">
        <v>1.34</v>
      </c>
    </row>
    <row r="4203" spans="8:10" x14ac:dyDescent="0.35">
      <c r="H4203" t="s">
        <v>7432</v>
      </c>
      <c r="I4203" t="s">
        <v>82</v>
      </c>
      <c r="J4203" s="1">
        <v>30.15</v>
      </c>
    </row>
    <row r="4204" spans="8:10" x14ac:dyDescent="0.35">
      <c r="H4204" t="s">
        <v>7433</v>
      </c>
      <c r="I4204" t="s">
        <v>1515</v>
      </c>
      <c r="J4204" s="1">
        <v>18.36</v>
      </c>
    </row>
    <row r="4205" spans="8:10" x14ac:dyDescent="0.35">
      <c r="H4205" t="s">
        <v>7434</v>
      </c>
      <c r="I4205" t="s">
        <v>82</v>
      </c>
      <c r="J4205" s="1">
        <v>24.02</v>
      </c>
    </row>
    <row r="4206" spans="8:10" x14ac:dyDescent="0.35">
      <c r="H4206" t="s">
        <v>7435</v>
      </c>
      <c r="I4206" t="s">
        <v>7436</v>
      </c>
      <c r="J4206" s="1">
        <v>336.14</v>
      </c>
    </row>
    <row r="4207" spans="8:10" x14ac:dyDescent="0.35">
      <c r="H4207" t="s">
        <v>7437</v>
      </c>
      <c r="I4207" t="s">
        <v>82</v>
      </c>
      <c r="J4207" s="1">
        <v>111.86</v>
      </c>
    </row>
    <row r="4208" spans="8:10" x14ac:dyDescent="0.35">
      <c r="H4208" t="s">
        <v>7438</v>
      </c>
      <c r="I4208" t="s">
        <v>741</v>
      </c>
      <c r="J4208" s="1">
        <v>20.059999999999999</v>
      </c>
    </row>
    <row r="4209" spans="8:10" x14ac:dyDescent="0.35">
      <c r="H4209" t="s">
        <v>7439</v>
      </c>
      <c r="I4209" t="s">
        <v>7440</v>
      </c>
      <c r="J4209" s="1">
        <v>10.18</v>
      </c>
    </row>
    <row r="4210" spans="8:10" x14ac:dyDescent="0.35">
      <c r="H4210" t="s">
        <v>7441</v>
      </c>
      <c r="I4210" t="s">
        <v>82</v>
      </c>
      <c r="J4210" s="1">
        <v>60.6</v>
      </c>
    </row>
    <row r="4211" spans="8:10" x14ac:dyDescent="0.35">
      <c r="H4211" t="s">
        <v>7442</v>
      </c>
      <c r="I4211" t="s">
        <v>7443</v>
      </c>
      <c r="J4211" s="1">
        <v>3.23</v>
      </c>
    </row>
    <row r="4212" spans="8:10" x14ac:dyDescent="0.35">
      <c r="H4212" t="s">
        <v>7444</v>
      </c>
      <c r="I4212" t="s">
        <v>7445</v>
      </c>
      <c r="J4212" s="1">
        <v>52.92</v>
      </c>
    </row>
    <row r="4213" spans="8:10" x14ac:dyDescent="0.35">
      <c r="H4213" t="s">
        <v>7446</v>
      </c>
      <c r="I4213" t="s">
        <v>502</v>
      </c>
      <c r="J4213" s="1">
        <v>44.02</v>
      </c>
    </row>
    <row r="4214" spans="8:10" x14ac:dyDescent="0.35">
      <c r="H4214" t="s">
        <v>7447</v>
      </c>
      <c r="I4214" t="s">
        <v>7448</v>
      </c>
      <c r="J4214" s="1">
        <v>68.459999999999994</v>
      </c>
    </row>
    <row r="4215" spans="8:10" x14ac:dyDescent="0.35">
      <c r="H4215" t="s">
        <v>7449</v>
      </c>
      <c r="I4215" t="s">
        <v>7450</v>
      </c>
      <c r="J4215" s="1">
        <v>3.11</v>
      </c>
    </row>
    <row r="4216" spans="8:10" x14ac:dyDescent="0.35">
      <c r="H4216" t="s">
        <v>7451</v>
      </c>
      <c r="I4216" t="s">
        <v>7452</v>
      </c>
      <c r="J4216" s="1">
        <v>147.55000000000001</v>
      </c>
    </row>
    <row r="4217" spans="8:10" x14ac:dyDescent="0.35">
      <c r="H4217" t="s">
        <v>7453</v>
      </c>
      <c r="I4217" t="s">
        <v>7454</v>
      </c>
      <c r="J4217" s="1">
        <v>19.53</v>
      </c>
    </row>
    <row r="4218" spans="8:10" x14ac:dyDescent="0.35">
      <c r="H4218" t="s">
        <v>7455</v>
      </c>
      <c r="I4218" t="s">
        <v>82</v>
      </c>
      <c r="J4218" s="1">
        <v>84.8</v>
      </c>
    </row>
    <row r="4219" spans="8:10" x14ac:dyDescent="0.35">
      <c r="H4219" t="s">
        <v>7456</v>
      </c>
      <c r="I4219" t="s">
        <v>7457</v>
      </c>
      <c r="J4219" s="1">
        <v>0.46</v>
      </c>
    </row>
    <row r="4220" spans="8:10" x14ac:dyDescent="0.35">
      <c r="H4220" t="s">
        <v>7458</v>
      </c>
      <c r="I4220" t="s">
        <v>7459</v>
      </c>
      <c r="J4220" s="1">
        <v>10.09</v>
      </c>
    </row>
    <row r="4221" spans="8:10" x14ac:dyDescent="0.35">
      <c r="H4221" t="s">
        <v>7460</v>
      </c>
      <c r="I4221" t="s">
        <v>7461</v>
      </c>
      <c r="J4221" s="1">
        <v>1.58</v>
      </c>
    </row>
    <row r="4222" spans="8:10" x14ac:dyDescent="0.35">
      <c r="H4222" t="s">
        <v>7462</v>
      </c>
      <c r="I4222" t="s">
        <v>7463</v>
      </c>
      <c r="J4222" s="1">
        <v>50.65</v>
      </c>
    </row>
    <row r="4223" spans="8:10" x14ac:dyDescent="0.35">
      <c r="H4223" t="s">
        <v>7464</v>
      </c>
      <c r="I4223" t="s">
        <v>7465</v>
      </c>
      <c r="J4223" s="1">
        <v>0.84</v>
      </c>
    </row>
    <row r="4224" spans="8:10" x14ac:dyDescent="0.35">
      <c r="H4224" t="s">
        <v>7466</v>
      </c>
      <c r="I4224" t="s">
        <v>7467</v>
      </c>
      <c r="J4224" s="1">
        <v>21.13</v>
      </c>
    </row>
    <row r="4225" spans="8:10" x14ac:dyDescent="0.35">
      <c r="H4225" t="s">
        <v>7468</v>
      </c>
      <c r="I4225" t="s">
        <v>7469</v>
      </c>
      <c r="J4225" s="1">
        <v>81.099999999999994</v>
      </c>
    </row>
    <row r="4226" spans="8:10" x14ac:dyDescent="0.35">
      <c r="H4226" t="s">
        <v>19</v>
      </c>
      <c r="I4226" t="s">
        <v>7470</v>
      </c>
      <c r="J4226" s="1">
        <v>220.3</v>
      </c>
    </row>
    <row r="4227" spans="8:10" x14ac:dyDescent="0.35">
      <c r="H4227" t="s">
        <v>7471</v>
      </c>
      <c r="I4227" t="s">
        <v>2162</v>
      </c>
      <c r="J4227" s="1">
        <v>36.520000000000003</v>
      </c>
    </row>
    <row r="4228" spans="8:10" x14ac:dyDescent="0.35">
      <c r="H4228" t="s">
        <v>7472</v>
      </c>
      <c r="I4228" t="s">
        <v>5175</v>
      </c>
      <c r="J4228" s="1">
        <v>15.55</v>
      </c>
    </row>
    <row r="4229" spans="8:10" x14ac:dyDescent="0.35">
      <c r="H4229" t="s">
        <v>7473</v>
      </c>
      <c r="I4229" t="s">
        <v>2162</v>
      </c>
      <c r="J4229" s="1">
        <v>33.19</v>
      </c>
    </row>
    <row r="4230" spans="8:10" x14ac:dyDescent="0.35">
      <c r="H4230" t="s">
        <v>7474</v>
      </c>
      <c r="I4230" t="s">
        <v>82</v>
      </c>
      <c r="J4230" s="1">
        <v>70.63</v>
      </c>
    </row>
    <row r="4231" spans="8:10" x14ac:dyDescent="0.35">
      <c r="H4231" t="s">
        <v>7475</v>
      </c>
      <c r="I4231" t="s">
        <v>7476</v>
      </c>
      <c r="J4231" s="1">
        <v>4.46</v>
      </c>
    </row>
    <row r="4232" spans="8:10" x14ac:dyDescent="0.35">
      <c r="H4232" t="s">
        <v>7477</v>
      </c>
      <c r="I4232" t="s">
        <v>7478</v>
      </c>
      <c r="J4232" s="1">
        <v>6.47</v>
      </c>
    </row>
    <row r="4233" spans="8:10" x14ac:dyDescent="0.35">
      <c r="H4233" t="s">
        <v>7479</v>
      </c>
      <c r="I4233" t="s">
        <v>741</v>
      </c>
      <c r="J4233" s="1">
        <v>21.91</v>
      </c>
    </row>
    <row r="4234" spans="8:10" x14ac:dyDescent="0.35">
      <c r="H4234" t="s">
        <v>7480</v>
      </c>
      <c r="I4234" t="s">
        <v>7481</v>
      </c>
      <c r="J4234" s="1">
        <v>0.42</v>
      </c>
    </row>
    <row r="4235" spans="8:10" x14ac:dyDescent="0.35">
      <c r="H4235" t="s">
        <v>7482</v>
      </c>
      <c r="I4235" t="s">
        <v>7483</v>
      </c>
      <c r="J4235" s="1">
        <v>10.34</v>
      </c>
    </row>
    <row r="4236" spans="8:10" x14ac:dyDescent="0.35">
      <c r="H4236" t="s">
        <v>7484</v>
      </c>
      <c r="I4236" t="s">
        <v>7485</v>
      </c>
      <c r="J4236" s="1">
        <v>10.3</v>
      </c>
    </row>
    <row r="4237" spans="8:10" x14ac:dyDescent="0.35">
      <c r="H4237" t="s">
        <v>7486</v>
      </c>
      <c r="I4237" t="s">
        <v>7487</v>
      </c>
      <c r="J4237" s="1">
        <v>10.130000000000001</v>
      </c>
    </row>
    <row r="4238" spans="8:10" x14ac:dyDescent="0.35">
      <c r="H4238" t="s">
        <v>7488</v>
      </c>
      <c r="I4238" t="s">
        <v>7489</v>
      </c>
      <c r="J4238" s="1">
        <v>0.56000000000000005</v>
      </c>
    </row>
    <row r="4239" spans="8:10" x14ac:dyDescent="0.35">
      <c r="H4239" t="s">
        <v>7490</v>
      </c>
      <c r="I4239" t="s">
        <v>6293</v>
      </c>
      <c r="J4239" s="1">
        <v>9.86</v>
      </c>
    </row>
    <row r="4240" spans="8:10" x14ac:dyDescent="0.35">
      <c r="H4240" t="s">
        <v>7491</v>
      </c>
      <c r="I4240" t="s">
        <v>82</v>
      </c>
      <c r="J4240" s="1">
        <v>145.07</v>
      </c>
    </row>
    <row r="4241" spans="8:10" x14ac:dyDescent="0.35">
      <c r="H4241" t="s">
        <v>7492</v>
      </c>
      <c r="I4241" t="s">
        <v>82</v>
      </c>
      <c r="J4241" s="1">
        <v>20.49</v>
      </c>
    </row>
    <row r="4242" spans="8:10" x14ac:dyDescent="0.35">
      <c r="H4242" t="s">
        <v>7493</v>
      </c>
      <c r="I4242" t="s">
        <v>502</v>
      </c>
      <c r="J4242" s="1">
        <v>29.54</v>
      </c>
    </row>
    <row r="4243" spans="8:10" x14ac:dyDescent="0.35">
      <c r="H4243" t="s">
        <v>7494</v>
      </c>
      <c r="I4243" t="s">
        <v>7495</v>
      </c>
      <c r="J4243" s="1">
        <v>10.96</v>
      </c>
    </row>
    <row r="4244" spans="8:10" x14ac:dyDescent="0.35">
      <c r="H4244" t="s">
        <v>7496</v>
      </c>
      <c r="I4244" t="s">
        <v>6293</v>
      </c>
      <c r="J4244" s="1">
        <v>11.94</v>
      </c>
    </row>
    <row r="4245" spans="8:10" x14ac:dyDescent="0.35">
      <c r="H4245" t="s">
        <v>7497</v>
      </c>
      <c r="I4245" t="s">
        <v>82</v>
      </c>
      <c r="J4245" s="1">
        <v>23.17</v>
      </c>
    </row>
    <row r="4246" spans="8:10" x14ac:dyDescent="0.35">
      <c r="H4246" t="s">
        <v>7498</v>
      </c>
      <c r="I4246" t="s">
        <v>7499</v>
      </c>
      <c r="J4246" s="1">
        <v>84.66</v>
      </c>
    </row>
    <row r="4247" spans="8:10" x14ac:dyDescent="0.35">
      <c r="H4247" t="s">
        <v>7500</v>
      </c>
      <c r="I4247" t="s">
        <v>1979</v>
      </c>
      <c r="J4247" s="1">
        <v>22.61</v>
      </c>
    </row>
    <row r="4248" spans="8:10" x14ac:dyDescent="0.35">
      <c r="H4248" t="s">
        <v>7501</v>
      </c>
      <c r="I4248" t="s">
        <v>7499</v>
      </c>
      <c r="J4248" s="1">
        <v>81.790000000000006</v>
      </c>
    </row>
    <row r="4249" spans="8:10" x14ac:dyDescent="0.35">
      <c r="H4249" t="s">
        <v>7502</v>
      </c>
      <c r="I4249" t="s">
        <v>7499</v>
      </c>
      <c r="J4249" s="1">
        <v>76.709999999999994</v>
      </c>
    </row>
    <row r="4250" spans="8:10" x14ac:dyDescent="0.35">
      <c r="H4250" t="s">
        <v>7503</v>
      </c>
      <c r="I4250" t="s">
        <v>7504</v>
      </c>
      <c r="J4250" s="1">
        <v>12.73</v>
      </c>
    </row>
    <row r="4251" spans="8:10" x14ac:dyDescent="0.35">
      <c r="H4251" t="s">
        <v>7505</v>
      </c>
      <c r="I4251" t="s">
        <v>6293</v>
      </c>
      <c r="J4251" s="1">
        <v>13.33</v>
      </c>
    </row>
    <row r="4252" spans="8:10" x14ac:dyDescent="0.35">
      <c r="H4252" t="s">
        <v>7506</v>
      </c>
      <c r="I4252" t="s">
        <v>6293</v>
      </c>
      <c r="J4252" s="1">
        <v>9.32</v>
      </c>
    </row>
    <row r="4253" spans="8:10" x14ac:dyDescent="0.35">
      <c r="H4253" t="s">
        <v>7507</v>
      </c>
      <c r="I4253" t="s">
        <v>7508</v>
      </c>
      <c r="J4253" s="1">
        <v>23.67</v>
      </c>
    </row>
    <row r="4254" spans="8:10" x14ac:dyDescent="0.35">
      <c r="H4254" t="s">
        <v>7509</v>
      </c>
      <c r="I4254" t="s">
        <v>82</v>
      </c>
      <c r="J4254" s="1">
        <v>384.21</v>
      </c>
    </row>
    <row r="4255" spans="8:10" x14ac:dyDescent="0.35">
      <c r="H4255" t="s">
        <v>7510</v>
      </c>
      <c r="I4255" t="s">
        <v>7511</v>
      </c>
      <c r="J4255" s="1">
        <v>1.5</v>
      </c>
    </row>
    <row r="4256" spans="8:10" x14ac:dyDescent="0.35">
      <c r="H4256" t="s">
        <v>7512</v>
      </c>
      <c r="I4256" t="s">
        <v>82</v>
      </c>
      <c r="J4256" s="1">
        <v>58.5</v>
      </c>
    </row>
    <row r="4257" spans="8:10" x14ac:dyDescent="0.35">
      <c r="H4257" t="s">
        <v>7513</v>
      </c>
      <c r="I4257" t="s">
        <v>7514</v>
      </c>
      <c r="J4257" s="1">
        <v>17.989999999999998</v>
      </c>
    </row>
    <row r="4258" spans="8:10" x14ac:dyDescent="0.35">
      <c r="H4258" t="s">
        <v>7515</v>
      </c>
      <c r="I4258" t="s">
        <v>82</v>
      </c>
      <c r="J4258" s="1">
        <v>210.52</v>
      </c>
    </row>
    <row r="4259" spans="8:10" x14ac:dyDescent="0.35">
      <c r="H4259" t="s">
        <v>7516</v>
      </c>
      <c r="I4259" t="s">
        <v>82</v>
      </c>
      <c r="J4259" s="1">
        <v>107.83</v>
      </c>
    </row>
    <row r="4260" spans="8:10" x14ac:dyDescent="0.35">
      <c r="H4260" t="s">
        <v>7517</v>
      </c>
      <c r="I4260" t="s">
        <v>82</v>
      </c>
      <c r="J4260" s="1">
        <v>151.65</v>
      </c>
    </row>
    <row r="4261" spans="8:10" x14ac:dyDescent="0.35">
      <c r="H4261" t="s">
        <v>7518</v>
      </c>
      <c r="I4261" t="s">
        <v>82</v>
      </c>
      <c r="J4261" s="1">
        <v>214.24</v>
      </c>
    </row>
    <row r="4262" spans="8:10" x14ac:dyDescent="0.35">
      <c r="H4262" t="s">
        <v>7519</v>
      </c>
      <c r="I4262" t="s">
        <v>7520</v>
      </c>
      <c r="J4262" s="1">
        <v>26.17</v>
      </c>
    </row>
    <row r="4263" spans="8:10" x14ac:dyDescent="0.35">
      <c r="H4263" t="s">
        <v>7521</v>
      </c>
      <c r="I4263" t="s">
        <v>82</v>
      </c>
      <c r="J4263" s="1">
        <v>13.47</v>
      </c>
    </row>
    <row r="4264" spans="8:10" x14ac:dyDescent="0.35">
      <c r="H4264" t="s">
        <v>7522</v>
      </c>
      <c r="I4264" t="s">
        <v>1515</v>
      </c>
      <c r="J4264" s="1">
        <v>20.54</v>
      </c>
    </row>
    <row r="4265" spans="8:10" x14ac:dyDescent="0.35">
      <c r="H4265" t="s">
        <v>7523</v>
      </c>
      <c r="I4265" t="s">
        <v>82</v>
      </c>
      <c r="J4265" s="1">
        <v>89.97</v>
      </c>
    </row>
    <row r="4266" spans="8:10" x14ac:dyDescent="0.35">
      <c r="H4266" t="s">
        <v>7524</v>
      </c>
      <c r="I4266" t="s">
        <v>7520</v>
      </c>
      <c r="J4266" s="1">
        <v>25.42</v>
      </c>
    </row>
    <row r="4267" spans="8:10" x14ac:dyDescent="0.35">
      <c r="H4267" t="s">
        <v>7525</v>
      </c>
      <c r="I4267" t="s">
        <v>82</v>
      </c>
      <c r="J4267" s="1">
        <v>174.36</v>
      </c>
    </row>
    <row r="4268" spans="8:10" x14ac:dyDescent="0.35">
      <c r="H4268" t="s">
        <v>7526</v>
      </c>
      <c r="I4268" t="s">
        <v>82</v>
      </c>
      <c r="J4268" s="1">
        <v>138.66999999999999</v>
      </c>
    </row>
    <row r="4269" spans="8:10" x14ac:dyDescent="0.35">
      <c r="H4269" t="s">
        <v>7527</v>
      </c>
      <c r="I4269" t="s">
        <v>82</v>
      </c>
      <c r="J4269" s="1">
        <v>214.52</v>
      </c>
    </row>
    <row r="4270" spans="8:10" x14ac:dyDescent="0.35">
      <c r="H4270" t="s">
        <v>7528</v>
      </c>
      <c r="I4270" t="s">
        <v>82</v>
      </c>
      <c r="J4270" s="1">
        <v>83.6</v>
      </c>
    </row>
    <row r="4271" spans="8:10" x14ac:dyDescent="0.35">
      <c r="H4271" t="s">
        <v>7529</v>
      </c>
      <c r="I4271" t="s">
        <v>82</v>
      </c>
      <c r="J4271" s="1">
        <v>67.45</v>
      </c>
    </row>
    <row r="4272" spans="8:10" x14ac:dyDescent="0.35">
      <c r="H4272" t="s">
        <v>7530</v>
      </c>
      <c r="I4272" t="s">
        <v>82</v>
      </c>
      <c r="J4272" s="1">
        <v>105.34</v>
      </c>
    </row>
    <row r="4273" spans="8:10" x14ac:dyDescent="0.35">
      <c r="H4273" t="s">
        <v>7531</v>
      </c>
      <c r="I4273" t="s">
        <v>82</v>
      </c>
      <c r="J4273" s="1">
        <v>26.18</v>
      </c>
    </row>
    <row r="4274" spans="8:10" x14ac:dyDescent="0.35">
      <c r="H4274" t="s">
        <v>7532</v>
      </c>
      <c r="I4274" t="s">
        <v>82</v>
      </c>
      <c r="J4274" s="1">
        <v>220.68</v>
      </c>
    </row>
    <row r="4275" spans="8:10" x14ac:dyDescent="0.35">
      <c r="H4275" t="s">
        <v>7533</v>
      </c>
      <c r="I4275" t="s">
        <v>82</v>
      </c>
      <c r="J4275" s="1">
        <v>64.97</v>
      </c>
    </row>
    <row r="4276" spans="8:10" x14ac:dyDescent="0.35">
      <c r="H4276" t="s">
        <v>7534</v>
      </c>
      <c r="I4276" t="s">
        <v>82</v>
      </c>
      <c r="J4276" s="1">
        <v>120.53</v>
      </c>
    </row>
    <row r="4277" spans="8:10" x14ac:dyDescent="0.35">
      <c r="H4277" t="s">
        <v>7535</v>
      </c>
      <c r="I4277" t="s">
        <v>7536</v>
      </c>
      <c r="J4277" s="1">
        <v>80.52</v>
      </c>
    </row>
    <row r="4278" spans="8:10" x14ac:dyDescent="0.35">
      <c r="H4278" t="s">
        <v>7537</v>
      </c>
      <c r="I4278" t="s">
        <v>7538</v>
      </c>
      <c r="J4278" s="1">
        <v>10.14</v>
      </c>
    </row>
    <row r="4279" spans="8:10" x14ac:dyDescent="0.35">
      <c r="H4279" t="s">
        <v>7539</v>
      </c>
      <c r="I4279" t="s">
        <v>82</v>
      </c>
      <c r="J4279" s="1">
        <v>38.99</v>
      </c>
    </row>
    <row r="4280" spans="8:10" x14ac:dyDescent="0.35">
      <c r="H4280" t="s">
        <v>7540</v>
      </c>
      <c r="I4280" t="s">
        <v>82</v>
      </c>
      <c r="J4280" s="1">
        <v>70.28</v>
      </c>
    </row>
    <row r="4281" spans="8:10" x14ac:dyDescent="0.35">
      <c r="H4281" t="s">
        <v>7541</v>
      </c>
      <c r="I4281" t="s">
        <v>7542</v>
      </c>
      <c r="J4281" s="1">
        <v>2.8</v>
      </c>
    </row>
    <row r="4282" spans="8:10" x14ac:dyDescent="0.35">
      <c r="H4282" t="s">
        <v>7543</v>
      </c>
      <c r="I4282" t="s">
        <v>82</v>
      </c>
      <c r="J4282" s="1">
        <v>84.88</v>
      </c>
    </row>
    <row r="4283" spans="8:10" x14ac:dyDescent="0.35">
      <c r="H4283" t="s">
        <v>7544</v>
      </c>
      <c r="I4283" t="s">
        <v>82</v>
      </c>
      <c r="J4283" s="1">
        <v>44.83</v>
      </c>
    </row>
    <row r="4284" spans="8:10" x14ac:dyDescent="0.35">
      <c r="H4284" t="s">
        <v>7545</v>
      </c>
      <c r="I4284" t="s">
        <v>82</v>
      </c>
      <c r="J4284" s="1">
        <v>54.46</v>
      </c>
    </row>
    <row r="4285" spans="8:10" x14ac:dyDescent="0.35">
      <c r="H4285" t="s">
        <v>7546</v>
      </c>
      <c r="I4285" t="s">
        <v>437</v>
      </c>
      <c r="J4285" s="1">
        <v>31.64</v>
      </c>
    </row>
    <row r="4286" spans="8:10" x14ac:dyDescent="0.35">
      <c r="H4286" t="s">
        <v>7547</v>
      </c>
      <c r="I4286" t="s">
        <v>82</v>
      </c>
      <c r="J4286" s="1">
        <v>57.88</v>
      </c>
    </row>
    <row r="4287" spans="8:10" x14ac:dyDescent="0.35">
      <c r="H4287" t="s">
        <v>7548</v>
      </c>
      <c r="I4287" t="s">
        <v>82</v>
      </c>
      <c r="J4287" s="1">
        <v>56.96</v>
      </c>
    </row>
    <row r="4288" spans="8:10" x14ac:dyDescent="0.35">
      <c r="H4288" t="s">
        <v>7549</v>
      </c>
      <c r="I4288" t="s">
        <v>82</v>
      </c>
      <c r="J4288" s="1">
        <v>46.49</v>
      </c>
    </row>
    <row r="4289" spans="8:10" x14ac:dyDescent="0.35">
      <c r="H4289" t="s">
        <v>7550</v>
      </c>
      <c r="I4289" t="s">
        <v>82</v>
      </c>
      <c r="J4289" s="1">
        <v>75.47</v>
      </c>
    </row>
    <row r="4290" spans="8:10" x14ac:dyDescent="0.35">
      <c r="H4290" t="s">
        <v>7551</v>
      </c>
      <c r="I4290" t="s">
        <v>82</v>
      </c>
      <c r="J4290" s="1">
        <v>157.52000000000001</v>
      </c>
    </row>
    <row r="4291" spans="8:10" x14ac:dyDescent="0.35">
      <c r="H4291" t="s">
        <v>7552</v>
      </c>
      <c r="I4291" t="s">
        <v>82</v>
      </c>
      <c r="J4291" s="1">
        <v>283.70999999999998</v>
      </c>
    </row>
    <row r="4292" spans="8:10" x14ac:dyDescent="0.35">
      <c r="H4292" t="s">
        <v>7553</v>
      </c>
      <c r="I4292" t="s">
        <v>82</v>
      </c>
      <c r="J4292" s="1">
        <v>96.46</v>
      </c>
    </row>
    <row r="4293" spans="8:10" x14ac:dyDescent="0.35">
      <c r="H4293" t="s">
        <v>7554</v>
      </c>
      <c r="I4293" t="s">
        <v>82</v>
      </c>
      <c r="J4293" s="1">
        <v>202.78</v>
      </c>
    </row>
    <row r="4294" spans="8:10" x14ac:dyDescent="0.35">
      <c r="H4294" t="s">
        <v>7555</v>
      </c>
      <c r="I4294" t="s">
        <v>82</v>
      </c>
      <c r="J4294" s="1">
        <v>124.77</v>
      </c>
    </row>
    <row r="4295" spans="8:10" x14ac:dyDescent="0.35">
      <c r="H4295" t="s">
        <v>7556</v>
      </c>
      <c r="I4295" t="s">
        <v>82</v>
      </c>
      <c r="J4295" s="1">
        <v>84.19</v>
      </c>
    </row>
    <row r="4296" spans="8:10" x14ac:dyDescent="0.35">
      <c r="H4296" t="s">
        <v>7557</v>
      </c>
      <c r="I4296" t="s">
        <v>82</v>
      </c>
      <c r="J4296" s="1">
        <v>213.55</v>
      </c>
    </row>
    <row r="4297" spans="8:10" x14ac:dyDescent="0.35">
      <c r="H4297" t="s">
        <v>7558</v>
      </c>
      <c r="I4297" t="s">
        <v>82</v>
      </c>
      <c r="J4297" s="1">
        <v>74.489999999999995</v>
      </c>
    </row>
    <row r="4298" spans="8:10" x14ac:dyDescent="0.35">
      <c r="H4298" t="s">
        <v>7559</v>
      </c>
      <c r="I4298" t="s">
        <v>82</v>
      </c>
      <c r="J4298" s="1">
        <v>93.45</v>
      </c>
    </row>
    <row r="4299" spans="8:10" x14ac:dyDescent="0.35">
      <c r="H4299" t="s">
        <v>7560</v>
      </c>
      <c r="I4299" t="s">
        <v>82</v>
      </c>
      <c r="J4299" s="1">
        <v>22.43</v>
      </c>
    </row>
    <row r="4300" spans="8:10" x14ac:dyDescent="0.35">
      <c r="H4300" t="s">
        <v>7561</v>
      </c>
      <c r="I4300" t="s">
        <v>7562</v>
      </c>
      <c r="J4300" s="1">
        <v>2.17</v>
      </c>
    </row>
    <row r="4301" spans="8:10" x14ac:dyDescent="0.35">
      <c r="H4301" t="s">
        <v>7563</v>
      </c>
      <c r="I4301" t="s">
        <v>1041</v>
      </c>
      <c r="J4301" s="1">
        <v>17.510000000000002</v>
      </c>
    </row>
    <row r="4302" spans="8:10" x14ac:dyDescent="0.35">
      <c r="H4302" t="s">
        <v>7564</v>
      </c>
      <c r="I4302" t="s">
        <v>7565</v>
      </c>
      <c r="J4302" s="1">
        <v>120.07</v>
      </c>
    </row>
    <row r="4303" spans="8:10" x14ac:dyDescent="0.35">
      <c r="H4303" t="s">
        <v>7566</v>
      </c>
      <c r="I4303" t="s">
        <v>7567</v>
      </c>
      <c r="J4303" s="1">
        <v>68.23</v>
      </c>
    </row>
    <row r="4304" spans="8:10" x14ac:dyDescent="0.35">
      <c r="H4304" t="s">
        <v>7568</v>
      </c>
      <c r="I4304" t="s">
        <v>7569</v>
      </c>
      <c r="J4304" s="1">
        <v>6.52</v>
      </c>
    </row>
    <row r="4305" spans="8:10" x14ac:dyDescent="0.35">
      <c r="H4305" t="s">
        <v>7570</v>
      </c>
      <c r="I4305" t="s">
        <v>7571</v>
      </c>
      <c r="J4305" s="1">
        <v>17.489999999999998</v>
      </c>
    </row>
    <row r="4306" spans="8:10" x14ac:dyDescent="0.35">
      <c r="H4306" t="s">
        <v>7572</v>
      </c>
      <c r="I4306" t="s">
        <v>7573</v>
      </c>
      <c r="J4306" s="1">
        <v>21.3</v>
      </c>
    </row>
    <row r="4307" spans="8:10" x14ac:dyDescent="0.35">
      <c r="H4307" t="s">
        <v>7574</v>
      </c>
      <c r="I4307" t="s">
        <v>7575</v>
      </c>
      <c r="J4307" s="1">
        <v>1.37</v>
      </c>
    </row>
    <row r="4308" spans="8:10" x14ac:dyDescent="0.35">
      <c r="H4308" t="s">
        <v>7576</v>
      </c>
      <c r="I4308" t="s">
        <v>945</v>
      </c>
      <c r="J4308" s="1">
        <v>25.3</v>
      </c>
    </row>
    <row r="4309" spans="8:10" x14ac:dyDescent="0.35">
      <c r="H4309" t="s">
        <v>7577</v>
      </c>
      <c r="I4309" t="s">
        <v>945</v>
      </c>
      <c r="J4309" s="1">
        <v>26.45</v>
      </c>
    </row>
    <row r="4310" spans="8:10" x14ac:dyDescent="0.35">
      <c r="H4310" t="s">
        <v>7578</v>
      </c>
      <c r="I4310" t="s">
        <v>7579</v>
      </c>
      <c r="J4310" s="1">
        <v>13.17</v>
      </c>
    </row>
    <row r="4311" spans="8:10" x14ac:dyDescent="0.35">
      <c r="H4311" t="s">
        <v>7580</v>
      </c>
      <c r="I4311" t="s">
        <v>512</v>
      </c>
      <c r="J4311" s="1">
        <v>25.72</v>
      </c>
    </row>
    <row r="4312" spans="8:10" x14ac:dyDescent="0.35">
      <c r="H4312" t="s">
        <v>7581</v>
      </c>
      <c r="I4312" t="s">
        <v>7582</v>
      </c>
      <c r="J4312" s="1">
        <v>9.93</v>
      </c>
    </row>
    <row r="4313" spans="8:10" x14ac:dyDescent="0.35">
      <c r="H4313" t="s">
        <v>7583</v>
      </c>
      <c r="I4313" t="s">
        <v>7584</v>
      </c>
      <c r="J4313" s="1">
        <v>10.210000000000001</v>
      </c>
    </row>
    <row r="4314" spans="8:10" x14ac:dyDescent="0.35">
      <c r="H4314" t="s">
        <v>7585</v>
      </c>
      <c r="I4314" t="s">
        <v>7586</v>
      </c>
      <c r="J4314" s="1">
        <v>159.31</v>
      </c>
    </row>
    <row r="4315" spans="8:10" x14ac:dyDescent="0.35">
      <c r="H4315" t="s">
        <v>7587</v>
      </c>
      <c r="I4315" t="s">
        <v>7588</v>
      </c>
      <c r="J4315" s="1">
        <v>18.98</v>
      </c>
    </row>
    <row r="4316" spans="8:10" x14ac:dyDescent="0.35">
      <c r="H4316" t="s">
        <v>7589</v>
      </c>
      <c r="I4316" t="s">
        <v>7590</v>
      </c>
      <c r="J4316" s="1">
        <v>174.36</v>
      </c>
    </row>
    <row r="4317" spans="8:10" x14ac:dyDescent="0.35">
      <c r="H4317" t="s">
        <v>7591</v>
      </c>
      <c r="I4317" t="s">
        <v>7592</v>
      </c>
      <c r="J4317" s="1">
        <v>9.52</v>
      </c>
    </row>
    <row r="4318" spans="8:10" x14ac:dyDescent="0.35">
      <c r="H4318" t="s">
        <v>7593</v>
      </c>
      <c r="I4318" t="s">
        <v>7594</v>
      </c>
      <c r="J4318" s="1">
        <v>68.2</v>
      </c>
    </row>
    <row r="4319" spans="8:10" x14ac:dyDescent="0.35">
      <c r="H4319" t="s">
        <v>7595</v>
      </c>
      <c r="I4319" t="s">
        <v>7596</v>
      </c>
      <c r="J4319" s="1">
        <v>6.48</v>
      </c>
    </row>
    <row r="4320" spans="8:10" x14ac:dyDescent="0.35">
      <c r="H4320" t="s">
        <v>7597</v>
      </c>
      <c r="I4320" t="s">
        <v>7598</v>
      </c>
      <c r="J4320" s="1">
        <v>81.319999999999993</v>
      </c>
    </row>
    <row r="4321" spans="8:10" x14ac:dyDescent="0.35">
      <c r="H4321" t="s">
        <v>7599</v>
      </c>
      <c r="I4321" t="s">
        <v>7600</v>
      </c>
      <c r="J4321" s="1">
        <v>91.33</v>
      </c>
    </row>
    <row r="4322" spans="8:10" x14ac:dyDescent="0.35">
      <c r="H4322" t="s">
        <v>7601</v>
      </c>
      <c r="I4322" t="s">
        <v>7602</v>
      </c>
      <c r="J4322" s="1">
        <v>13.54</v>
      </c>
    </row>
    <row r="4323" spans="8:10" x14ac:dyDescent="0.35">
      <c r="H4323" t="s">
        <v>7603</v>
      </c>
      <c r="I4323" t="s">
        <v>7604</v>
      </c>
      <c r="J4323" s="1">
        <v>64</v>
      </c>
    </row>
    <row r="4324" spans="8:10" x14ac:dyDescent="0.35">
      <c r="H4324" t="s">
        <v>7605</v>
      </c>
      <c r="I4324" t="s">
        <v>7606</v>
      </c>
      <c r="J4324" s="1">
        <v>10.130000000000001</v>
      </c>
    </row>
    <row r="4325" spans="8:10" x14ac:dyDescent="0.35">
      <c r="H4325" t="s">
        <v>7607</v>
      </c>
      <c r="I4325" t="s">
        <v>7608</v>
      </c>
      <c r="J4325" s="1">
        <v>2.21</v>
      </c>
    </row>
    <row r="4326" spans="8:10" x14ac:dyDescent="0.35">
      <c r="H4326" t="s">
        <v>7609</v>
      </c>
      <c r="I4326" t="s">
        <v>7610</v>
      </c>
      <c r="J4326" s="1">
        <v>5.7</v>
      </c>
    </row>
    <row r="4327" spans="8:10" x14ac:dyDescent="0.35">
      <c r="H4327" t="s">
        <v>7611</v>
      </c>
      <c r="I4327" t="s">
        <v>1526</v>
      </c>
      <c r="J4327" s="1">
        <v>51.61</v>
      </c>
    </row>
    <row r="4328" spans="8:10" x14ac:dyDescent="0.35">
      <c r="H4328" t="s">
        <v>7612</v>
      </c>
      <c r="I4328" t="s">
        <v>7613</v>
      </c>
      <c r="J4328" s="1">
        <v>56.13</v>
      </c>
    </row>
    <row r="4329" spans="8:10" x14ac:dyDescent="0.35">
      <c r="H4329" t="s">
        <v>7614</v>
      </c>
      <c r="I4329" t="s">
        <v>73</v>
      </c>
      <c r="J4329" s="1">
        <v>7.98</v>
      </c>
    </row>
    <row r="4330" spans="8:10" x14ac:dyDescent="0.35">
      <c r="H4330" t="s">
        <v>7615</v>
      </c>
      <c r="I4330" t="s">
        <v>7616</v>
      </c>
      <c r="J4330" s="1">
        <v>32.83</v>
      </c>
    </row>
    <row r="4331" spans="8:10" x14ac:dyDescent="0.35">
      <c r="H4331" t="s">
        <v>7617</v>
      </c>
      <c r="I4331" t="s">
        <v>7618</v>
      </c>
      <c r="J4331" s="1">
        <v>9.65</v>
      </c>
    </row>
    <row r="4332" spans="8:10" x14ac:dyDescent="0.35">
      <c r="H4332" t="s">
        <v>7619</v>
      </c>
      <c r="I4332" t="s">
        <v>1526</v>
      </c>
      <c r="J4332" s="1">
        <v>34.01</v>
      </c>
    </row>
    <row r="4333" spans="8:10" x14ac:dyDescent="0.35">
      <c r="H4333" t="s">
        <v>7620</v>
      </c>
      <c r="I4333" t="s">
        <v>7621</v>
      </c>
      <c r="J4333" s="1">
        <v>5.28</v>
      </c>
    </row>
    <row r="4334" spans="8:10" x14ac:dyDescent="0.35">
      <c r="H4334" t="s">
        <v>7622</v>
      </c>
      <c r="I4334" t="s">
        <v>281</v>
      </c>
      <c r="J4334" s="1">
        <v>17.079999999999998</v>
      </c>
    </row>
    <row r="4335" spans="8:10" x14ac:dyDescent="0.35">
      <c r="H4335" t="s">
        <v>7623</v>
      </c>
      <c r="I4335" t="s">
        <v>7624</v>
      </c>
      <c r="J4335" s="1">
        <v>3.1</v>
      </c>
    </row>
    <row r="4336" spans="8:10" x14ac:dyDescent="0.35">
      <c r="H4336" t="s">
        <v>7625</v>
      </c>
      <c r="I4336" t="s">
        <v>7626</v>
      </c>
      <c r="J4336" s="1">
        <v>8.1199999999999992</v>
      </c>
    </row>
    <row r="4337" spans="8:10" x14ac:dyDescent="0.35">
      <c r="H4337" t="s">
        <v>7627</v>
      </c>
      <c r="I4337" t="s">
        <v>7628</v>
      </c>
      <c r="J4337" s="1">
        <v>2.2999999999999998</v>
      </c>
    </row>
    <row r="4338" spans="8:10" x14ac:dyDescent="0.35">
      <c r="H4338" t="s">
        <v>7629</v>
      </c>
      <c r="I4338" t="s">
        <v>7630</v>
      </c>
      <c r="J4338" s="1">
        <v>7.92</v>
      </c>
    </row>
    <row r="4339" spans="8:10" x14ac:dyDescent="0.35">
      <c r="H4339" t="s">
        <v>7631</v>
      </c>
      <c r="I4339" t="s">
        <v>7632</v>
      </c>
      <c r="J4339" s="1">
        <v>3.5</v>
      </c>
    </row>
    <row r="4340" spans="8:10" x14ac:dyDescent="0.35">
      <c r="H4340" t="s">
        <v>7633</v>
      </c>
      <c r="I4340" t="s">
        <v>7634</v>
      </c>
      <c r="J4340" s="1">
        <v>7.74</v>
      </c>
    </row>
    <row r="4341" spans="8:10" x14ac:dyDescent="0.35">
      <c r="H4341" t="s">
        <v>7635</v>
      </c>
      <c r="I4341" t="s">
        <v>7636</v>
      </c>
      <c r="J4341" s="1">
        <v>12.81</v>
      </c>
    </row>
    <row r="4342" spans="8:10" x14ac:dyDescent="0.35">
      <c r="H4342" t="s">
        <v>7637</v>
      </c>
      <c r="I4342" t="s">
        <v>7638</v>
      </c>
      <c r="J4342" s="1">
        <v>10.220000000000001</v>
      </c>
    </row>
    <row r="4343" spans="8:10" x14ac:dyDescent="0.35">
      <c r="H4343" t="s">
        <v>7639</v>
      </c>
      <c r="I4343" t="s">
        <v>7640</v>
      </c>
      <c r="J4343" s="1">
        <v>11.25</v>
      </c>
    </row>
    <row r="4344" spans="8:10" x14ac:dyDescent="0.35">
      <c r="H4344" t="s">
        <v>7641</v>
      </c>
      <c r="I4344" t="s">
        <v>7642</v>
      </c>
      <c r="J4344" s="1">
        <v>9.07</v>
      </c>
    </row>
    <row r="4345" spans="8:10" x14ac:dyDescent="0.35">
      <c r="H4345" t="s">
        <v>7643</v>
      </c>
      <c r="I4345" t="s">
        <v>7644</v>
      </c>
      <c r="J4345" s="1">
        <v>20.55</v>
      </c>
    </row>
    <row r="4346" spans="8:10" x14ac:dyDescent="0.35">
      <c r="H4346" t="s">
        <v>7645</v>
      </c>
      <c r="I4346" t="s">
        <v>7644</v>
      </c>
      <c r="J4346" s="1">
        <v>26.94</v>
      </c>
    </row>
    <row r="4347" spans="8:10" x14ac:dyDescent="0.35">
      <c r="H4347" t="s">
        <v>7646</v>
      </c>
      <c r="I4347" t="s">
        <v>7644</v>
      </c>
      <c r="J4347" s="1">
        <v>23.19</v>
      </c>
    </row>
    <row r="4348" spans="8:10" x14ac:dyDescent="0.35">
      <c r="H4348" t="s">
        <v>7647</v>
      </c>
      <c r="I4348" t="s">
        <v>7648</v>
      </c>
      <c r="J4348" s="1">
        <v>23.52</v>
      </c>
    </row>
    <row r="4349" spans="8:10" x14ac:dyDescent="0.35">
      <c r="H4349" t="s">
        <v>7649</v>
      </c>
      <c r="I4349" t="s">
        <v>7650</v>
      </c>
      <c r="J4349" s="1">
        <v>12.54</v>
      </c>
    </row>
    <row r="4350" spans="8:10" x14ac:dyDescent="0.35">
      <c r="H4350" t="s">
        <v>7651</v>
      </c>
      <c r="I4350" t="s">
        <v>7644</v>
      </c>
      <c r="J4350" s="1">
        <v>24.97</v>
      </c>
    </row>
    <row r="4351" spans="8:10" x14ac:dyDescent="0.35">
      <c r="H4351" t="s">
        <v>7652</v>
      </c>
      <c r="I4351" t="s">
        <v>7644</v>
      </c>
      <c r="J4351" s="1">
        <v>21.18</v>
      </c>
    </row>
    <row r="4352" spans="8:10" x14ac:dyDescent="0.35">
      <c r="H4352" t="s">
        <v>7653</v>
      </c>
      <c r="I4352" t="s">
        <v>7644</v>
      </c>
      <c r="J4352" s="1">
        <v>28.17</v>
      </c>
    </row>
    <row r="4353" spans="8:10" x14ac:dyDescent="0.35">
      <c r="H4353" t="s">
        <v>7654</v>
      </c>
      <c r="I4353" t="s">
        <v>7644</v>
      </c>
      <c r="J4353" s="1">
        <v>49.25</v>
      </c>
    </row>
    <row r="4354" spans="8:10" x14ac:dyDescent="0.35">
      <c r="H4354" t="s">
        <v>7655</v>
      </c>
      <c r="I4354" t="s">
        <v>7644</v>
      </c>
      <c r="J4354" s="1">
        <v>46.54</v>
      </c>
    </row>
    <row r="4355" spans="8:10" x14ac:dyDescent="0.35">
      <c r="H4355" t="s">
        <v>7656</v>
      </c>
      <c r="I4355" t="s">
        <v>7644</v>
      </c>
      <c r="J4355" s="1">
        <v>21.61</v>
      </c>
    </row>
    <row r="4356" spans="8:10" x14ac:dyDescent="0.35">
      <c r="H4356" t="s">
        <v>7657</v>
      </c>
      <c r="I4356" t="s">
        <v>7658</v>
      </c>
      <c r="J4356" s="1">
        <v>10.65</v>
      </c>
    </row>
    <row r="4357" spans="8:10" x14ac:dyDescent="0.35">
      <c r="H4357" t="s">
        <v>7659</v>
      </c>
      <c r="I4357" t="s">
        <v>7644</v>
      </c>
      <c r="J4357" s="1">
        <v>30.59</v>
      </c>
    </row>
    <row r="4358" spans="8:10" x14ac:dyDescent="0.35">
      <c r="H4358" t="s">
        <v>7660</v>
      </c>
      <c r="I4358" t="s">
        <v>7661</v>
      </c>
      <c r="J4358" s="1">
        <v>17.940000000000001</v>
      </c>
    </row>
    <row r="4359" spans="8:10" x14ac:dyDescent="0.35">
      <c r="H4359" t="s">
        <v>7662</v>
      </c>
      <c r="I4359" t="s">
        <v>1526</v>
      </c>
      <c r="J4359" s="1">
        <v>40.549999999999997</v>
      </c>
    </row>
    <row r="4360" spans="8:10" x14ac:dyDescent="0.35">
      <c r="H4360" t="s">
        <v>7663</v>
      </c>
      <c r="I4360" t="s">
        <v>1526</v>
      </c>
      <c r="J4360" s="1">
        <v>52.51</v>
      </c>
    </row>
    <row r="4361" spans="8:10" x14ac:dyDescent="0.35">
      <c r="H4361" t="s">
        <v>7664</v>
      </c>
      <c r="I4361" t="s">
        <v>7665</v>
      </c>
      <c r="J4361" s="1">
        <v>24.8</v>
      </c>
    </row>
    <row r="4362" spans="8:10" x14ac:dyDescent="0.35">
      <c r="H4362" t="s">
        <v>7666</v>
      </c>
      <c r="I4362" t="s">
        <v>1526</v>
      </c>
      <c r="J4362" s="1">
        <v>50.06</v>
      </c>
    </row>
    <row r="4363" spans="8:10" x14ac:dyDescent="0.35">
      <c r="H4363" t="s">
        <v>7667</v>
      </c>
      <c r="I4363" t="s">
        <v>7668</v>
      </c>
      <c r="J4363" s="1">
        <v>149.71</v>
      </c>
    </row>
    <row r="4364" spans="8:10" x14ac:dyDescent="0.35">
      <c r="H4364" t="s">
        <v>7669</v>
      </c>
      <c r="I4364" t="s">
        <v>7670</v>
      </c>
      <c r="J4364" s="1">
        <v>175.56</v>
      </c>
    </row>
    <row r="4365" spans="8:10" x14ac:dyDescent="0.35">
      <c r="H4365" t="s">
        <v>7671</v>
      </c>
      <c r="I4365" t="s">
        <v>7672</v>
      </c>
      <c r="J4365" s="1">
        <v>40.880000000000003</v>
      </c>
    </row>
    <row r="4366" spans="8:10" x14ac:dyDescent="0.35">
      <c r="H4366" t="s">
        <v>7673</v>
      </c>
      <c r="I4366" t="s">
        <v>7674</v>
      </c>
      <c r="J4366" s="1">
        <v>159.37</v>
      </c>
    </row>
    <row r="4367" spans="8:10" x14ac:dyDescent="0.35">
      <c r="H4367" t="s">
        <v>7675</v>
      </c>
      <c r="I4367" t="s">
        <v>7676</v>
      </c>
      <c r="J4367" s="1">
        <v>16.18</v>
      </c>
    </row>
    <row r="4368" spans="8:10" x14ac:dyDescent="0.35">
      <c r="H4368" t="s">
        <v>7677</v>
      </c>
      <c r="I4368" t="s">
        <v>7678</v>
      </c>
      <c r="J4368" s="1">
        <v>10.36</v>
      </c>
    </row>
    <row r="4369" spans="8:10" x14ac:dyDescent="0.35">
      <c r="H4369" t="s">
        <v>7679</v>
      </c>
      <c r="I4369" t="s">
        <v>7680</v>
      </c>
      <c r="J4369" s="1">
        <v>3.21</v>
      </c>
    </row>
    <row r="4370" spans="8:10" x14ac:dyDescent="0.35">
      <c r="H4370" t="s">
        <v>7681</v>
      </c>
      <c r="I4370" t="s">
        <v>7682</v>
      </c>
      <c r="J4370" s="1">
        <v>5.87</v>
      </c>
    </row>
    <row r="4371" spans="8:10" x14ac:dyDescent="0.35">
      <c r="H4371" t="s">
        <v>7683</v>
      </c>
      <c r="I4371" t="s">
        <v>1526</v>
      </c>
      <c r="J4371" s="1">
        <v>37.69</v>
      </c>
    </row>
    <row r="4372" spans="8:10" x14ac:dyDescent="0.35">
      <c r="H4372" t="s">
        <v>7684</v>
      </c>
      <c r="I4372" t="s">
        <v>7685</v>
      </c>
      <c r="J4372" s="1">
        <v>28.78</v>
      </c>
    </row>
    <row r="4373" spans="8:10" x14ac:dyDescent="0.35">
      <c r="H4373" t="s">
        <v>7686</v>
      </c>
      <c r="I4373" t="s">
        <v>7687</v>
      </c>
      <c r="J4373" s="1">
        <v>1.1100000000000001</v>
      </c>
    </row>
    <row r="4374" spans="8:10" x14ac:dyDescent="0.35">
      <c r="H4374" t="s">
        <v>7688</v>
      </c>
      <c r="I4374" t="s">
        <v>7689</v>
      </c>
      <c r="J4374" s="1">
        <v>176.65</v>
      </c>
    </row>
    <row r="4375" spans="8:10" x14ac:dyDescent="0.35">
      <c r="H4375" t="s">
        <v>7690</v>
      </c>
      <c r="I4375" t="s">
        <v>7691</v>
      </c>
      <c r="J4375" s="1">
        <v>31.96</v>
      </c>
    </row>
    <row r="4376" spans="8:10" x14ac:dyDescent="0.35">
      <c r="H4376" t="s">
        <v>7692</v>
      </c>
      <c r="I4376" t="s">
        <v>73</v>
      </c>
      <c r="J4376" s="1">
        <v>36.17</v>
      </c>
    </row>
    <row r="4377" spans="8:10" x14ac:dyDescent="0.35">
      <c r="H4377" t="s">
        <v>7693</v>
      </c>
      <c r="I4377" t="s">
        <v>7694</v>
      </c>
      <c r="J4377" s="1">
        <v>2.85</v>
      </c>
    </row>
    <row r="4378" spans="8:10" x14ac:dyDescent="0.35">
      <c r="H4378" t="s">
        <v>7695</v>
      </c>
      <c r="I4378" t="s">
        <v>7696</v>
      </c>
      <c r="J4378" s="1">
        <v>0.49</v>
      </c>
    </row>
    <row r="4379" spans="8:10" x14ac:dyDescent="0.35">
      <c r="H4379" t="s">
        <v>7697</v>
      </c>
      <c r="I4379" t="s">
        <v>7698</v>
      </c>
      <c r="J4379" s="1">
        <v>3.35</v>
      </c>
    </row>
    <row r="4380" spans="8:10" x14ac:dyDescent="0.35">
      <c r="H4380" t="s">
        <v>7699</v>
      </c>
      <c r="I4380" t="s">
        <v>7700</v>
      </c>
      <c r="J4380" s="1">
        <v>38.65</v>
      </c>
    </row>
    <row r="4381" spans="8:10" x14ac:dyDescent="0.35">
      <c r="H4381" t="s">
        <v>7701</v>
      </c>
      <c r="I4381" t="s">
        <v>1905</v>
      </c>
      <c r="J4381" s="1">
        <v>26.72</v>
      </c>
    </row>
    <row r="4382" spans="8:10" x14ac:dyDescent="0.35">
      <c r="H4382" t="s">
        <v>7702</v>
      </c>
      <c r="I4382" t="s">
        <v>7703</v>
      </c>
      <c r="J4382" s="1">
        <v>6.48</v>
      </c>
    </row>
    <row r="4383" spans="8:10" x14ac:dyDescent="0.35">
      <c r="H4383" t="s">
        <v>7704</v>
      </c>
      <c r="I4383" t="s">
        <v>7705</v>
      </c>
      <c r="J4383" s="1">
        <v>66.12</v>
      </c>
    </row>
    <row r="4384" spans="8:10" x14ac:dyDescent="0.35">
      <c r="H4384" t="s">
        <v>7706</v>
      </c>
      <c r="I4384" t="s">
        <v>7707</v>
      </c>
      <c r="J4384" s="1">
        <v>7.28</v>
      </c>
    </row>
    <row r="4385" spans="8:10" x14ac:dyDescent="0.35">
      <c r="H4385" t="s">
        <v>7708</v>
      </c>
      <c r="I4385" t="s">
        <v>1526</v>
      </c>
      <c r="J4385" s="1">
        <v>49.29</v>
      </c>
    </row>
    <row r="4386" spans="8:10" x14ac:dyDescent="0.35">
      <c r="H4386" t="s">
        <v>7709</v>
      </c>
      <c r="I4386" t="s">
        <v>7710</v>
      </c>
      <c r="J4386" s="1">
        <v>18.579999999999998</v>
      </c>
    </row>
    <row r="4387" spans="8:10" x14ac:dyDescent="0.35">
      <c r="H4387" t="s">
        <v>7711</v>
      </c>
      <c r="I4387" t="s">
        <v>1526</v>
      </c>
      <c r="J4387" s="1">
        <v>49.28</v>
      </c>
    </row>
    <row r="4388" spans="8:10" x14ac:dyDescent="0.35">
      <c r="H4388" t="s">
        <v>7712</v>
      </c>
      <c r="I4388" t="s">
        <v>7713</v>
      </c>
      <c r="J4388" s="1">
        <v>134.1</v>
      </c>
    </row>
    <row r="4389" spans="8:10" x14ac:dyDescent="0.35">
      <c r="H4389" t="s">
        <v>7714</v>
      </c>
      <c r="I4389" t="s">
        <v>1526</v>
      </c>
      <c r="J4389" s="1">
        <v>84.17</v>
      </c>
    </row>
    <row r="4390" spans="8:10" x14ac:dyDescent="0.35">
      <c r="H4390" t="s">
        <v>7715</v>
      </c>
      <c r="I4390" t="s">
        <v>7716</v>
      </c>
      <c r="J4390" s="1">
        <v>6.8</v>
      </c>
    </row>
    <row r="4391" spans="8:10" x14ac:dyDescent="0.35">
      <c r="H4391" t="s">
        <v>7717</v>
      </c>
      <c r="I4391" t="s">
        <v>1526</v>
      </c>
      <c r="J4391" s="1">
        <v>38.74</v>
      </c>
    </row>
    <row r="4392" spans="8:10" x14ac:dyDescent="0.35">
      <c r="H4392" t="s">
        <v>7718</v>
      </c>
      <c r="I4392" t="s">
        <v>7719</v>
      </c>
      <c r="J4392" s="1">
        <v>17.690000000000001</v>
      </c>
    </row>
    <row r="4393" spans="8:10" x14ac:dyDescent="0.35">
      <c r="H4393" t="s">
        <v>7720</v>
      </c>
      <c r="I4393" t="s">
        <v>1526</v>
      </c>
      <c r="J4393" s="1">
        <v>94.78</v>
      </c>
    </row>
    <row r="4394" spans="8:10" x14ac:dyDescent="0.35">
      <c r="H4394" t="s">
        <v>7721</v>
      </c>
      <c r="I4394" t="s">
        <v>82</v>
      </c>
      <c r="J4394" s="1">
        <v>58.32</v>
      </c>
    </row>
    <row r="4395" spans="8:10" x14ac:dyDescent="0.35">
      <c r="H4395" t="s">
        <v>7722</v>
      </c>
      <c r="I4395" t="s">
        <v>7723</v>
      </c>
      <c r="J4395" s="1">
        <v>5.09</v>
      </c>
    </row>
    <row r="4396" spans="8:10" x14ac:dyDescent="0.35">
      <c r="H4396" t="s">
        <v>7724</v>
      </c>
      <c r="I4396" t="s">
        <v>1526</v>
      </c>
      <c r="J4396" s="1">
        <v>38.75</v>
      </c>
    </row>
    <row r="4397" spans="8:10" x14ac:dyDescent="0.35">
      <c r="H4397" t="s">
        <v>7725</v>
      </c>
      <c r="I4397" t="s">
        <v>7726</v>
      </c>
      <c r="J4397" s="1">
        <v>21.48</v>
      </c>
    </row>
    <row r="4398" spans="8:10" x14ac:dyDescent="0.35">
      <c r="H4398" t="s">
        <v>7727</v>
      </c>
      <c r="I4398" t="s">
        <v>7728</v>
      </c>
      <c r="J4398" s="1">
        <v>11.7</v>
      </c>
    </row>
    <row r="4399" spans="8:10" x14ac:dyDescent="0.35">
      <c r="H4399" t="s">
        <v>7729</v>
      </c>
      <c r="I4399" t="s">
        <v>167</v>
      </c>
      <c r="J4399" s="1">
        <v>20.04</v>
      </c>
    </row>
    <row r="4400" spans="8:10" x14ac:dyDescent="0.35">
      <c r="H4400" t="s">
        <v>7730</v>
      </c>
      <c r="I4400" t="s">
        <v>7731</v>
      </c>
      <c r="J4400" s="1">
        <v>7.81</v>
      </c>
    </row>
    <row r="4401" spans="8:10" x14ac:dyDescent="0.35">
      <c r="H4401" t="s">
        <v>7732</v>
      </c>
      <c r="I4401" t="s">
        <v>7733</v>
      </c>
      <c r="J4401" s="1">
        <v>7.56</v>
      </c>
    </row>
    <row r="4402" spans="8:10" x14ac:dyDescent="0.35">
      <c r="H4402" t="s">
        <v>7734</v>
      </c>
      <c r="I4402" t="s">
        <v>7735</v>
      </c>
      <c r="J4402" s="1">
        <v>3.89</v>
      </c>
    </row>
    <row r="4403" spans="8:10" x14ac:dyDescent="0.35">
      <c r="H4403" t="s">
        <v>7736</v>
      </c>
      <c r="I4403" t="s">
        <v>7737</v>
      </c>
      <c r="J4403" s="1">
        <v>20.91</v>
      </c>
    </row>
    <row r="4404" spans="8:10" x14ac:dyDescent="0.35">
      <c r="H4404" t="s">
        <v>7738</v>
      </c>
      <c r="I4404" t="s">
        <v>7739</v>
      </c>
      <c r="J4404" s="1">
        <v>11.86</v>
      </c>
    </row>
    <row r="4405" spans="8:10" x14ac:dyDescent="0.35">
      <c r="H4405" t="s">
        <v>7740</v>
      </c>
      <c r="I4405" t="s">
        <v>7726</v>
      </c>
      <c r="J4405" s="1">
        <v>52.09</v>
      </c>
    </row>
    <row r="4406" spans="8:10" x14ac:dyDescent="0.35">
      <c r="H4406" t="s">
        <v>7741</v>
      </c>
      <c r="I4406" t="s">
        <v>7726</v>
      </c>
      <c r="J4406" s="1">
        <v>45.59</v>
      </c>
    </row>
    <row r="4407" spans="8:10" x14ac:dyDescent="0.35">
      <c r="H4407" t="s">
        <v>7742</v>
      </c>
      <c r="I4407" t="s">
        <v>7743</v>
      </c>
      <c r="J4407" s="1">
        <v>0.48</v>
      </c>
    </row>
    <row r="4408" spans="8:10" x14ac:dyDescent="0.35">
      <c r="H4408" t="s">
        <v>7744</v>
      </c>
      <c r="I4408" t="s">
        <v>221</v>
      </c>
      <c r="J4408" s="1">
        <v>14.89</v>
      </c>
    </row>
    <row r="4409" spans="8:10" x14ac:dyDescent="0.35">
      <c r="H4409" t="s">
        <v>7745</v>
      </c>
      <c r="I4409" t="s">
        <v>7746</v>
      </c>
      <c r="J4409" s="1">
        <v>1.59</v>
      </c>
    </row>
    <row r="4410" spans="8:10" x14ac:dyDescent="0.35">
      <c r="H4410" t="s">
        <v>7747</v>
      </c>
      <c r="I4410" t="s">
        <v>281</v>
      </c>
      <c r="J4410" s="1">
        <v>25.07</v>
      </c>
    </row>
    <row r="4411" spans="8:10" x14ac:dyDescent="0.35">
      <c r="H4411" t="s">
        <v>7748</v>
      </c>
      <c r="I4411" t="s">
        <v>7749</v>
      </c>
      <c r="J4411" s="1">
        <v>10.06</v>
      </c>
    </row>
    <row r="4412" spans="8:10" x14ac:dyDescent="0.35">
      <c r="H4412" t="s">
        <v>7750</v>
      </c>
      <c r="I4412" t="s">
        <v>945</v>
      </c>
      <c r="J4412" s="1">
        <v>27.69</v>
      </c>
    </row>
    <row r="4413" spans="8:10" x14ac:dyDescent="0.35">
      <c r="H4413" t="s">
        <v>7751</v>
      </c>
      <c r="I4413" t="s">
        <v>945</v>
      </c>
      <c r="J4413" s="1">
        <v>26.88</v>
      </c>
    </row>
    <row r="4414" spans="8:10" x14ac:dyDescent="0.35">
      <c r="H4414" t="s">
        <v>7752</v>
      </c>
      <c r="I4414" t="s">
        <v>512</v>
      </c>
      <c r="J4414" s="1">
        <v>31.85</v>
      </c>
    </row>
    <row r="4415" spans="8:10" x14ac:dyDescent="0.35">
      <c r="H4415" t="s">
        <v>7753</v>
      </c>
      <c r="I4415" t="s">
        <v>7754</v>
      </c>
      <c r="J4415" s="1">
        <v>10.17</v>
      </c>
    </row>
    <row r="4416" spans="8:10" x14ac:dyDescent="0.35">
      <c r="H4416" t="s">
        <v>7755</v>
      </c>
      <c r="I4416" t="s">
        <v>512</v>
      </c>
      <c r="J4416" s="1">
        <v>23.73</v>
      </c>
    </row>
    <row r="4417" spans="8:10" x14ac:dyDescent="0.35">
      <c r="H4417" t="s">
        <v>7756</v>
      </c>
      <c r="I4417" t="s">
        <v>7757</v>
      </c>
      <c r="J4417" s="1">
        <v>0.63</v>
      </c>
    </row>
    <row r="4418" spans="8:10" x14ac:dyDescent="0.35">
      <c r="H4418" t="s">
        <v>7758</v>
      </c>
      <c r="I4418" t="s">
        <v>1526</v>
      </c>
      <c r="J4418" s="1">
        <v>43.75</v>
      </c>
    </row>
    <row r="4419" spans="8:10" x14ac:dyDescent="0.35">
      <c r="H4419" t="s">
        <v>7759</v>
      </c>
      <c r="I4419" t="s">
        <v>5806</v>
      </c>
      <c r="J4419" s="1">
        <v>55.26</v>
      </c>
    </row>
    <row r="4420" spans="8:10" x14ac:dyDescent="0.35">
      <c r="H4420" t="s">
        <v>7760</v>
      </c>
      <c r="I4420" t="s">
        <v>7761</v>
      </c>
      <c r="J4420" s="1">
        <v>2.04</v>
      </c>
    </row>
    <row r="4421" spans="8:10" x14ac:dyDescent="0.35">
      <c r="H4421" t="s">
        <v>7762</v>
      </c>
      <c r="I4421" t="s">
        <v>1526</v>
      </c>
      <c r="J4421" s="1">
        <v>33.14</v>
      </c>
    </row>
    <row r="4422" spans="8:10" x14ac:dyDescent="0.35">
      <c r="H4422" t="s">
        <v>7763</v>
      </c>
      <c r="I4422" t="s">
        <v>7764</v>
      </c>
      <c r="J4422" s="1">
        <v>10.45</v>
      </c>
    </row>
    <row r="4423" spans="8:10" x14ac:dyDescent="0.35">
      <c r="H4423" t="s">
        <v>7765</v>
      </c>
      <c r="I4423" t="s">
        <v>7766</v>
      </c>
      <c r="J4423" s="1">
        <v>6.64</v>
      </c>
    </row>
    <row r="4424" spans="8:10" x14ac:dyDescent="0.35">
      <c r="H4424" t="s">
        <v>7767</v>
      </c>
      <c r="I4424" t="s">
        <v>7768</v>
      </c>
      <c r="J4424" s="1">
        <v>16.14</v>
      </c>
    </row>
    <row r="4425" spans="8:10" x14ac:dyDescent="0.35">
      <c r="H4425" t="s">
        <v>7769</v>
      </c>
      <c r="I4425" t="s">
        <v>7770</v>
      </c>
      <c r="J4425" s="1">
        <v>10.1</v>
      </c>
    </row>
    <row r="4426" spans="8:10" x14ac:dyDescent="0.35">
      <c r="H4426" t="s">
        <v>7771</v>
      </c>
      <c r="I4426" t="s">
        <v>82</v>
      </c>
      <c r="J4426" s="1">
        <v>60.17</v>
      </c>
    </row>
    <row r="4427" spans="8:10" x14ac:dyDescent="0.35">
      <c r="H4427" t="s">
        <v>7772</v>
      </c>
      <c r="I4427" t="s">
        <v>7773</v>
      </c>
      <c r="J4427" s="1">
        <v>8.1999999999999993</v>
      </c>
    </row>
    <row r="4428" spans="8:10" x14ac:dyDescent="0.35">
      <c r="H4428" t="s">
        <v>7774</v>
      </c>
      <c r="I4428" t="s">
        <v>7775</v>
      </c>
      <c r="J4428" s="1">
        <v>34.79</v>
      </c>
    </row>
    <row r="4429" spans="8:10" x14ac:dyDescent="0.35">
      <c r="H4429" t="s">
        <v>7776</v>
      </c>
      <c r="I4429" t="s">
        <v>7777</v>
      </c>
      <c r="J4429" s="1">
        <v>13.98</v>
      </c>
    </row>
    <row r="4430" spans="8:10" x14ac:dyDescent="0.35">
      <c r="H4430" t="s">
        <v>7778</v>
      </c>
      <c r="I4430" t="s">
        <v>7779</v>
      </c>
      <c r="J4430" s="1">
        <v>0.74</v>
      </c>
    </row>
    <row r="4431" spans="8:10" x14ac:dyDescent="0.35">
      <c r="H4431" t="s">
        <v>7780</v>
      </c>
      <c r="I4431" t="s">
        <v>7726</v>
      </c>
      <c r="J4431" s="1">
        <v>23.32</v>
      </c>
    </row>
    <row r="4432" spans="8:10" x14ac:dyDescent="0.35">
      <c r="H4432" t="s">
        <v>7781</v>
      </c>
      <c r="I4432" t="s">
        <v>7782</v>
      </c>
      <c r="J4432" s="1">
        <v>2.11</v>
      </c>
    </row>
    <row r="4433" spans="8:10" x14ac:dyDescent="0.35">
      <c r="H4433" t="s">
        <v>7783</v>
      </c>
      <c r="I4433" t="s">
        <v>7784</v>
      </c>
      <c r="J4433" s="1">
        <v>66.98</v>
      </c>
    </row>
    <row r="4434" spans="8:10" x14ac:dyDescent="0.35">
      <c r="H4434" t="s">
        <v>7785</v>
      </c>
      <c r="I4434" t="s">
        <v>7786</v>
      </c>
      <c r="J4434" s="1">
        <v>10.34</v>
      </c>
    </row>
    <row r="4435" spans="8:10" x14ac:dyDescent="0.35">
      <c r="H4435" t="s">
        <v>7787</v>
      </c>
      <c r="I4435" t="s">
        <v>7788</v>
      </c>
      <c r="J4435" s="1">
        <v>177.63</v>
      </c>
    </row>
    <row r="4436" spans="8:10" x14ac:dyDescent="0.35">
      <c r="H4436" t="s">
        <v>7789</v>
      </c>
      <c r="I4436" t="s">
        <v>7790</v>
      </c>
      <c r="J4436" s="1">
        <v>10.09</v>
      </c>
    </row>
    <row r="4437" spans="8:10" x14ac:dyDescent="0.35">
      <c r="H4437" t="s">
        <v>7791</v>
      </c>
      <c r="I4437" t="s">
        <v>7792</v>
      </c>
      <c r="J4437" s="1">
        <v>10.07</v>
      </c>
    </row>
    <row r="4438" spans="8:10" x14ac:dyDescent="0.35">
      <c r="H4438" t="s">
        <v>7793</v>
      </c>
      <c r="I4438" t="s">
        <v>7794</v>
      </c>
      <c r="J4438" s="1">
        <v>7.3</v>
      </c>
    </row>
    <row r="4439" spans="8:10" x14ac:dyDescent="0.35">
      <c r="H4439" t="s">
        <v>7795</v>
      </c>
      <c r="I4439" t="s">
        <v>7796</v>
      </c>
      <c r="J4439" s="1">
        <v>38.15</v>
      </c>
    </row>
    <row r="4440" spans="8:10" x14ac:dyDescent="0.35">
      <c r="H4440" t="s">
        <v>7797</v>
      </c>
      <c r="I4440" t="s">
        <v>7798</v>
      </c>
      <c r="J4440" s="1">
        <v>75.959999999999994</v>
      </c>
    </row>
    <row r="4441" spans="8:10" x14ac:dyDescent="0.35">
      <c r="H4441" t="s">
        <v>7799</v>
      </c>
      <c r="I4441" t="s">
        <v>7800</v>
      </c>
      <c r="J4441" s="1">
        <v>6.76</v>
      </c>
    </row>
    <row r="4442" spans="8:10" x14ac:dyDescent="0.35">
      <c r="H4442" t="s">
        <v>7801</v>
      </c>
      <c r="I4442" t="s">
        <v>7802</v>
      </c>
      <c r="J4442" s="1">
        <v>22.3</v>
      </c>
    </row>
    <row r="4443" spans="8:10" x14ac:dyDescent="0.35">
      <c r="H4443" t="s">
        <v>7803</v>
      </c>
      <c r="I4443" t="s">
        <v>1485</v>
      </c>
      <c r="J4443" s="1">
        <v>25.29</v>
      </c>
    </row>
    <row r="4444" spans="8:10" x14ac:dyDescent="0.35">
      <c r="H4444" t="s">
        <v>7804</v>
      </c>
      <c r="I4444" t="s">
        <v>7805</v>
      </c>
      <c r="J4444" s="1">
        <v>13.05</v>
      </c>
    </row>
    <row r="4445" spans="8:10" x14ac:dyDescent="0.35">
      <c r="H4445" t="s">
        <v>7806</v>
      </c>
      <c r="I4445" t="s">
        <v>281</v>
      </c>
      <c r="J4445" s="1">
        <v>33.22</v>
      </c>
    </row>
    <row r="4446" spans="8:10" x14ac:dyDescent="0.35">
      <c r="H4446" t="s">
        <v>7807</v>
      </c>
      <c r="I4446" t="s">
        <v>7808</v>
      </c>
      <c r="J4446" s="1">
        <v>23.3</v>
      </c>
    </row>
    <row r="4447" spans="8:10" x14ac:dyDescent="0.35">
      <c r="H4447" t="s">
        <v>7809</v>
      </c>
      <c r="I4447" t="s">
        <v>1979</v>
      </c>
      <c r="J4447" s="1">
        <v>28.14</v>
      </c>
    </row>
    <row r="4448" spans="8:10" x14ac:dyDescent="0.35">
      <c r="H4448" t="s">
        <v>7810</v>
      </c>
      <c r="I4448" t="s">
        <v>7811</v>
      </c>
      <c r="J4448" s="1">
        <v>0.9</v>
      </c>
    </row>
    <row r="4449" spans="8:10" x14ac:dyDescent="0.35">
      <c r="H4449" t="s">
        <v>7812</v>
      </c>
      <c r="I4449" t="s">
        <v>7813</v>
      </c>
      <c r="J4449" s="1">
        <v>38.659999999999997</v>
      </c>
    </row>
    <row r="4450" spans="8:10" x14ac:dyDescent="0.35">
      <c r="H4450" t="s">
        <v>7814</v>
      </c>
      <c r="I4450" t="s">
        <v>7815</v>
      </c>
      <c r="J4450" s="1">
        <v>6.5</v>
      </c>
    </row>
    <row r="4451" spans="8:10" x14ac:dyDescent="0.35">
      <c r="H4451" t="s">
        <v>7816</v>
      </c>
      <c r="I4451" t="s">
        <v>3075</v>
      </c>
      <c r="J4451" s="1">
        <v>45.15</v>
      </c>
    </row>
    <row r="4452" spans="8:10" x14ac:dyDescent="0.35">
      <c r="H4452" t="s">
        <v>7817</v>
      </c>
      <c r="I4452" t="s">
        <v>7818</v>
      </c>
      <c r="J4452" s="1">
        <v>31.85</v>
      </c>
    </row>
    <row r="4453" spans="8:10" x14ac:dyDescent="0.35">
      <c r="H4453" t="s">
        <v>7819</v>
      </c>
      <c r="I4453" t="s">
        <v>1979</v>
      </c>
      <c r="J4453" s="1">
        <v>30.97</v>
      </c>
    </row>
    <row r="4454" spans="8:10" x14ac:dyDescent="0.35">
      <c r="H4454" t="s">
        <v>7820</v>
      </c>
      <c r="I4454" t="s">
        <v>7821</v>
      </c>
      <c r="J4454" s="1">
        <v>0.64</v>
      </c>
    </row>
    <row r="4455" spans="8:10" x14ac:dyDescent="0.35">
      <c r="H4455" t="s">
        <v>7822</v>
      </c>
      <c r="I4455" t="s">
        <v>7823</v>
      </c>
      <c r="J4455" s="1">
        <v>52.8</v>
      </c>
    </row>
    <row r="4456" spans="8:10" x14ac:dyDescent="0.35">
      <c r="H4456" t="s">
        <v>7824</v>
      </c>
      <c r="I4456" t="s">
        <v>1979</v>
      </c>
      <c r="J4456" s="1">
        <v>18.96</v>
      </c>
    </row>
    <row r="4457" spans="8:10" x14ac:dyDescent="0.35">
      <c r="H4457" t="s">
        <v>7825</v>
      </c>
      <c r="I4457" t="s">
        <v>1467</v>
      </c>
      <c r="J4457" s="1">
        <v>51.62</v>
      </c>
    </row>
    <row r="4458" spans="8:10" x14ac:dyDescent="0.35">
      <c r="H4458" t="s">
        <v>7826</v>
      </c>
      <c r="I4458" t="s">
        <v>1467</v>
      </c>
      <c r="J4458" s="1">
        <v>14.86</v>
      </c>
    </row>
    <row r="4459" spans="8:10" x14ac:dyDescent="0.35">
      <c r="H4459" t="s">
        <v>7827</v>
      </c>
      <c r="I4459" t="s">
        <v>1467</v>
      </c>
      <c r="J4459" s="1">
        <v>86.07</v>
      </c>
    </row>
    <row r="4460" spans="8:10" x14ac:dyDescent="0.35">
      <c r="H4460" t="s">
        <v>7828</v>
      </c>
      <c r="I4460" t="s">
        <v>1467</v>
      </c>
      <c r="J4460" s="1">
        <v>56.99</v>
      </c>
    </row>
    <row r="4461" spans="8:10" x14ac:dyDescent="0.35">
      <c r="H4461" t="s">
        <v>7829</v>
      </c>
      <c r="I4461" t="s">
        <v>1467</v>
      </c>
      <c r="J4461" s="1">
        <v>19.489999999999998</v>
      </c>
    </row>
    <row r="4462" spans="8:10" x14ac:dyDescent="0.35">
      <c r="H4462" t="s">
        <v>7830</v>
      </c>
      <c r="I4462" t="s">
        <v>7831</v>
      </c>
      <c r="J4462" s="1">
        <v>3.83</v>
      </c>
    </row>
    <row r="4463" spans="8:10" x14ac:dyDescent="0.35">
      <c r="H4463" t="s">
        <v>7832</v>
      </c>
      <c r="I4463" t="s">
        <v>296</v>
      </c>
      <c r="J4463" s="1">
        <v>24.66</v>
      </c>
    </row>
    <row r="4464" spans="8:10" x14ac:dyDescent="0.35">
      <c r="H4464" t="s">
        <v>7833</v>
      </c>
      <c r="I4464" t="s">
        <v>1979</v>
      </c>
      <c r="J4464" s="1">
        <v>23.23</v>
      </c>
    </row>
    <row r="4465" spans="8:10" x14ac:dyDescent="0.35">
      <c r="H4465" t="s">
        <v>7834</v>
      </c>
      <c r="I4465" t="s">
        <v>3075</v>
      </c>
      <c r="J4465" s="1">
        <v>78.849999999999994</v>
      </c>
    </row>
    <row r="4466" spans="8:10" x14ac:dyDescent="0.35">
      <c r="H4466" t="s">
        <v>7835</v>
      </c>
      <c r="I4466" t="s">
        <v>7836</v>
      </c>
      <c r="J4466" s="1">
        <v>10.19</v>
      </c>
    </row>
    <row r="4467" spans="8:10" x14ac:dyDescent="0.35">
      <c r="H4467" t="s">
        <v>7837</v>
      </c>
      <c r="I4467" t="s">
        <v>7838</v>
      </c>
      <c r="J4467" s="1">
        <v>11.12</v>
      </c>
    </row>
    <row r="4468" spans="8:10" x14ac:dyDescent="0.35">
      <c r="H4468" t="s">
        <v>7839</v>
      </c>
      <c r="I4468" t="s">
        <v>1979</v>
      </c>
      <c r="J4468" s="1">
        <v>25.62</v>
      </c>
    </row>
    <row r="4469" spans="8:10" x14ac:dyDescent="0.35">
      <c r="H4469" t="s">
        <v>7840</v>
      </c>
      <c r="I4469" t="s">
        <v>7841</v>
      </c>
      <c r="J4469" s="1">
        <v>26.2</v>
      </c>
    </row>
    <row r="4470" spans="8:10" x14ac:dyDescent="0.35">
      <c r="H4470" t="s">
        <v>7842</v>
      </c>
      <c r="I4470" t="s">
        <v>7843</v>
      </c>
      <c r="J4470" s="1">
        <v>35.659999999999997</v>
      </c>
    </row>
    <row r="4471" spans="8:10" x14ac:dyDescent="0.35">
      <c r="H4471" t="s">
        <v>7844</v>
      </c>
      <c r="I4471" t="s">
        <v>237</v>
      </c>
      <c r="J4471" s="1">
        <v>21.58</v>
      </c>
    </row>
    <row r="4472" spans="8:10" x14ac:dyDescent="0.35">
      <c r="H4472" t="s">
        <v>7845</v>
      </c>
      <c r="I4472" t="s">
        <v>7846</v>
      </c>
      <c r="J4472" s="1">
        <v>22.59</v>
      </c>
    </row>
    <row r="4473" spans="8:10" x14ac:dyDescent="0.35">
      <c r="H4473" t="s">
        <v>7847</v>
      </c>
      <c r="I4473" t="s">
        <v>453</v>
      </c>
      <c r="J4473" s="1">
        <v>12.07</v>
      </c>
    </row>
    <row r="4474" spans="8:10" x14ac:dyDescent="0.35">
      <c r="H4474" t="s">
        <v>7848</v>
      </c>
      <c r="I4474" t="s">
        <v>7849</v>
      </c>
      <c r="J4474" s="1">
        <v>16.899999999999999</v>
      </c>
    </row>
    <row r="4475" spans="8:10" x14ac:dyDescent="0.35">
      <c r="H4475" t="s">
        <v>7850</v>
      </c>
      <c r="I4475" t="s">
        <v>7849</v>
      </c>
      <c r="J4475" s="1">
        <v>17.75</v>
      </c>
    </row>
    <row r="4476" spans="8:10" x14ac:dyDescent="0.35">
      <c r="H4476" t="s">
        <v>7851</v>
      </c>
      <c r="I4476" t="s">
        <v>1979</v>
      </c>
      <c r="J4476" s="1">
        <v>14.63</v>
      </c>
    </row>
    <row r="4477" spans="8:10" x14ac:dyDescent="0.35">
      <c r="H4477" t="s">
        <v>7852</v>
      </c>
      <c r="I4477" t="s">
        <v>1979</v>
      </c>
      <c r="J4477" s="1">
        <v>24.13</v>
      </c>
    </row>
    <row r="4478" spans="8:10" x14ac:dyDescent="0.35">
      <c r="H4478" t="s">
        <v>7853</v>
      </c>
      <c r="I4478" t="s">
        <v>7854</v>
      </c>
      <c r="J4478" s="1">
        <v>33</v>
      </c>
    </row>
    <row r="4479" spans="8:10" x14ac:dyDescent="0.35">
      <c r="H4479" t="s">
        <v>7855</v>
      </c>
      <c r="I4479" t="s">
        <v>7856</v>
      </c>
      <c r="J4479" s="1">
        <v>8.64</v>
      </c>
    </row>
    <row r="4480" spans="8:10" x14ac:dyDescent="0.35">
      <c r="H4480" t="s">
        <v>7857</v>
      </c>
      <c r="I4480" t="s">
        <v>7858</v>
      </c>
      <c r="J4480" s="1">
        <v>15.75</v>
      </c>
    </row>
    <row r="4481" spans="8:10" x14ac:dyDescent="0.35">
      <c r="H4481" t="s">
        <v>7859</v>
      </c>
      <c r="I4481" t="s">
        <v>7860</v>
      </c>
      <c r="J4481" s="1">
        <v>0.69</v>
      </c>
    </row>
    <row r="4482" spans="8:10" x14ac:dyDescent="0.35">
      <c r="H4482" t="s">
        <v>7861</v>
      </c>
      <c r="I4482" t="s">
        <v>1979</v>
      </c>
      <c r="J4482" s="1">
        <v>19.010000000000002</v>
      </c>
    </row>
    <row r="4483" spans="8:10" x14ac:dyDescent="0.35">
      <c r="H4483" t="s">
        <v>7862</v>
      </c>
      <c r="I4483" t="s">
        <v>1979</v>
      </c>
      <c r="J4483" s="1">
        <v>30.35</v>
      </c>
    </row>
    <row r="4484" spans="8:10" x14ac:dyDescent="0.35">
      <c r="H4484" t="s">
        <v>7863</v>
      </c>
      <c r="I4484" t="s">
        <v>7864</v>
      </c>
      <c r="J4484" s="1">
        <v>64.349999999999994</v>
      </c>
    </row>
    <row r="4485" spans="8:10" x14ac:dyDescent="0.35">
      <c r="H4485" t="s">
        <v>7</v>
      </c>
      <c r="I4485" t="s">
        <v>7865</v>
      </c>
      <c r="J4485" s="1">
        <v>17.420000000000002</v>
      </c>
    </row>
    <row r="4486" spans="8:10" x14ac:dyDescent="0.35">
      <c r="H4486" t="s">
        <v>7866</v>
      </c>
      <c r="I4486" t="s">
        <v>7867</v>
      </c>
      <c r="J4486" s="1">
        <v>171.07</v>
      </c>
    </row>
    <row r="4487" spans="8:10" x14ac:dyDescent="0.35">
      <c r="H4487" t="s">
        <v>7868</v>
      </c>
      <c r="I4487" t="s">
        <v>7869</v>
      </c>
      <c r="J4487" s="1">
        <v>6.66</v>
      </c>
    </row>
    <row r="4488" spans="8:10" x14ac:dyDescent="0.35">
      <c r="H4488" t="s">
        <v>7870</v>
      </c>
      <c r="I4488" t="s">
        <v>7871</v>
      </c>
      <c r="J4488" s="1">
        <v>54.83</v>
      </c>
    </row>
    <row r="4489" spans="8:10" x14ac:dyDescent="0.35">
      <c r="H4489" t="s">
        <v>7872</v>
      </c>
      <c r="I4489" t="s">
        <v>7873</v>
      </c>
      <c r="J4489" s="1">
        <v>7.93</v>
      </c>
    </row>
    <row r="4490" spans="8:10" x14ac:dyDescent="0.35">
      <c r="H4490" t="s">
        <v>7874</v>
      </c>
      <c r="I4490" t="s">
        <v>1979</v>
      </c>
      <c r="J4490" s="1">
        <v>15.34</v>
      </c>
    </row>
    <row r="4491" spans="8:10" x14ac:dyDescent="0.35">
      <c r="H4491" t="s">
        <v>7875</v>
      </c>
      <c r="I4491" t="s">
        <v>7876</v>
      </c>
      <c r="J4491" s="1">
        <v>50.62</v>
      </c>
    </row>
    <row r="4492" spans="8:10" x14ac:dyDescent="0.35">
      <c r="H4492" t="s">
        <v>7877</v>
      </c>
      <c r="I4492" t="s">
        <v>7878</v>
      </c>
      <c r="J4492" s="1">
        <v>4.09</v>
      </c>
    </row>
    <row r="4493" spans="8:10" x14ac:dyDescent="0.35">
      <c r="H4493" t="s">
        <v>7879</v>
      </c>
      <c r="I4493" t="s">
        <v>1979</v>
      </c>
      <c r="J4493" s="1">
        <v>23.77</v>
      </c>
    </row>
    <row r="4494" spans="8:10" x14ac:dyDescent="0.35">
      <c r="H4494" t="s">
        <v>7880</v>
      </c>
      <c r="I4494" t="s">
        <v>7881</v>
      </c>
      <c r="J4494" s="1">
        <v>40.71</v>
      </c>
    </row>
    <row r="4495" spans="8:10" x14ac:dyDescent="0.35">
      <c r="H4495" t="s">
        <v>7882</v>
      </c>
      <c r="I4495" t="s">
        <v>1979</v>
      </c>
      <c r="J4495" s="1">
        <v>26.93</v>
      </c>
    </row>
    <row r="4496" spans="8:10" x14ac:dyDescent="0.35">
      <c r="H4496" t="s">
        <v>7883</v>
      </c>
      <c r="I4496" t="s">
        <v>7884</v>
      </c>
      <c r="J4496" s="1">
        <v>39.729999999999997</v>
      </c>
    </row>
    <row r="4497" spans="8:10" x14ac:dyDescent="0.35">
      <c r="H4497" t="s">
        <v>7885</v>
      </c>
      <c r="I4497" t="s">
        <v>3075</v>
      </c>
      <c r="J4497" s="1">
        <v>40.950000000000003</v>
      </c>
    </row>
    <row r="4498" spans="8:10" x14ac:dyDescent="0.35">
      <c r="H4498" t="s">
        <v>7886</v>
      </c>
      <c r="I4498" t="s">
        <v>7887</v>
      </c>
      <c r="J4498" s="1">
        <v>21.18</v>
      </c>
    </row>
    <row r="4499" spans="8:10" x14ac:dyDescent="0.35">
      <c r="H4499" t="s">
        <v>7888</v>
      </c>
      <c r="I4499" t="s">
        <v>7889</v>
      </c>
      <c r="J4499" s="1">
        <v>2.06</v>
      </c>
    </row>
    <row r="4500" spans="8:10" x14ac:dyDescent="0.35">
      <c r="H4500" t="s">
        <v>7890</v>
      </c>
      <c r="I4500" t="s">
        <v>7891</v>
      </c>
      <c r="J4500" s="1">
        <v>1.35</v>
      </c>
    </row>
    <row r="4501" spans="8:10" x14ac:dyDescent="0.35">
      <c r="H4501" t="s">
        <v>7892</v>
      </c>
      <c r="I4501" t="s">
        <v>7893</v>
      </c>
      <c r="J4501" s="1">
        <v>10.07</v>
      </c>
    </row>
    <row r="4502" spans="8:10" x14ac:dyDescent="0.35">
      <c r="H4502" t="s">
        <v>7894</v>
      </c>
      <c r="I4502" t="s">
        <v>7895</v>
      </c>
      <c r="J4502" s="1">
        <v>10.87</v>
      </c>
    </row>
    <row r="4503" spans="8:10" x14ac:dyDescent="0.35">
      <c r="H4503" t="s">
        <v>7896</v>
      </c>
      <c r="I4503" t="s">
        <v>7897</v>
      </c>
      <c r="J4503" s="1">
        <v>0.3</v>
      </c>
    </row>
    <row r="4504" spans="8:10" x14ac:dyDescent="0.35">
      <c r="H4504" t="s">
        <v>7898</v>
      </c>
      <c r="I4504" t="s">
        <v>7899</v>
      </c>
      <c r="J4504" s="1">
        <v>3.3</v>
      </c>
    </row>
    <row r="4505" spans="8:10" x14ac:dyDescent="0.35">
      <c r="H4505" t="s">
        <v>7900</v>
      </c>
      <c r="I4505" t="s">
        <v>7901</v>
      </c>
      <c r="J4505" s="1">
        <v>3.74</v>
      </c>
    </row>
    <row r="4506" spans="8:10" x14ac:dyDescent="0.35">
      <c r="H4506" t="s">
        <v>7902</v>
      </c>
      <c r="I4506" t="s">
        <v>1485</v>
      </c>
      <c r="J4506" s="1">
        <v>29.91</v>
      </c>
    </row>
    <row r="4507" spans="8:10" x14ac:dyDescent="0.35">
      <c r="H4507" t="s">
        <v>7903</v>
      </c>
      <c r="I4507" t="s">
        <v>1485</v>
      </c>
      <c r="J4507" s="1">
        <v>24.23</v>
      </c>
    </row>
    <row r="4508" spans="8:10" x14ac:dyDescent="0.35">
      <c r="H4508" t="s">
        <v>7904</v>
      </c>
      <c r="I4508" t="s">
        <v>7905</v>
      </c>
      <c r="J4508" s="1">
        <v>46.42</v>
      </c>
    </row>
    <row r="4509" spans="8:10" x14ac:dyDescent="0.35">
      <c r="H4509" t="s">
        <v>7906</v>
      </c>
      <c r="I4509" t="s">
        <v>7907</v>
      </c>
      <c r="J4509" s="1">
        <v>377.03</v>
      </c>
    </row>
    <row r="4510" spans="8:10" x14ac:dyDescent="0.35">
      <c r="H4510" t="s">
        <v>7908</v>
      </c>
      <c r="I4510" t="s">
        <v>7909</v>
      </c>
      <c r="J4510" s="1">
        <v>36.07</v>
      </c>
    </row>
    <row r="4511" spans="8:10" x14ac:dyDescent="0.35">
      <c r="H4511" t="s">
        <v>7910</v>
      </c>
      <c r="I4511" t="s">
        <v>7911</v>
      </c>
      <c r="J4511" s="1">
        <v>44.26</v>
      </c>
    </row>
    <row r="4512" spans="8:10" x14ac:dyDescent="0.35">
      <c r="H4512" t="s">
        <v>7912</v>
      </c>
      <c r="I4512" t="s">
        <v>73</v>
      </c>
      <c r="J4512" s="1">
        <v>15.95</v>
      </c>
    </row>
    <row r="4513" spans="8:10" x14ac:dyDescent="0.35">
      <c r="H4513" t="s">
        <v>7913</v>
      </c>
      <c r="I4513" t="s">
        <v>7914</v>
      </c>
      <c r="J4513" s="1">
        <v>2.64</v>
      </c>
    </row>
    <row r="4514" spans="8:10" x14ac:dyDescent="0.35">
      <c r="H4514" t="s">
        <v>7915</v>
      </c>
      <c r="I4514" t="s">
        <v>7916</v>
      </c>
      <c r="J4514" s="1">
        <v>1.72</v>
      </c>
    </row>
    <row r="4515" spans="8:10" x14ac:dyDescent="0.35">
      <c r="H4515" t="s">
        <v>7917</v>
      </c>
      <c r="I4515" t="s">
        <v>7918</v>
      </c>
      <c r="J4515" s="1">
        <v>17.309999999999999</v>
      </c>
    </row>
    <row r="4516" spans="8:10" x14ac:dyDescent="0.35">
      <c r="H4516" t="s">
        <v>7919</v>
      </c>
      <c r="I4516" t="s">
        <v>7920</v>
      </c>
      <c r="J4516" s="1">
        <v>135.75</v>
      </c>
    </row>
    <row r="4517" spans="8:10" x14ac:dyDescent="0.35">
      <c r="H4517" t="s">
        <v>7921</v>
      </c>
      <c r="I4517" t="s">
        <v>7922</v>
      </c>
      <c r="J4517" s="1">
        <v>4.01</v>
      </c>
    </row>
    <row r="4518" spans="8:10" x14ac:dyDescent="0.35">
      <c r="H4518" t="s">
        <v>7923</v>
      </c>
      <c r="I4518" t="s">
        <v>1979</v>
      </c>
      <c r="J4518" s="1">
        <v>21.91</v>
      </c>
    </row>
    <row r="4519" spans="8:10" x14ac:dyDescent="0.35">
      <c r="H4519" t="s">
        <v>7924</v>
      </c>
      <c r="I4519" t="s">
        <v>1979</v>
      </c>
      <c r="J4519" s="1">
        <v>27.69</v>
      </c>
    </row>
    <row r="4520" spans="8:10" x14ac:dyDescent="0.35">
      <c r="H4520" t="s">
        <v>7925</v>
      </c>
      <c r="I4520" t="s">
        <v>7926</v>
      </c>
      <c r="J4520" s="1">
        <v>7.51</v>
      </c>
    </row>
    <row r="4521" spans="8:10" x14ac:dyDescent="0.35">
      <c r="H4521" t="s">
        <v>7927</v>
      </c>
      <c r="I4521" t="s">
        <v>7928</v>
      </c>
      <c r="J4521" s="1">
        <v>18.079999999999998</v>
      </c>
    </row>
    <row r="4522" spans="8:10" x14ac:dyDescent="0.35">
      <c r="H4522" t="s">
        <v>7929</v>
      </c>
      <c r="I4522" t="s">
        <v>7930</v>
      </c>
      <c r="J4522" s="1">
        <v>4.59</v>
      </c>
    </row>
    <row r="4523" spans="8:10" x14ac:dyDescent="0.35">
      <c r="H4523" t="s">
        <v>7931</v>
      </c>
      <c r="I4523" t="s">
        <v>7932</v>
      </c>
      <c r="J4523" s="1">
        <v>49.2</v>
      </c>
    </row>
    <row r="4524" spans="8:10" x14ac:dyDescent="0.35">
      <c r="H4524" t="s">
        <v>7933</v>
      </c>
      <c r="I4524" t="s">
        <v>7934</v>
      </c>
      <c r="J4524" s="1">
        <v>24.06</v>
      </c>
    </row>
    <row r="4525" spans="8:10" x14ac:dyDescent="0.35">
      <c r="H4525" t="s">
        <v>7935</v>
      </c>
      <c r="I4525" t="s">
        <v>7936</v>
      </c>
      <c r="J4525" s="1">
        <v>60.89</v>
      </c>
    </row>
    <row r="4526" spans="8:10" x14ac:dyDescent="0.35">
      <c r="H4526" t="s">
        <v>7937</v>
      </c>
      <c r="I4526" t="s">
        <v>7938</v>
      </c>
      <c r="J4526" s="1">
        <v>16.420000000000002</v>
      </c>
    </row>
    <row r="4527" spans="8:10" x14ac:dyDescent="0.35">
      <c r="H4527" t="s">
        <v>7939</v>
      </c>
      <c r="I4527" t="s">
        <v>7940</v>
      </c>
      <c r="J4527" s="1">
        <v>24.78</v>
      </c>
    </row>
    <row r="4528" spans="8:10" x14ac:dyDescent="0.35">
      <c r="H4528" t="s">
        <v>7941</v>
      </c>
      <c r="I4528" t="s">
        <v>7942</v>
      </c>
      <c r="J4528" s="1">
        <v>2.2999999999999998</v>
      </c>
    </row>
    <row r="4529" spans="8:10" x14ac:dyDescent="0.35">
      <c r="H4529" t="s">
        <v>7943</v>
      </c>
      <c r="I4529" t="s">
        <v>4426</v>
      </c>
      <c r="J4529" s="1">
        <v>51.09</v>
      </c>
    </row>
    <row r="4530" spans="8:10" x14ac:dyDescent="0.35">
      <c r="H4530" t="s">
        <v>7944</v>
      </c>
      <c r="I4530" t="s">
        <v>741</v>
      </c>
      <c r="J4530" s="1">
        <v>16.72</v>
      </c>
    </row>
    <row r="4531" spans="8:10" x14ac:dyDescent="0.35">
      <c r="H4531" t="s">
        <v>7945</v>
      </c>
      <c r="I4531" t="s">
        <v>7946</v>
      </c>
      <c r="J4531" s="1">
        <v>9.6300000000000008</v>
      </c>
    </row>
    <row r="4532" spans="8:10" x14ac:dyDescent="0.35">
      <c r="H4532" t="s">
        <v>7947</v>
      </c>
      <c r="I4532" t="s">
        <v>7948</v>
      </c>
      <c r="J4532" s="1">
        <v>14.98</v>
      </c>
    </row>
    <row r="4533" spans="8:10" x14ac:dyDescent="0.35">
      <c r="H4533" t="s">
        <v>7949</v>
      </c>
      <c r="I4533" t="s">
        <v>7950</v>
      </c>
      <c r="J4533" s="1">
        <v>261.52</v>
      </c>
    </row>
    <row r="4534" spans="8:10" x14ac:dyDescent="0.35">
      <c r="H4534" t="s">
        <v>7951</v>
      </c>
      <c r="I4534" t="s">
        <v>7952</v>
      </c>
      <c r="J4534" s="1">
        <v>10.69</v>
      </c>
    </row>
    <row r="4535" spans="8:10" x14ac:dyDescent="0.35">
      <c r="H4535" t="s">
        <v>7953</v>
      </c>
      <c r="I4535" t="s">
        <v>7954</v>
      </c>
      <c r="J4535" s="1">
        <v>6.1</v>
      </c>
    </row>
    <row r="4536" spans="8:10" x14ac:dyDescent="0.35">
      <c r="H4536" t="s">
        <v>7955</v>
      </c>
      <c r="I4536" t="s">
        <v>7956</v>
      </c>
      <c r="J4536" s="1">
        <v>33.08</v>
      </c>
    </row>
    <row r="4537" spans="8:10" x14ac:dyDescent="0.35">
      <c r="H4537" t="s">
        <v>7957</v>
      </c>
      <c r="I4537" t="s">
        <v>7958</v>
      </c>
      <c r="J4537" s="1">
        <v>1.6</v>
      </c>
    </row>
    <row r="4538" spans="8:10" x14ac:dyDescent="0.35">
      <c r="H4538" t="s">
        <v>7959</v>
      </c>
      <c r="I4538" t="s">
        <v>7960</v>
      </c>
      <c r="J4538" s="1">
        <v>52.41</v>
      </c>
    </row>
    <row r="4539" spans="8:10" x14ac:dyDescent="0.35">
      <c r="H4539" t="s">
        <v>7961</v>
      </c>
      <c r="I4539" t="s">
        <v>7962</v>
      </c>
      <c r="J4539" s="1">
        <v>63.61</v>
      </c>
    </row>
    <row r="4540" spans="8:10" x14ac:dyDescent="0.35">
      <c r="H4540" t="s">
        <v>7963</v>
      </c>
      <c r="I4540" t="s">
        <v>7964</v>
      </c>
      <c r="J4540" s="1">
        <v>19.829999999999998</v>
      </c>
    </row>
    <row r="4541" spans="8:10" x14ac:dyDescent="0.35">
      <c r="H4541" t="s">
        <v>7965</v>
      </c>
      <c r="I4541" t="s">
        <v>1485</v>
      </c>
      <c r="J4541" s="1">
        <v>25.24</v>
      </c>
    </row>
    <row r="4542" spans="8:10" x14ac:dyDescent="0.35">
      <c r="H4542" t="s">
        <v>7966</v>
      </c>
      <c r="I4542" t="s">
        <v>7967</v>
      </c>
      <c r="J4542" s="1">
        <v>7.16</v>
      </c>
    </row>
    <row r="4543" spans="8:10" x14ac:dyDescent="0.35">
      <c r="H4543" t="s">
        <v>7968</v>
      </c>
      <c r="I4543" t="s">
        <v>7969</v>
      </c>
      <c r="J4543" s="1">
        <v>3.05</v>
      </c>
    </row>
    <row r="4544" spans="8:10" x14ac:dyDescent="0.35">
      <c r="H4544" t="s">
        <v>7970</v>
      </c>
      <c r="I4544" t="s">
        <v>7971</v>
      </c>
      <c r="J4544" s="1">
        <v>67.88</v>
      </c>
    </row>
    <row r="4545" spans="8:10" x14ac:dyDescent="0.35">
      <c r="H4545" t="s">
        <v>7972</v>
      </c>
      <c r="I4545" t="s">
        <v>1133</v>
      </c>
      <c r="J4545" s="1">
        <v>70.12</v>
      </c>
    </row>
    <row r="4546" spans="8:10" x14ac:dyDescent="0.35">
      <c r="H4546" t="s">
        <v>7973</v>
      </c>
      <c r="I4546" t="s">
        <v>461</v>
      </c>
      <c r="J4546" s="1">
        <v>27.56</v>
      </c>
    </row>
    <row r="4547" spans="8:10" x14ac:dyDescent="0.35">
      <c r="H4547" t="s">
        <v>7974</v>
      </c>
      <c r="I4547" t="s">
        <v>3075</v>
      </c>
      <c r="J4547" s="1">
        <v>39.42</v>
      </c>
    </row>
    <row r="4548" spans="8:10" x14ac:dyDescent="0.35">
      <c r="H4548" t="s">
        <v>7975</v>
      </c>
      <c r="I4548" t="s">
        <v>237</v>
      </c>
      <c r="J4548" s="1">
        <v>23.61</v>
      </c>
    </row>
    <row r="4549" spans="8:10" x14ac:dyDescent="0.35">
      <c r="H4549" t="s">
        <v>7976</v>
      </c>
      <c r="I4549" t="s">
        <v>7977</v>
      </c>
      <c r="J4549" s="1">
        <v>28.2</v>
      </c>
    </row>
    <row r="4550" spans="8:10" x14ac:dyDescent="0.35">
      <c r="H4550" t="s">
        <v>7978</v>
      </c>
      <c r="I4550" t="s">
        <v>7979</v>
      </c>
      <c r="J4550" s="1">
        <v>1.24</v>
      </c>
    </row>
    <row r="4551" spans="8:10" x14ac:dyDescent="0.35">
      <c r="H4551" t="s">
        <v>7980</v>
      </c>
      <c r="I4551" t="s">
        <v>7981</v>
      </c>
      <c r="J4551" s="1">
        <v>1.26</v>
      </c>
    </row>
    <row r="4552" spans="8:10" x14ac:dyDescent="0.35">
      <c r="H4552" t="s">
        <v>7982</v>
      </c>
      <c r="I4552" t="s">
        <v>73</v>
      </c>
      <c r="J4552" s="1">
        <v>7.5</v>
      </c>
    </row>
    <row r="4553" spans="8:10" x14ac:dyDescent="0.35">
      <c r="H4553" t="s">
        <v>7983</v>
      </c>
      <c r="I4553" t="s">
        <v>7984</v>
      </c>
      <c r="J4553" s="1">
        <v>6.36</v>
      </c>
    </row>
    <row r="4554" spans="8:10" x14ac:dyDescent="0.35">
      <c r="H4554" t="s">
        <v>7985</v>
      </c>
      <c r="I4554" t="s">
        <v>7986</v>
      </c>
      <c r="J4554" s="1">
        <v>4.95</v>
      </c>
    </row>
    <row r="4555" spans="8:10" x14ac:dyDescent="0.35">
      <c r="H4555" t="s">
        <v>7987</v>
      </c>
      <c r="I4555" t="s">
        <v>7988</v>
      </c>
      <c r="J4555" s="1">
        <v>23.92</v>
      </c>
    </row>
    <row r="4556" spans="8:10" x14ac:dyDescent="0.35">
      <c r="H4556" t="s">
        <v>7989</v>
      </c>
      <c r="I4556" t="s">
        <v>1815</v>
      </c>
      <c r="J4556" s="1">
        <v>19.57</v>
      </c>
    </row>
    <row r="4557" spans="8:10" x14ac:dyDescent="0.35">
      <c r="H4557" t="s">
        <v>7990</v>
      </c>
      <c r="I4557" t="s">
        <v>7991</v>
      </c>
      <c r="J4557" s="1">
        <v>3.43</v>
      </c>
    </row>
    <row r="4558" spans="8:10" x14ac:dyDescent="0.35">
      <c r="H4558" t="s">
        <v>7992</v>
      </c>
      <c r="I4558" t="s">
        <v>7993</v>
      </c>
      <c r="J4558" s="1">
        <v>3.4</v>
      </c>
    </row>
    <row r="4559" spans="8:10" x14ac:dyDescent="0.35">
      <c r="H4559" t="s">
        <v>7994</v>
      </c>
      <c r="I4559" t="s">
        <v>7995</v>
      </c>
      <c r="J4559" s="1">
        <v>44.58</v>
      </c>
    </row>
    <row r="4560" spans="8:10" x14ac:dyDescent="0.35">
      <c r="H4560" t="s">
        <v>7996</v>
      </c>
      <c r="I4560" t="s">
        <v>1979</v>
      </c>
      <c r="J4560" s="1">
        <v>36.47</v>
      </c>
    </row>
    <row r="4561" spans="8:10" x14ac:dyDescent="0.35">
      <c r="H4561" t="s">
        <v>7997</v>
      </c>
      <c r="I4561" t="s">
        <v>7998</v>
      </c>
      <c r="J4561" s="1">
        <v>5.42</v>
      </c>
    </row>
    <row r="4562" spans="8:10" x14ac:dyDescent="0.35">
      <c r="H4562" t="s">
        <v>7999</v>
      </c>
      <c r="I4562" t="s">
        <v>8000</v>
      </c>
      <c r="J4562" s="1">
        <v>38.67</v>
      </c>
    </row>
    <row r="4563" spans="8:10" x14ac:dyDescent="0.35">
      <c r="H4563" t="s">
        <v>8001</v>
      </c>
      <c r="I4563" t="s">
        <v>3075</v>
      </c>
      <c r="J4563" s="1">
        <v>58.74</v>
      </c>
    </row>
    <row r="4564" spans="8:10" x14ac:dyDescent="0.35">
      <c r="H4564" t="s">
        <v>8002</v>
      </c>
      <c r="I4564" t="s">
        <v>8003</v>
      </c>
      <c r="J4564" s="1">
        <v>13.96</v>
      </c>
    </row>
    <row r="4565" spans="8:10" x14ac:dyDescent="0.35">
      <c r="H4565" t="s">
        <v>8004</v>
      </c>
      <c r="I4565" t="s">
        <v>8005</v>
      </c>
      <c r="J4565" s="1">
        <v>21.05</v>
      </c>
    </row>
    <row r="4566" spans="8:10" x14ac:dyDescent="0.35">
      <c r="H4566" t="s">
        <v>8006</v>
      </c>
      <c r="I4566" t="s">
        <v>8007</v>
      </c>
      <c r="J4566" s="1">
        <v>1.03</v>
      </c>
    </row>
    <row r="4567" spans="8:10" x14ac:dyDescent="0.35">
      <c r="H4567" t="s">
        <v>8008</v>
      </c>
      <c r="I4567" t="s">
        <v>453</v>
      </c>
      <c r="J4567" s="1">
        <v>27.69</v>
      </c>
    </row>
    <row r="4568" spans="8:10" x14ac:dyDescent="0.35">
      <c r="H4568" t="s">
        <v>8009</v>
      </c>
      <c r="I4568" t="s">
        <v>8010</v>
      </c>
      <c r="J4568" s="1">
        <v>3.57</v>
      </c>
    </row>
    <row r="4569" spans="8:10" x14ac:dyDescent="0.35">
      <c r="H4569" t="s">
        <v>8011</v>
      </c>
      <c r="I4569" t="s">
        <v>8012</v>
      </c>
      <c r="J4569" s="1">
        <v>10.1</v>
      </c>
    </row>
    <row r="4570" spans="8:10" x14ac:dyDescent="0.35">
      <c r="H4570" t="s">
        <v>8013</v>
      </c>
      <c r="I4570" t="s">
        <v>8014</v>
      </c>
      <c r="J4570" s="1">
        <v>22.97</v>
      </c>
    </row>
    <row r="4571" spans="8:10" x14ac:dyDescent="0.35">
      <c r="H4571" t="s">
        <v>8015</v>
      </c>
      <c r="I4571" t="s">
        <v>8016</v>
      </c>
      <c r="J4571" s="1">
        <v>10.15</v>
      </c>
    </row>
    <row r="4572" spans="8:10" x14ac:dyDescent="0.35">
      <c r="H4572" t="s">
        <v>8017</v>
      </c>
      <c r="I4572" t="s">
        <v>8018</v>
      </c>
      <c r="J4572" s="1">
        <v>9.4</v>
      </c>
    </row>
    <row r="4573" spans="8:10" x14ac:dyDescent="0.35">
      <c r="H4573" t="s">
        <v>8019</v>
      </c>
      <c r="I4573" t="s">
        <v>8020</v>
      </c>
      <c r="J4573" s="1">
        <v>1.62</v>
      </c>
    </row>
    <row r="4574" spans="8:10" x14ac:dyDescent="0.35">
      <c r="H4574" t="s">
        <v>8021</v>
      </c>
      <c r="I4574" t="s">
        <v>453</v>
      </c>
      <c r="J4574" s="1">
        <v>14.29</v>
      </c>
    </row>
    <row r="4575" spans="8:10" x14ac:dyDescent="0.35">
      <c r="H4575" t="s">
        <v>8022</v>
      </c>
      <c r="I4575" t="s">
        <v>8023</v>
      </c>
      <c r="J4575" s="1">
        <v>48.02</v>
      </c>
    </row>
    <row r="4576" spans="8:10" x14ac:dyDescent="0.35">
      <c r="H4576" t="s">
        <v>8024</v>
      </c>
      <c r="I4576" t="s">
        <v>8025</v>
      </c>
      <c r="J4576" s="1">
        <v>16.7</v>
      </c>
    </row>
    <row r="4577" spans="8:10" x14ac:dyDescent="0.35">
      <c r="H4577" t="s">
        <v>8026</v>
      </c>
      <c r="I4577" t="s">
        <v>8027</v>
      </c>
      <c r="J4577" s="1">
        <v>14.37</v>
      </c>
    </row>
    <row r="4578" spans="8:10" x14ac:dyDescent="0.35">
      <c r="H4578" t="s">
        <v>8028</v>
      </c>
      <c r="I4578" t="s">
        <v>8029</v>
      </c>
      <c r="J4578" s="1">
        <v>196.5</v>
      </c>
    </row>
    <row r="4579" spans="8:10" x14ac:dyDescent="0.35">
      <c r="H4579" t="s">
        <v>8030</v>
      </c>
      <c r="I4579" t="s">
        <v>8031</v>
      </c>
      <c r="J4579" s="1">
        <v>47.68</v>
      </c>
    </row>
    <row r="4580" spans="8:10" x14ac:dyDescent="0.35">
      <c r="H4580" t="s">
        <v>8032</v>
      </c>
      <c r="I4580" t="s">
        <v>8033</v>
      </c>
      <c r="J4580" s="1">
        <v>79.22</v>
      </c>
    </row>
    <row r="4581" spans="8:10" x14ac:dyDescent="0.35">
      <c r="H4581" t="s">
        <v>8034</v>
      </c>
      <c r="I4581" t="s">
        <v>82</v>
      </c>
      <c r="J4581" s="1">
        <v>37.72</v>
      </c>
    </row>
    <row r="4582" spans="8:10" x14ac:dyDescent="0.35">
      <c r="H4582" t="s">
        <v>8035</v>
      </c>
      <c r="I4582" t="s">
        <v>1979</v>
      </c>
      <c r="J4582" s="1">
        <v>25.16</v>
      </c>
    </row>
    <row r="4583" spans="8:10" x14ac:dyDescent="0.35">
      <c r="H4583" t="s">
        <v>8036</v>
      </c>
      <c r="I4583" t="s">
        <v>8037</v>
      </c>
      <c r="J4583" s="1">
        <v>1.89</v>
      </c>
    </row>
    <row r="4584" spans="8:10" x14ac:dyDescent="0.35">
      <c r="H4584" t="s">
        <v>8038</v>
      </c>
      <c r="I4584" t="s">
        <v>1979</v>
      </c>
      <c r="J4584" s="1">
        <v>9.43</v>
      </c>
    </row>
    <row r="4585" spans="8:10" x14ac:dyDescent="0.35">
      <c r="H4585" t="s">
        <v>8039</v>
      </c>
      <c r="I4585" t="s">
        <v>8040</v>
      </c>
      <c r="J4585" s="1">
        <v>10.029999999999999</v>
      </c>
    </row>
    <row r="4586" spans="8:10" x14ac:dyDescent="0.35">
      <c r="H4586" t="s">
        <v>8041</v>
      </c>
      <c r="I4586" t="s">
        <v>8042</v>
      </c>
      <c r="J4586" s="1">
        <v>0.56000000000000005</v>
      </c>
    </row>
    <row r="4587" spans="8:10" x14ac:dyDescent="0.35">
      <c r="H4587" t="s">
        <v>8043</v>
      </c>
      <c r="I4587" t="s">
        <v>8044</v>
      </c>
      <c r="J4587" s="1">
        <v>25.25</v>
      </c>
    </row>
    <row r="4588" spans="8:10" x14ac:dyDescent="0.35">
      <c r="H4588" t="s">
        <v>8045</v>
      </c>
      <c r="I4588" t="s">
        <v>1979</v>
      </c>
      <c r="J4588" s="1">
        <v>14.96</v>
      </c>
    </row>
    <row r="4589" spans="8:10" x14ac:dyDescent="0.35">
      <c r="H4589" t="s">
        <v>8046</v>
      </c>
      <c r="I4589" t="s">
        <v>8047</v>
      </c>
      <c r="J4589" s="1">
        <v>13.5</v>
      </c>
    </row>
    <row r="4590" spans="8:10" x14ac:dyDescent="0.35">
      <c r="H4590" t="s">
        <v>8048</v>
      </c>
      <c r="I4590" t="s">
        <v>8049</v>
      </c>
      <c r="J4590" s="1">
        <v>39.99</v>
      </c>
    </row>
    <row r="4591" spans="8:10" x14ac:dyDescent="0.35">
      <c r="H4591" t="s">
        <v>8050</v>
      </c>
      <c r="I4591" t="s">
        <v>8051</v>
      </c>
      <c r="J4591" s="1">
        <v>4.33</v>
      </c>
    </row>
    <row r="4592" spans="8:10" x14ac:dyDescent="0.35">
      <c r="H4592" t="s">
        <v>8052</v>
      </c>
      <c r="I4592" t="s">
        <v>1979</v>
      </c>
      <c r="J4592" s="1">
        <v>12.99</v>
      </c>
    </row>
    <row r="4593" spans="8:10" x14ac:dyDescent="0.35">
      <c r="H4593" t="s">
        <v>8053</v>
      </c>
      <c r="I4593" t="s">
        <v>8054</v>
      </c>
      <c r="J4593" s="1">
        <v>8.61</v>
      </c>
    </row>
    <row r="4594" spans="8:10" x14ac:dyDescent="0.35">
      <c r="H4594" t="s">
        <v>8055</v>
      </c>
      <c r="I4594" t="s">
        <v>8056</v>
      </c>
      <c r="J4594" s="1">
        <v>10.32</v>
      </c>
    </row>
    <row r="4595" spans="8:10" x14ac:dyDescent="0.35">
      <c r="H4595" t="s">
        <v>8057</v>
      </c>
      <c r="I4595" t="s">
        <v>8058</v>
      </c>
      <c r="J4595" s="1">
        <v>6.89</v>
      </c>
    </row>
    <row r="4596" spans="8:10" x14ac:dyDescent="0.35">
      <c r="H4596" t="s">
        <v>8059</v>
      </c>
      <c r="I4596" t="s">
        <v>8060</v>
      </c>
      <c r="J4596" s="1">
        <v>0.64</v>
      </c>
    </row>
    <row r="4597" spans="8:10" x14ac:dyDescent="0.35">
      <c r="H4597" t="s">
        <v>8061</v>
      </c>
      <c r="I4597" t="s">
        <v>8062</v>
      </c>
      <c r="J4597" s="1">
        <v>0.53</v>
      </c>
    </row>
    <row r="4598" spans="8:10" x14ac:dyDescent="0.35">
      <c r="H4598" t="s">
        <v>8063</v>
      </c>
      <c r="I4598" t="s">
        <v>8064</v>
      </c>
      <c r="J4598" s="1">
        <v>1.2</v>
      </c>
    </row>
    <row r="4599" spans="8:10" x14ac:dyDescent="0.35">
      <c r="H4599" t="s">
        <v>8065</v>
      </c>
      <c r="I4599" t="s">
        <v>8066</v>
      </c>
      <c r="J4599" s="1">
        <v>12.41</v>
      </c>
    </row>
    <row r="4600" spans="8:10" x14ac:dyDescent="0.35">
      <c r="H4600" t="s">
        <v>8067</v>
      </c>
      <c r="I4600" t="s">
        <v>1979</v>
      </c>
      <c r="J4600" s="1">
        <v>21.39</v>
      </c>
    </row>
    <row r="4601" spans="8:10" x14ac:dyDescent="0.35">
      <c r="H4601" t="s">
        <v>8068</v>
      </c>
      <c r="I4601" t="s">
        <v>8069</v>
      </c>
      <c r="J4601" s="1">
        <v>10.220000000000001</v>
      </c>
    </row>
    <row r="4602" spans="8:10" x14ac:dyDescent="0.35">
      <c r="H4602" t="s">
        <v>8070</v>
      </c>
      <c r="I4602" t="s">
        <v>8071</v>
      </c>
      <c r="J4602" s="1">
        <v>9.98</v>
      </c>
    </row>
    <row r="4603" spans="8:10" x14ac:dyDescent="0.35">
      <c r="H4603" t="s">
        <v>8072</v>
      </c>
      <c r="I4603" t="s">
        <v>8073</v>
      </c>
      <c r="J4603" s="1">
        <v>9.9499999999999993</v>
      </c>
    </row>
    <row r="4604" spans="8:10" x14ac:dyDescent="0.35">
      <c r="H4604" t="s">
        <v>8074</v>
      </c>
      <c r="I4604" t="s">
        <v>8075</v>
      </c>
      <c r="J4604" s="1">
        <v>15.73</v>
      </c>
    </row>
    <row r="4605" spans="8:10" x14ac:dyDescent="0.35">
      <c r="H4605" t="s">
        <v>8076</v>
      </c>
      <c r="I4605" t="s">
        <v>8077</v>
      </c>
      <c r="J4605" s="1">
        <v>2.58</v>
      </c>
    </row>
    <row r="4606" spans="8:10" x14ac:dyDescent="0.35">
      <c r="H4606" t="s">
        <v>8078</v>
      </c>
      <c r="I4606" t="s">
        <v>1979</v>
      </c>
      <c r="J4606" s="1">
        <v>30.2</v>
      </c>
    </row>
    <row r="4607" spans="8:10" x14ac:dyDescent="0.35">
      <c r="H4607" t="s">
        <v>8079</v>
      </c>
      <c r="I4607" t="s">
        <v>8080</v>
      </c>
      <c r="J4607" s="1">
        <v>166.9</v>
      </c>
    </row>
    <row r="4608" spans="8:10" x14ac:dyDescent="0.35">
      <c r="H4608" t="s">
        <v>8081</v>
      </c>
      <c r="I4608" t="s">
        <v>82</v>
      </c>
      <c r="J4608" s="1">
        <v>59.64</v>
      </c>
    </row>
    <row r="4609" spans="8:10" x14ac:dyDescent="0.35">
      <c r="H4609" t="s">
        <v>8082</v>
      </c>
      <c r="I4609" t="s">
        <v>8083</v>
      </c>
      <c r="J4609" s="1">
        <v>4.4000000000000004</v>
      </c>
    </row>
    <row r="4610" spans="8:10" x14ac:dyDescent="0.35">
      <c r="H4610" t="s">
        <v>8084</v>
      </c>
      <c r="I4610" t="s">
        <v>8085</v>
      </c>
      <c r="J4610" s="1">
        <v>10.11</v>
      </c>
    </row>
    <row r="4611" spans="8:10" x14ac:dyDescent="0.35">
      <c r="H4611" t="s">
        <v>8086</v>
      </c>
      <c r="I4611" t="s">
        <v>8087</v>
      </c>
      <c r="J4611" s="1">
        <v>24.96</v>
      </c>
    </row>
    <row r="4612" spans="8:10" x14ac:dyDescent="0.35">
      <c r="H4612" t="s">
        <v>8088</v>
      </c>
      <c r="I4612" t="s">
        <v>8089</v>
      </c>
      <c r="J4612" s="1">
        <v>8.56</v>
      </c>
    </row>
    <row r="4613" spans="8:10" x14ac:dyDescent="0.35">
      <c r="H4613" t="s">
        <v>8090</v>
      </c>
      <c r="I4613" t="s">
        <v>8091</v>
      </c>
      <c r="J4613" s="1">
        <v>0.61</v>
      </c>
    </row>
    <row r="4614" spans="8:10" x14ac:dyDescent="0.35">
      <c r="H4614" t="s">
        <v>8092</v>
      </c>
      <c r="I4614" t="s">
        <v>8093</v>
      </c>
      <c r="J4614" s="1">
        <v>7.04</v>
      </c>
    </row>
    <row r="4615" spans="8:10" x14ac:dyDescent="0.35">
      <c r="H4615" t="s">
        <v>8094</v>
      </c>
      <c r="I4615" t="s">
        <v>8095</v>
      </c>
      <c r="J4615" s="1">
        <v>58.33</v>
      </c>
    </row>
    <row r="4616" spans="8:10" x14ac:dyDescent="0.35">
      <c r="H4616" t="s">
        <v>8096</v>
      </c>
      <c r="I4616" t="s">
        <v>8097</v>
      </c>
      <c r="J4616" s="1">
        <v>1.17</v>
      </c>
    </row>
    <row r="4617" spans="8:10" x14ac:dyDescent="0.35">
      <c r="H4617" t="s">
        <v>8098</v>
      </c>
      <c r="I4617" t="s">
        <v>73</v>
      </c>
      <c r="J4617" s="1">
        <v>17.25</v>
      </c>
    </row>
    <row r="4618" spans="8:10" x14ac:dyDescent="0.35">
      <c r="H4618" t="s">
        <v>8099</v>
      </c>
      <c r="I4618" t="s">
        <v>8100</v>
      </c>
      <c r="J4618" s="1">
        <v>5</v>
      </c>
    </row>
    <row r="4619" spans="8:10" x14ac:dyDescent="0.35">
      <c r="H4619" t="s">
        <v>8101</v>
      </c>
      <c r="I4619" t="s">
        <v>73</v>
      </c>
      <c r="J4619" s="1">
        <v>141.4</v>
      </c>
    </row>
    <row r="4620" spans="8:10" x14ac:dyDescent="0.35">
      <c r="H4620" t="s">
        <v>8102</v>
      </c>
      <c r="I4620" t="s">
        <v>8103</v>
      </c>
      <c r="J4620" s="1">
        <v>6.42</v>
      </c>
    </row>
    <row r="4621" spans="8:10" x14ac:dyDescent="0.35">
      <c r="H4621" t="s">
        <v>8104</v>
      </c>
      <c r="I4621" t="s">
        <v>8105</v>
      </c>
      <c r="J4621" s="1">
        <v>204.74</v>
      </c>
    </row>
    <row r="4622" spans="8:10" x14ac:dyDescent="0.35">
      <c r="H4622" t="s">
        <v>8106</v>
      </c>
      <c r="I4622" t="s">
        <v>8107</v>
      </c>
      <c r="J4622" s="1">
        <v>10.039999999999999</v>
      </c>
    </row>
    <row r="4623" spans="8:10" x14ac:dyDescent="0.35">
      <c r="H4623" t="s">
        <v>8108</v>
      </c>
      <c r="I4623" t="s">
        <v>8109</v>
      </c>
      <c r="J4623" s="1">
        <v>13.3</v>
      </c>
    </row>
    <row r="4624" spans="8:10" x14ac:dyDescent="0.35">
      <c r="H4624" t="s">
        <v>8110</v>
      </c>
      <c r="I4624" t="s">
        <v>8111</v>
      </c>
      <c r="J4624" s="1">
        <v>197.3</v>
      </c>
    </row>
    <row r="4625" spans="8:10" x14ac:dyDescent="0.35">
      <c r="H4625" t="s">
        <v>8112</v>
      </c>
      <c r="I4625" t="s">
        <v>8113</v>
      </c>
      <c r="J4625" s="1">
        <v>18.350000000000001</v>
      </c>
    </row>
    <row r="4626" spans="8:10" x14ac:dyDescent="0.35">
      <c r="H4626" t="s">
        <v>8114</v>
      </c>
      <c r="I4626" t="s">
        <v>8115</v>
      </c>
      <c r="J4626" s="1">
        <v>9.1199999999999992</v>
      </c>
    </row>
    <row r="4627" spans="8:10" x14ac:dyDescent="0.35">
      <c r="H4627" t="s">
        <v>8116</v>
      </c>
      <c r="I4627" t="s">
        <v>8117</v>
      </c>
      <c r="J4627" s="1">
        <v>21.55</v>
      </c>
    </row>
    <row r="4628" spans="8:10" x14ac:dyDescent="0.35">
      <c r="H4628" t="s">
        <v>8118</v>
      </c>
      <c r="I4628" t="s">
        <v>8119</v>
      </c>
      <c r="J4628" s="1">
        <v>2.04</v>
      </c>
    </row>
    <row r="4629" spans="8:10" x14ac:dyDescent="0.35">
      <c r="H4629" t="s">
        <v>8120</v>
      </c>
      <c r="I4629" t="s">
        <v>8121</v>
      </c>
      <c r="J4629" s="1">
        <v>10.14</v>
      </c>
    </row>
    <row r="4630" spans="8:10" x14ac:dyDescent="0.35">
      <c r="H4630" t="s">
        <v>8122</v>
      </c>
      <c r="I4630" t="s">
        <v>8123</v>
      </c>
      <c r="J4630" s="1">
        <v>10.29</v>
      </c>
    </row>
    <row r="4631" spans="8:10" x14ac:dyDescent="0.35">
      <c r="H4631" t="s">
        <v>8124</v>
      </c>
      <c r="I4631" t="s">
        <v>8125</v>
      </c>
      <c r="J4631" s="1">
        <v>9.6199999999999992</v>
      </c>
    </row>
    <row r="4632" spans="8:10" x14ac:dyDescent="0.35">
      <c r="H4632" t="s">
        <v>8126</v>
      </c>
      <c r="I4632" t="s">
        <v>8127</v>
      </c>
      <c r="J4632" s="1">
        <v>6.32</v>
      </c>
    </row>
    <row r="4633" spans="8:10" x14ac:dyDescent="0.35">
      <c r="H4633" t="s">
        <v>8128</v>
      </c>
      <c r="I4633" t="s">
        <v>8129</v>
      </c>
      <c r="J4633" s="1">
        <v>34.67</v>
      </c>
    </row>
    <row r="4634" spans="8:10" x14ac:dyDescent="0.35">
      <c r="H4634" t="s">
        <v>8130</v>
      </c>
      <c r="I4634" t="s">
        <v>8131</v>
      </c>
      <c r="J4634" s="1">
        <v>4.95</v>
      </c>
    </row>
    <row r="4635" spans="8:10" x14ac:dyDescent="0.35">
      <c r="H4635" t="s">
        <v>8132</v>
      </c>
      <c r="I4635" t="s">
        <v>8133</v>
      </c>
      <c r="J4635" s="1">
        <v>11.94</v>
      </c>
    </row>
    <row r="4636" spans="8:10" x14ac:dyDescent="0.35">
      <c r="H4636" t="s">
        <v>8134</v>
      </c>
      <c r="I4636" t="s">
        <v>8135</v>
      </c>
      <c r="J4636" s="1">
        <v>17.61</v>
      </c>
    </row>
    <row r="4637" spans="8:10" x14ac:dyDescent="0.35">
      <c r="H4637" t="s">
        <v>8136</v>
      </c>
      <c r="I4637" t="s">
        <v>221</v>
      </c>
      <c r="J4637" s="1">
        <v>29.36</v>
      </c>
    </row>
    <row r="4638" spans="8:10" x14ac:dyDescent="0.35">
      <c r="H4638" t="s">
        <v>8137</v>
      </c>
      <c r="I4638" t="s">
        <v>8138</v>
      </c>
      <c r="J4638" s="1">
        <v>10.19</v>
      </c>
    </row>
    <row r="4639" spans="8:10" x14ac:dyDescent="0.35">
      <c r="H4639" t="s">
        <v>8139</v>
      </c>
      <c r="I4639" t="s">
        <v>8140</v>
      </c>
      <c r="J4639" s="1">
        <v>11.11</v>
      </c>
    </row>
    <row r="4640" spans="8:10" x14ac:dyDescent="0.35">
      <c r="H4640" t="s">
        <v>8141</v>
      </c>
      <c r="I4640" t="s">
        <v>8142</v>
      </c>
      <c r="J4640" s="1">
        <v>3.26</v>
      </c>
    </row>
    <row r="4641" spans="8:10" x14ac:dyDescent="0.35">
      <c r="H4641" t="s">
        <v>8143</v>
      </c>
      <c r="I4641" t="s">
        <v>8144</v>
      </c>
      <c r="J4641" s="1">
        <v>75.849999999999994</v>
      </c>
    </row>
    <row r="4642" spans="8:10" x14ac:dyDescent="0.35">
      <c r="H4642" t="s">
        <v>8145</v>
      </c>
      <c r="I4642" t="s">
        <v>8144</v>
      </c>
      <c r="J4642" s="1">
        <v>76.27</v>
      </c>
    </row>
    <row r="4643" spans="8:10" x14ac:dyDescent="0.35">
      <c r="H4643" t="s">
        <v>8146</v>
      </c>
      <c r="I4643" t="s">
        <v>8147</v>
      </c>
      <c r="J4643" s="1">
        <v>16.010000000000002</v>
      </c>
    </row>
    <row r="4644" spans="8:10" x14ac:dyDescent="0.35">
      <c r="H4644" t="s">
        <v>8148</v>
      </c>
      <c r="I4644" t="s">
        <v>8149</v>
      </c>
      <c r="J4644" s="1">
        <v>18.93</v>
      </c>
    </row>
    <row r="4645" spans="8:10" x14ac:dyDescent="0.35">
      <c r="H4645" t="s">
        <v>8150</v>
      </c>
      <c r="I4645" t="s">
        <v>8149</v>
      </c>
      <c r="J4645" s="1">
        <v>19.329999999999998</v>
      </c>
    </row>
    <row r="4646" spans="8:10" x14ac:dyDescent="0.35">
      <c r="H4646" t="s">
        <v>8151</v>
      </c>
      <c r="I4646" t="s">
        <v>8149</v>
      </c>
      <c r="J4646" s="1">
        <v>19.43</v>
      </c>
    </row>
    <row r="4647" spans="8:10" x14ac:dyDescent="0.35">
      <c r="H4647" t="s">
        <v>8152</v>
      </c>
      <c r="I4647" t="s">
        <v>8153</v>
      </c>
      <c r="J4647" s="1">
        <v>8.8000000000000007</v>
      </c>
    </row>
    <row r="4648" spans="8:10" x14ac:dyDescent="0.35">
      <c r="H4648" t="s">
        <v>8154</v>
      </c>
      <c r="I4648" t="s">
        <v>8155</v>
      </c>
      <c r="J4648" s="1">
        <v>10.02</v>
      </c>
    </row>
    <row r="4649" spans="8:10" x14ac:dyDescent="0.35">
      <c r="H4649" t="s">
        <v>8156</v>
      </c>
      <c r="I4649" t="s">
        <v>8157</v>
      </c>
      <c r="J4649" s="1">
        <v>10.1</v>
      </c>
    </row>
    <row r="4650" spans="8:10" x14ac:dyDescent="0.35">
      <c r="H4650" t="s">
        <v>8158</v>
      </c>
      <c r="I4650" t="s">
        <v>4160</v>
      </c>
      <c r="J4650" s="1">
        <v>24.12</v>
      </c>
    </row>
    <row r="4651" spans="8:10" x14ac:dyDescent="0.35">
      <c r="H4651" t="s">
        <v>8159</v>
      </c>
      <c r="I4651" t="s">
        <v>8160</v>
      </c>
      <c r="J4651" s="1">
        <v>5.9</v>
      </c>
    </row>
    <row r="4652" spans="8:10" x14ac:dyDescent="0.35">
      <c r="H4652" t="s">
        <v>8161</v>
      </c>
      <c r="I4652" t="s">
        <v>1768</v>
      </c>
      <c r="J4652" s="1">
        <v>19.84</v>
      </c>
    </row>
    <row r="4653" spans="8:10" x14ac:dyDescent="0.35">
      <c r="H4653" t="s">
        <v>8162</v>
      </c>
      <c r="I4653" t="s">
        <v>8163</v>
      </c>
      <c r="J4653" s="1">
        <v>2.08</v>
      </c>
    </row>
    <row r="4654" spans="8:10" x14ac:dyDescent="0.35">
      <c r="H4654" t="s">
        <v>8164</v>
      </c>
      <c r="I4654" t="s">
        <v>8165</v>
      </c>
      <c r="J4654" s="1">
        <v>6.83</v>
      </c>
    </row>
    <row r="4655" spans="8:10" x14ac:dyDescent="0.35">
      <c r="H4655" t="s">
        <v>8166</v>
      </c>
      <c r="I4655" t="s">
        <v>8167</v>
      </c>
      <c r="J4655" s="1">
        <v>92.45</v>
      </c>
    </row>
    <row r="4656" spans="8:10" x14ac:dyDescent="0.35">
      <c r="H4656" t="s">
        <v>8168</v>
      </c>
      <c r="I4656" t="s">
        <v>4237</v>
      </c>
      <c r="J4656" s="1">
        <v>30.05</v>
      </c>
    </row>
    <row r="4657" spans="8:10" x14ac:dyDescent="0.35">
      <c r="H4657" t="s">
        <v>8169</v>
      </c>
      <c r="I4657" t="s">
        <v>8170</v>
      </c>
      <c r="J4657" s="1">
        <v>18</v>
      </c>
    </row>
    <row r="4658" spans="8:10" x14ac:dyDescent="0.35">
      <c r="H4658" t="s">
        <v>8171</v>
      </c>
      <c r="I4658" t="s">
        <v>8172</v>
      </c>
      <c r="J4658" s="1">
        <v>28.98</v>
      </c>
    </row>
    <row r="4659" spans="8:10" x14ac:dyDescent="0.35">
      <c r="H4659" t="s">
        <v>8173</v>
      </c>
      <c r="I4659" t="s">
        <v>1650</v>
      </c>
      <c r="J4659" s="1">
        <v>38.57</v>
      </c>
    </row>
    <row r="4660" spans="8:10" x14ac:dyDescent="0.35">
      <c r="H4660" t="s">
        <v>8174</v>
      </c>
      <c r="I4660" t="s">
        <v>1650</v>
      </c>
      <c r="J4660" s="1">
        <v>42.42</v>
      </c>
    </row>
    <row r="4661" spans="8:10" x14ac:dyDescent="0.35">
      <c r="H4661" t="s">
        <v>8175</v>
      </c>
      <c r="I4661" t="s">
        <v>8176</v>
      </c>
      <c r="J4661" s="1">
        <v>1.17</v>
      </c>
    </row>
    <row r="4662" spans="8:10" x14ac:dyDescent="0.35">
      <c r="H4662" t="s">
        <v>8177</v>
      </c>
      <c r="I4662" t="s">
        <v>8178</v>
      </c>
      <c r="J4662" s="1">
        <v>7.59</v>
      </c>
    </row>
    <row r="4663" spans="8:10" x14ac:dyDescent="0.35">
      <c r="H4663" t="s">
        <v>8179</v>
      </c>
      <c r="I4663" t="s">
        <v>8180</v>
      </c>
      <c r="J4663" s="1">
        <v>10.130000000000001</v>
      </c>
    </row>
    <row r="4664" spans="8:10" x14ac:dyDescent="0.35">
      <c r="H4664" t="s">
        <v>8181</v>
      </c>
      <c r="I4664" t="s">
        <v>8182</v>
      </c>
      <c r="J4664" s="1">
        <v>10.07</v>
      </c>
    </row>
    <row r="4665" spans="8:10" x14ac:dyDescent="0.35">
      <c r="H4665" t="s">
        <v>8183</v>
      </c>
      <c r="I4665" t="s">
        <v>8184</v>
      </c>
      <c r="J4665" s="1">
        <v>1.65</v>
      </c>
    </row>
    <row r="4666" spans="8:10" x14ac:dyDescent="0.35">
      <c r="H4666" t="s">
        <v>8185</v>
      </c>
      <c r="I4666" t="s">
        <v>8186</v>
      </c>
      <c r="J4666" s="1">
        <v>105.19</v>
      </c>
    </row>
    <row r="4667" spans="8:10" x14ac:dyDescent="0.35">
      <c r="H4667" t="s">
        <v>8187</v>
      </c>
      <c r="I4667" t="s">
        <v>8188</v>
      </c>
      <c r="J4667" s="1">
        <v>19.02</v>
      </c>
    </row>
    <row r="4668" spans="8:10" x14ac:dyDescent="0.35">
      <c r="H4668" t="s">
        <v>8189</v>
      </c>
      <c r="I4668" t="s">
        <v>395</v>
      </c>
      <c r="J4668" s="1">
        <v>18.440000000000001</v>
      </c>
    </row>
    <row r="4669" spans="8:10" x14ac:dyDescent="0.35">
      <c r="H4669" t="s">
        <v>8190</v>
      </c>
      <c r="I4669" t="s">
        <v>8191</v>
      </c>
      <c r="J4669" s="1">
        <v>7.59</v>
      </c>
    </row>
    <row r="4670" spans="8:10" x14ac:dyDescent="0.35">
      <c r="H4670" t="s">
        <v>8192</v>
      </c>
      <c r="I4670" t="s">
        <v>8193</v>
      </c>
      <c r="J4670" s="1">
        <v>124.02</v>
      </c>
    </row>
    <row r="4671" spans="8:10" x14ac:dyDescent="0.35">
      <c r="H4671" t="s">
        <v>8194</v>
      </c>
      <c r="I4671" t="s">
        <v>1884</v>
      </c>
      <c r="J4671" s="1">
        <v>48.77</v>
      </c>
    </row>
    <row r="4672" spans="8:10" x14ac:dyDescent="0.35">
      <c r="H4672" t="s">
        <v>8195</v>
      </c>
      <c r="I4672" t="s">
        <v>8196</v>
      </c>
      <c r="J4672" s="1">
        <v>144.49</v>
      </c>
    </row>
    <row r="4673" spans="8:10" x14ac:dyDescent="0.35">
      <c r="H4673" t="s">
        <v>8197</v>
      </c>
      <c r="I4673" t="s">
        <v>8198</v>
      </c>
      <c r="J4673" s="1">
        <v>1.6</v>
      </c>
    </row>
    <row r="4674" spans="8:10" x14ac:dyDescent="0.35">
      <c r="H4674" t="s">
        <v>8199</v>
      </c>
      <c r="I4674" t="s">
        <v>8200</v>
      </c>
      <c r="J4674" s="1">
        <v>18.559999999999999</v>
      </c>
    </row>
    <row r="4675" spans="8:10" x14ac:dyDescent="0.35">
      <c r="H4675" t="s">
        <v>8201</v>
      </c>
      <c r="I4675" t="s">
        <v>8202</v>
      </c>
      <c r="J4675" s="1">
        <v>32.229999999999997</v>
      </c>
    </row>
    <row r="4676" spans="8:10" x14ac:dyDescent="0.35">
      <c r="H4676" t="s">
        <v>8203</v>
      </c>
      <c r="I4676" t="s">
        <v>8204</v>
      </c>
      <c r="J4676" s="1">
        <v>10.07</v>
      </c>
    </row>
    <row r="4677" spans="8:10" x14ac:dyDescent="0.35">
      <c r="H4677" t="s">
        <v>8205</v>
      </c>
      <c r="I4677" t="s">
        <v>8206</v>
      </c>
      <c r="J4677" s="1">
        <v>18.96</v>
      </c>
    </row>
    <row r="4678" spans="8:10" x14ac:dyDescent="0.35">
      <c r="H4678" t="s">
        <v>8207</v>
      </c>
      <c r="I4678" t="s">
        <v>8208</v>
      </c>
      <c r="J4678" s="1">
        <v>49.92</v>
      </c>
    </row>
    <row r="4679" spans="8:10" x14ac:dyDescent="0.35">
      <c r="H4679" t="s">
        <v>8209</v>
      </c>
      <c r="I4679" t="s">
        <v>539</v>
      </c>
      <c r="J4679" s="1">
        <v>34.25</v>
      </c>
    </row>
    <row r="4680" spans="8:10" x14ac:dyDescent="0.35">
      <c r="H4680" t="s">
        <v>8210</v>
      </c>
      <c r="I4680" t="s">
        <v>8211</v>
      </c>
      <c r="J4680" s="1">
        <v>1.33</v>
      </c>
    </row>
    <row r="4681" spans="8:10" x14ac:dyDescent="0.35">
      <c r="H4681" t="s">
        <v>8212</v>
      </c>
      <c r="I4681" t="s">
        <v>241</v>
      </c>
      <c r="J4681" s="1">
        <v>34.71</v>
      </c>
    </row>
    <row r="4682" spans="8:10" x14ac:dyDescent="0.35">
      <c r="H4682" t="s">
        <v>8213</v>
      </c>
      <c r="I4682" t="s">
        <v>8214</v>
      </c>
      <c r="J4682" s="1">
        <v>6.11</v>
      </c>
    </row>
    <row r="4683" spans="8:10" x14ac:dyDescent="0.35">
      <c r="H4683" t="s">
        <v>8215</v>
      </c>
      <c r="I4683" t="s">
        <v>8216</v>
      </c>
      <c r="J4683" s="1">
        <v>12.21</v>
      </c>
    </row>
    <row r="4684" spans="8:10" x14ac:dyDescent="0.35">
      <c r="H4684" t="s">
        <v>8217</v>
      </c>
      <c r="I4684" t="s">
        <v>45</v>
      </c>
      <c r="J4684" s="1">
        <v>22.59</v>
      </c>
    </row>
    <row r="4685" spans="8:10" x14ac:dyDescent="0.35">
      <c r="H4685" t="s">
        <v>8218</v>
      </c>
      <c r="I4685" t="s">
        <v>8219</v>
      </c>
      <c r="J4685" s="1">
        <v>32.479999999999997</v>
      </c>
    </row>
    <row r="4686" spans="8:10" x14ac:dyDescent="0.35">
      <c r="H4686" t="s">
        <v>8220</v>
      </c>
      <c r="I4686" t="s">
        <v>8221</v>
      </c>
      <c r="J4686" s="1">
        <v>2.2400000000000002</v>
      </c>
    </row>
    <row r="4687" spans="8:10" x14ac:dyDescent="0.35">
      <c r="H4687" t="s">
        <v>8222</v>
      </c>
      <c r="I4687" t="s">
        <v>8223</v>
      </c>
      <c r="J4687" s="1">
        <v>15.52</v>
      </c>
    </row>
    <row r="4688" spans="8:10" x14ac:dyDescent="0.35">
      <c r="H4688" t="s">
        <v>8224</v>
      </c>
      <c r="I4688" t="s">
        <v>512</v>
      </c>
      <c r="J4688" s="1">
        <v>22.97</v>
      </c>
    </row>
    <row r="4689" spans="8:10" x14ac:dyDescent="0.35">
      <c r="H4689" t="s">
        <v>8225</v>
      </c>
      <c r="I4689" t="s">
        <v>8226</v>
      </c>
      <c r="J4689" s="1">
        <v>2.46</v>
      </c>
    </row>
    <row r="4690" spans="8:10" x14ac:dyDescent="0.35">
      <c r="H4690" t="s">
        <v>8227</v>
      </c>
      <c r="I4690" t="s">
        <v>8228</v>
      </c>
      <c r="J4690" s="1">
        <v>10.26</v>
      </c>
    </row>
    <row r="4691" spans="8:10" x14ac:dyDescent="0.35">
      <c r="H4691" t="s">
        <v>8229</v>
      </c>
      <c r="I4691" t="s">
        <v>8230</v>
      </c>
      <c r="J4691" s="1">
        <v>6.48</v>
      </c>
    </row>
    <row r="4692" spans="8:10" x14ac:dyDescent="0.35">
      <c r="H4692" t="s">
        <v>8231</v>
      </c>
      <c r="I4692" t="s">
        <v>391</v>
      </c>
      <c r="J4692" s="1">
        <v>34.020000000000003</v>
      </c>
    </row>
    <row r="4693" spans="8:10" x14ac:dyDescent="0.35">
      <c r="H4693" t="s">
        <v>8232</v>
      </c>
      <c r="I4693" t="s">
        <v>8233</v>
      </c>
      <c r="J4693" s="1">
        <v>13.04</v>
      </c>
    </row>
    <row r="4694" spans="8:10" x14ac:dyDescent="0.35">
      <c r="H4694" t="s">
        <v>8234</v>
      </c>
      <c r="I4694" t="s">
        <v>8235</v>
      </c>
      <c r="J4694" s="1">
        <v>1.94</v>
      </c>
    </row>
    <row r="4695" spans="8:10" x14ac:dyDescent="0.35">
      <c r="H4695" t="s">
        <v>8236</v>
      </c>
      <c r="I4695" t="s">
        <v>8237</v>
      </c>
      <c r="J4695" s="1">
        <v>4.9400000000000004</v>
      </c>
    </row>
    <row r="4696" spans="8:10" x14ac:dyDescent="0.35">
      <c r="H4696" t="s">
        <v>8238</v>
      </c>
      <c r="I4696" t="s">
        <v>8239</v>
      </c>
      <c r="J4696" s="1">
        <v>1.9</v>
      </c>
    </row>
    <row r="4697" spans="8:10" x14ac:dyDescent="0.35">
      <c r="H4697" t="s">
        <v>8240</v>
      </c>
      <c r="I4697" t="s">
        <v>8241</v>
      </c>
      <c r="J4697" s="1">
        <v>220.2</v>
      </c>
    </row>
    <row r="4698" spans="8:10" x14ac:dyDescent="0.35">
      <c r="H4698" t="s">
        <v>8242</v>
      </c>
      <c r="I4698" t="s">
        <v>8243</v>
      </c>
      <c r="J4698" s="1">
        <v>3.72</v>
      </c>
    </row>
    <row r="4699" spans="8:10" x14ac:dyDescent="0.35">
      <c r="H4699" t="s">
        <v>8244</v>
      </c>
      <c r="I4699" t="s">
        <v>8245</v>
      </c>
      <c r="J4699" s="1">
        <v>10.1</v>
      </c>
    </row>
    <row r="4700" spans="8:10" x14ac:dyDescent="0.35">
      <c r="H4700" t="s">
        <v>8246</v>
      </c>
      <c r="I4700" t="s">
        <v>5469</v>
      </c>
      <c r="J4700" s="1">
        <v>33.35</v>
      </c>
    </row>
    <row r="4701" spans="8:10" x14ac:dyDescent="0.35">
      <c r="H4701" t="s">
        <v>8247</v>
      </c>
      <c r="I4701" t="s">
        <v>8248</v>
      </c>
      <c r="J4701" s="1">
        <v>35.75</v>
      </c>
    </row>
    <row r="4702" spans="8:10" x14ac:dyDescent="0.35">
      <c r="H4702" t="s">
        <v>8249</v>
      </c>
      <c r="I4702" t="s">
        <v>8250</v>
      </c>
      <c r="J4702" s="1">
        <v>14.64</v>
      </c>
    </row>
    <row r="4703" spans="8:10" x14ac:dyDescent="0.35">
      <c r="H4703" t="s">
        <v>8251</v>
      </c>
      <c r="I4703" t="s">
        <v>8252</v>
      </c>
      <c r="J4703" s="1">
        <v>92.6</v>
      </c>
    </row>
    <row r="4704" spans="8:10" x14ac:dyDescent="0.35">
      <c r="H4704" t="s">
        <v>8253</v>
      </c>
      <c r="I4704" t="s">
        <v>8254</v>
      </c>
      <c r="J4704" s="1">
        <v>4.05</v>
      </c>
    </row>
    <row r="4705" spans="8:10" x14ac:dyDescent="0.35">
      <c r="H4705" t="s">
        <v>8255</v>
      </c>
      <c r="I4705" t="s">
        <v>3075</v>
      </c>
      <c r="J4705" s="1">
        <v>135.63</v>
      </c>
    </row>
    <row r="4706" spans="8:10" x14ac:dyDescent="0.35">
      <c r="H4706" t="s">
        <v>8256</v>
      </c>
      <c r="I4706" t="s">
        <v>8257</v>
      </c>
      <c r="J4706" s="1">
        <v>8.92</v>
      </c>
    </row>
    <row r="4707" spans="8:10" x14ac:dyDescent="0.35">
      <c r="H4707" t="s">
        <v>8258</v>
      </c>
      <c r="I4707" t="s">
        <v>8259</v>
      </c>
      <c r="J4707" s="1">
        <v>66.8</v>
      </c>
    </row>
    <row r="4708" spans="8:10" x14ac:dyDescent="0.35">
      <c r="H4708" t="s">
        <v>8260</v>
      </c>
      <c r="I4708" t="s">
        <v>8261</v>
      </c>
      <c r="J4708" s="1">
        <v>5.38</v>
      </c>
    </row>
    <row r="4709" spans="8:10" x14ac:dyDescent="0.35">
      <c r="H4709" t="s">
        <v>8262</v>
      </c>
      <c r="I4709" t="s">
        <v>4426</v>
      </c>
      <c r="J4709" s="1">
        <v>21.89</v>
      </c>
    </row>
    <row r="4710" spans="8:10" x14ac:dyDescent="0.35">
      <c r="H4710" t="s">
        <v>8263</v>
      </c>
      <c r="I4710" t="s">
        <v>8264</v>
      </c>
      <c r="J4710" s="1">
        <v>10.33</v>
      </c>
    </row>
    <row r="4711" spans="8:10" x14ac:dyDescent="0.35">
      <c r="H4711" t="s">
        <v>8265</v>
      </c>
      <c r="I4711" t="s">
        <v>8266</v>
      </c>
      <c r="J4711" s="1">
        <v>10.17</v>
      </c>
    </row>
    <row r="4712" spans="8:10" x14ac:dyDescent="0.35">
      <c r="H4712" t="s">
        <v>8267</v>
      </c>
      <c r="I4712" t="s">
        <v>8268</v>
      </c>
      <c r="J4712" s="1">
        <v>10.27</v>
      </c>
    </row>
    <row r="4713" spans="8:10" x14ac:dyDescent="0.35">
      <c r="H4713" t="s">
        <v>8269</v>
      </c>
      <c r="I4713" t="s">
        <v>8270</v>
      </c>
      <c r="J4713" s="1">
        <v>1.88</v>
      </c>
    </row>
    <row r="4714" spans="8:10" x14ac:dyDescent="0.35">
      <c r="H4714" t="s">
        <v>8271</v>
      </c>
      <c r="I4714" t="s">
        <v>8272</v>
      </c>
      <c r="J4714" s="1">
        <v>200.18</v>
      </c>
    </row>
    <row r="4715" spans="8:10" x14ac:dyDescent="0.35">
      <c r="H4715" t="s">
        <v>8273</v>
      </c>
      <c r="I4715" t="s">
        <v>8274</v>
      </c>
      <c r="J4715" s="1">
        <v>10.09</v>
      </c>
    </row>
    <row r="4716" spans="8:10" x14ac:dyDescent="0.35">
      <c r="H4716" t="s">
        <v>8275</v>
      </c>
      <c r="I4716" t="s">
        <v>8276</v>
      </c>
      <c r="J4716" s="1">
        <v>161.69</v>
      </c>
    </row>
    <row r="4717" spans="8:10" x14ac:dyDescent="0.35">
      <c r="H4717" t="s">
        <v>8277</v>
      </c>
      <c r="I4717" t="s">
        <v>8278</v>
      </c>
      <c r="J4717" s="1">
        <v>0.11</v>
      </c>
    </row>
    <row r="4718" spans="8:10" x14ac:dyDescent="0.35">
      <c r="H4718" t="s">
        <v>8279</v>
      </c>
      <c r="I4718" t="s">
        <v>8280</v>
      </c>
      <c r="J4718" s="1">
        <v>208.21</v>
      </c>
    </row>
    <row r="4719" spans="8:10" x14ac:dyDescent="0.35">
      <c r="H4719" t="s">
        <v>8281</v>
      </c>
      <c r="I4719" t="s">
        <v>8282</v>
      </c>
      <c r="J4719" s="1">
        <v>20.399999999999999</v>
      </c>
    </row>
    <row r="4720" spans="8:10" x14ac:dyDescent="0.35">
      <c r="H4720" t="s">
        <v>8283</v>
      </c>
      <c r="I4720" t="s">
        <v>8284</v>
      </c>
      <c r="J4720" s="1">
        <v>1.64</v>
      </c>
    </row>
    <row r="4721" spans="8:10" x14ac:dyDescent="0.35">
      <c r="H4721" t="s">
        <v>8285</v>
      </c>
      <c r="I4721" t="s">
        <v>8286</v>
      </c>
      <c r="J4721" s="1">
        <v>10.210000000000001</v>
      </c>
    </row>
    <row r="4722" spans="8:10" x14ac:dyDescent="0.35">
      <c r="H4722" t="s">
        <v>8287</v>
      </c>
      <c r="I4722" t="s">
        <v>8288</v>
      </c>
      <c r="J4722" s="1">
        <v>4.76</v>
      </c>
    </row>
    <row r="4723" spans="8:10" x14ac:dyDescent="0.35">
      <c r="H4723" t="s">
        <v>8289</v>
      </c>
      <c r="I4723" t="s">
        <v>8290</v>
      </c>
      <c r="J4723" s="1">
        <v>14.42</v>
      </c>
    </row>
    <row r="4724" spans="8:10" x14ac:dyDescent="0.35">
      <c r="H4724" t="s">
        <v>8291</v>
      </c>
      <c r="I4724" t="s">
        <v>8292</v>
      </c>
      <c r="J4724" s="1">
        <v>2.19</v>
      </c>
    </row>
    <row r="4725" spans="8:10" x14ac:dyDescent="0.35">
      <c r="H4725" t="s">
        <v>8293</v>
      </c>
      <c r="I4725" t="s">
        <v>8294</v>
      </c>
      <c r="J4725" s="1">
        <v>239.23</v>
      </c>
    </row>
    <row r="4726" spans="8:10" x14ac:dyDescent="0.35">
      <c r="H4726" t="s">
        <v>8295</v>
      </c>
      <c r="I4726" t="s">
        <v>8296</v>
      </c>
      <c r="J4726" s="1">
        <v>7.53</v>
      </c>
    </row>
    <row r="4727" spans="8:10" x14ac:dyDescent="0.35">
      <c r="H4727" t="s">
        <v>8297</v>
      </c>
      <c r="I4727" t="s">
        <v>8296</v>
      </c>
      <c r="J4727" s="1">
        <v>7.6</v>
      </c>
    </row>
    <row r="4728" spans="8:10" x14ac:dyDescent="0.35">
      <c r="H4728" t="s">
        <v>8298</v>
      </c>
      <c r="I4728" t="s">
        <v>8299</v>
      </c>
      <c r="J4728" s="1">
        <v>1.1399999999999999</v>
      </c>
    </row>
    <row r="4729" spans="8:10" x14ac:dyDescent="0.35">
      <c r="H4729" t="s">
        <v>8300</v>
      </c>
      <c r="I4729" t="s">
        <v>8301</v>
      </c>
      <c r="J4729" s="1">
        <v>326.18</v>
      </c>
    </row>
    <row r="4730" spans="8:10" x14ac:dyDescent="0.35">
      <c r="H4730" t="s">
        <v>8302</v>
      </c>
      <c r="I4730" t="s">
        <v>8303</v>
      </c>
      <c r="J4730" s="1">
        <v>5.79</v>
      </c>
    </row>
    <row r="4731" spans="8:10" x14ac:dyDescent="0.35">
      <c r="H4731" t="s">
        <v>8304</v>
      </c>
      <c r="I4731" t="s">
        <v>8305</v>
      </c>
      <c r="J4731" s="1">
        <v>7.7</v>
      </c>
    </row>
    <row r="4732" spans="8:10" x14ac:dyDescent="0.35">
      <c r="H4732" t="s">
        <v>8306</v>
      </c>
      <c r="I4732" t="s">
        <v>8307</v>
      </c>
      <c r="J4732" s="1">
        <v>8.16</v>
      </c>
    </row>
    <row r="4733" spans="8:10" x14ac:dyDescent="0.35">
      <c r="H4733" t="s">
        <v>8308</v>
      </c>
      <c r="I4733" t="s">
        <v>8309</v>
      </c>
      <c r="J4733" s="1">
        <v>10.26</v>
      </c>
    </row>
    <row r="4734" spans="8:10" x14ac:dyDescent="0.35">
      <c r="H4734" t="s">
        <v>8310</v>
      </c>
      <c r="I4734" t="s">
        <v>8311</v>
      </c>
      <c r="J4734" s="1">
        <v>3.13</v>
      </c>
    </row>
    <row r="4735" spans="8:10" x14ac:dyDescent="0.35">
      <c r="H4735" t="s">
        <v>8312</v>
      </c>
      <c r="I4735" t="s">
        <v>8313</v>
      </c>
      <c r="J4735" s="1">
        <v>3.04</v>
      </c>
    </row>
    <row r="4736" spans="8:10" x14ac:dyDescent="0.35">
      <c r="H4736" t="s">
        <v>8314</v>
      </c>
      <c r="I4736" t="s">
        <v>453</v>
      </c>
      <c r="J4736" s="1">
        <v>58.61</v>
      </c>
    </row>
    <row r="4737" spans="8:10" x14ac:dyDescent="0.35">
      <c r="H4737" t="s">
        <v>8315</v>
      </c>
      <c r="I4737" t="s">
        <v>8316</v>
      </c>
      <c r="J4737" s="1">
        <v>1.23</v>
      </c>
    </row>
    <row r="4738" spans="8:10" x14ac:dyDescent="0.35">
      <c r="H4738" t="s">
        <v>8317</v>
      </c>
      <c r="I4738" t="s">
        <v>8318</v>
      </c>
      <c r="J4738" s="1">
        <v>52.17</v>
      </c>
    </row>
    <row r="4739" spans="8:10" x14ac:dyDescent="0.35">
      <c r="H4739" t="s">
        <v>8319</v>
      </c>
      <c r="I4739" t="s">
        <v>8320</v>
      </c>
      <c r="J4739" s="1">
        <v>2.2799999999999998</v>
      </c>
    </row>
    <row r="4740" spans="8:10" x14ac:dyDescent="0.35">
      <c r="H4740" t="s">
        <v>8322</v>
      </c>
      <c r="I4740" t="s">
        <v>8323</v>
      </c>
      <c r="J4740" s="1">
        <v>9.9499999999999993</v>
      </c>
    </row>
    <row r="4741" spans="8:10" x14ac:dyDescent="0.35">
      <c r="H4741" t="s">
        <v>8324</v>
      </c>
      <c r="I4741" t="s">
        <v>8325</v>
      </c>
      <c r="J4741" s="1">
        <v>10.26</v>
      </c>
    </row>
    <row r="4742" spans="8:10" x14ac:dyDescent="0.35">
      <c r="H4742" t="s">
        <v>8326</v>
      </c>
      <c r="I4742" t="s">
        <v>8327</v>
      </c>
      <c r="J4742" s="1">
        <v>31.3</v>
      </c>
    </row>
    <row r="4743" spans="8:10" x14ac:dyDescent="0.35">
      <c r="H4743" t="s">
        <v>8328</v>
      </c>
      <c r="I4743" t="s">
        <v>8329</v>
      </c>
      <c r="J4743" s="1">
        <v>55.54</v>
      </c>
    </row>
    <row r="4744" spans="8:10" x14ac:dyDescent="0.35">
      <c r="H4744" t="s">
        <v>8330</v>
      </c>
      <c r="I4744" t="s">
        <v>8331</v>
      </c>
      <c r="J4744" s="1">
        <v>5.09</v>
      </c>
    </row>
    <row r="4745" spans="8:10" x14ac:dyDescent="0.35">
      <c r="H4745" t="s">
        <v>8332</v>
      </c>
      <c r="I4745" t="s">
        <v>8333</v>
      </c>
      <c r="J4745" s="1">
        <v>6.3</v>
      </c>
    </row>
    <row r="4746" spans="8:10" x14ac:dyDescent="0.35">
      <c r="H4746" t="s">
        <v>8334</v>
      </c>
      <c r="I4746" t="s">
        <v>8335</v>
      </c>
      <c r="J4746" s="1">
        <v>12.1</v>
      </c>
    </row>
    <row r="4747" spans="8:10" x14ac:dyDescent="0.35">
      <c r="H4747" t="s">
        <v>8336</v>
      </c>
      <c r="I4747" t="s">
        <v>8337</v>
      </c>
      <c r="J4747" s="1">
        <v>4.54</v>
      </c>
    </row>
    <row r="4748" spans="8:10" x14ac:dyDescent="0.35">
      <c r="H4748" t="s">
        <v>8338</v>
      </c>
      <c r="I4748" t="s">
        <v>8339</v>
      </c>
      <c r="J4748" s="1">
        <v>72.97</v>
      </c>
    </row>
    <row r="4749" spans="8:10" x14ac:dyDescent="0.35">
      <c r="H4749" t="s">
        <v>8340</v>
      </c>
      <c r="I4749" t="s">
        <v>8341</v>
      </c>
      <c r="J4749" s="1">
        <v>53.41</v>
      </c>
    </row>
    <row r="4750" spans="8:10" x14ac:dyDescent="0.35">
      <c r="H4750" t="s">
        <v>8342</v>
      </c>
      <c r="I4750" t="s">
        <v>8343</v>
      </c>
      <c r="J4750" s="1">
        <v>5.62</v>
      </c>
    </row>
    <row r="4751" spans="8:10" x14ac:dyDescent="0.35">
      <c r="H4751" t="s">
        <v>8344</v>
      </c>
      <c r="I4751" t="s">
        <v>8345</v>
      </c>
      <c r="J4751" s="1">
        <v>1.58</v>
      </c>
    </row>
    <row r="4752" spans="8:10" x14ac:dyDescent="0.35">
      <c r="H4752" t="s">
        <v>8346</v>
      </c>
      <c r="I4752" t="s">
        <v>8347</v>
      </c>
      <c r="J4752" s="1">
        <v>365.84</v>
      </c>
    </row>
    <row r="4753" spans="8:10" x14ac:dyDescent="0.35">
      <c r="H4753" t="s">
        <v>8348</v>
      </c>
      <c r="I4753" t="s">
        <v>8349</v>
      </c>
      <c r="J4753" s="1">
        <v>46.02</v>
      </c>
    </row>
    <row r="4754" spans="8:10" x14ac:dyDescent="0.35">
      <c r="H4754" t="s">
        <v>8350</v>
      </c>
      <c r="I4754" t="s">
        <v>8351</v>
      </c>
      <c r="J4754" s="1">
        <v>10.41</v>
      </c>
    </row>
    <row r="4755" spans="8:10" x14ac:dyDescent="0.35">
      <c r="H4755" t="s">
        <v>8352</v>
      </c>
      <c r="I4755" t="s">
        <v>4426</v>
      </c>
      <c r="J4755" s="1">
        <v>47.41</v>
      </c>
    </row>
    <row r="4756" spans="8:10" x14ac:dyDescent="0.35">
      <c r="H4756" t="s">
        <v>8353</v>
      </c>
      <c r="I4756" t="s">
        <v>8354</v>
      </c>
      <c r="J4756" s="1">
        <v>0.9</v>
      </c>
    </row>
    <row r="4757" spans="8:10" x14ac:dyDescent="0.35">
      <c r="H4757" t="s">
        <v>8355</v>
      </c>
      <c r="I4757" t="s">
        <v>8356</v>
      </c>
      <c r="J4757" s="1">
        <v>0.55000000000000004</v>
      </c>
    </row>
    <row r="4758" spans="8:10" x14ac:dyDescent="0.35">
      <c r="H4758" t="s">
        <v>8357</v>
      </c>
      <c r="I4758" t="s">
        <v>8358</v>
      </c>
      <c r="J4758" s="1">
        <v>13.68</v>
      </c>
    </row>
    <row r="4759" spans="8:10" x14ac:dyDescent="0.35">
      <c r="H4759" t="s">
        <v>8359</v>
      </c>
      <c r="I4759" t="s">
        <v>8360</v>
      </c>
      <c r="J4759" s="1">
        <v>3.25</v>
      </c>
    </row>
    <row r="4760" spans="8:10" x14ac:dyDescent="0.35">
      <c r="H4760" t="s">
        <v>8361</v>
      </c>
      <c r="I4760" t="s">
        <v>8362</v>
      </c>
      <c r="J4760" s="1">
        <v>12.21</v>
      </c>
    </row>
    <row r="4761" spans="8:10" x14ac:dyDescent="0.35">
      <c r="H4761" t="s">
        <v>8363</v>
      </c>
      <c r="I4761" t="s">
        <v>8364</v>
      </c>
      <c r="J4761" s="1">
        <v>24.42</v>
      </c>
    </row>
    <row r="4762" spans="8:10" x14ac:dyDescent="0.35">
      <c r="H4762" t="s">
        <v>8365</v>
      </c>
      <c r="I4762" t="s">
        <v>8366</v>
      </c>
      <c r="J4762" s="1">
        <v>486.49</v>
      </c>
    </row>
    <row r="4763" spans="8:10" x14ac:dyDescent="0.35">
      <c r="H4763" t="s">
        <v>8367</v>
      </c>
      <c r="I4763" t="s">
        <v>8368</v>
      </c>
      <c r="J4763" s="1">
        <v>30.72</v>
      </c>
    </row>
    <row r="4764" spans="8:10" x14ac:dyDescent="0.35">
      <c r="H4764" t="s">
        <v>8369</v>
      </c>
      <c r="I4764" t="s">
        <v>8370</v>
      </c>
      <c r="J4764" s="1">
        <v>5.69</v>
      </c>
    </row>
    <row r="4765" spans="8:10" x14ac:dyDescent="0.35">
      <c r="H4765" t="s">
        <v>8371</v>
      </c>
      <c r="I4765" t="s">
        <v>8372</v>
      </c>
      <c r="J4765" s="1">
        <v>149.96</v>
      </c>
    </row>
    <row r="4766" spans="8:10" x14ac:dyDescent="0.35">
      <c r="H4766" t="s">
        <v>8373</v>
      </c>
      <c r="I4766" t="s">
        <v>8374</v>
      </c>
      <c r="J4766" s="1">
        <v>9.35</v>
      </c>
    </row>
    <row r="4767" spans="8:10" x14ac:dyDescent="0.35">
      <c r="H4767" t="s">
        <v>8375</v>
      </c>
      <c r="I4767" t="s">
        <v>8376</v>
      </c>
      <c r="J4767" s="1">
        <v>162.85</v>
      </c>
    </row>
    <row r="4768" spans="8:10" x14ac:dyDescent="0.35">
      <c r="H4768" t="s">
        <v>8377</v>
      </c>
      <c r="I4768" t="s">
        <v>8378</v>
      </c>
      <c r="J4768" s="1">
        <v>2.96</v>
      </c>
    </row>
    <row r="4769" spans="8:10" x14ac:dyDescent="0.35">
      <c r="H4769" t="s">
        <v>8379</v>
      </c>
      <c r="I4769" t="s">
        <v>8380</v>
      </c>
      <c r="J4769" s="1">
        <v>55.21</v>
      </c>
    </row>
    <row r="4770" spans="8:10" x14ac:dyDescent="0.35">
      <c r="H4770" t="s">
        <v>8381</v>
      </c>
      <c r="I4770" t="s">
        <v>8382</v>
      </c>
      <c r="J4770" s="1">
        <v>50.96</v>
      </c>
    </row>
    <row r="4771" spans="8:10" x14ac:dyDescent="0.35">
      <c r="H4771" t="s">
        <v>8383</v>
      </c>
      <c r="I4771" t="s">
        <v>8384</v>
      </c>
      <c r="J4771" s="1">
        <v>58.6</v>
      </c>
    </row>
    <row r="4772" spans="8:10" x14ac:dyDescent="0.35">
      <c r="H4772" t="s">
        <v>8385</v>
      </c>
      <c r="I4772" t="s">
        <v>8386</v>
      </c>
      <c r="J4772" s="1">
        <v>5.33</v>
      </c>
    </row>
    <row r="4773" spans="8:10" x14ac:dyDescent="0.35">
      <c r="H4773" t="s">
        <v>8387</v>
      </c>
      <c r="I4773" t="s">
        <v>8388</v>
      </c>
      <c r="J4773" s="1">
        <v>30.2</v>
      </c>
    </row>
    <row r="4774" spans="8:10" x14ac:dyDescent="0.35">
      <c r="H4774" t="s">
        <v>8389</v>
      </c>
      <c r="I4774" t="s">
        <v>8390</v>
      </c>
      <c r="J4774" s="1">
        <v>9.9499999999999993</v>
      </c>
    </row>
    <row r="4775" spans="8:10" x14ac:dyDescent="0.35">
      <c r="H4775" t="s">
        <v>8391</v>
      </c>
      <c r="I4775" t="s">
        <v>8392</v>
      </c>
      <c r="J4775" s="1">
        <v>18.07</v>
      </c>
    </row>
    <row r="4776" spans="8:10" x14ac:dyDescent="0.35">
      <c r="H4776" t="s">
        <v>8393</v>
      </c>
      <c r="I4776" t="s">
        <v>8394</v>
      </c>
      <c r="J4776" s="1">
        <v>9.9600000000000009</v>
      </c>
    </row>
    <row r="4777" spans="8:10" x14ac:dyDescent="0.35">
      <c r="H4777" t="s">
        <v>8395</v>
      </c>
      <c r="I4777" t="s">
        <v>8396</v>
      </c>
      <c r="J4777" s="1">
        <v>0.28000000000000003</v>
      </c>
    </row>
    <row r="4778" spans="8:10" x14ac:dyDescent="0.35">
      <c r="H4778" t="s">
        <v>8397</v>
      </c>
      <c r="I4778" t="s">
        <v>8398</v>
      </c>
      <c r="J4778" s="1">
        <v>62.25</v>
      </c>
    </row>
    <row r="4779" spans="8:10" x14ac:dyDescent="0.35">
      <c r="H4779" t="s">
        <v>8399</v>
      </c>
      <c r="I4779" t="s">
        <v>8400</v>
      </c>
      <c r="J4779" s="1">
        <v>10.06</v>
      </c>
    </row>
    <row r="4780" spans="8:10" x14ac:dyDescent="0.35">
      <c r="H4780" t="s">
        <v>8401</v>
      </c>
      <c r="I4780" t="s">
        <v>8402</v>
      </c>
      <c r="J4780" s="1">
        <v>6.85</v>
      </c>
    </row>
    <row r="4781" spans="8:10" x14ac:dyDescent="0.35">
      <c r="H4781" t="s">
        <v>8403</v>
      </c>
      <c r="I4781" t="s">
        <v>8404</v>
      </c>
      <c r="J4781" s="1">
        <v>2.39</v>
      </c>
    </row>
    <row r="4782" spans="8:10" x14ac:dyDescent="0.35">
      <c r="H4782" t="s">
        <v>8405</v>
      </c>
      <c r="I4782" t="s">
        <v>8406</v>
      </c>
      <c r="J4782" s="1">
        <v>105.66</v>
      </c>
    </row>
    <row r="4783" spans="8:10" x14ac:dyDescent="0.35">
      <c r="H4783" t="s">
        <v>8407</v>
      </c>
      <c r="I4783" t="s">
        <v>5749</v>
      </c>
      <c r="J4783" s="1">
        <v>24.58</v>
      </c>
    </row>
    <row r="4784" spans="8:10" x14ac:dyDescent="0.35">
      <c r="H4784" t="s">
        <v>8408</v>
      </c>
      <c r="I4784" t="s">
        <v>1485</v>
      </c>
      <c r="J4784" s="1">
        <v>28.94</v>
      </c>
    </row>
    <row r="4785" spans="8:10" x14ac:dyDescent="0.35">
      <c r="H4785" t="s">
        <v>8409</v>
      </c>
      <c r="I4785" t="s">
        <v>8410</v>
      </c>
      <c r="J4785" s="1">
        <v>0.65</v>
      </c>
    </row>
    <row r="4786" spans="8:10" x14ac:dyDescent="0.35">
      <c r="H4786" t="s">
        <v>8411</v>
      </c>
      <c r="I4786" t="s">
        <v>8412</v>
      </c>
      <c r="J4786" s="1">
        <v>22.01</v>
      </c>
    </row>
    <row r="4787" spans="8:10" x14ac:dyDescent="0.35">
      <c r="H4787" t="s">
        <v>8413</v>
      </c>
      <c r="I4787" t="s">
        <v>8414</v>
      </c>
      <c r="J4787" s="1">
        <v>199.24</v>
      </c>
    </row>
    <row r="4788" spans="8:10" x14ac:dyDescent="0.35">
      <c r="H4788" t="s">
        <v>8415</v>
      </c>
      <c r="I4788" t="s">
        <v>8416</v>
      </c>
      <c r="J4788" s="1">
        <v>6.76</v>
      </c>
    </row>
    <row r="4789" spans="8:10" x14ac:dyDescent="0.35">
      <c r="H4789" t="s">
        <v>8417</v>
      </c>
      <c r="I4789" t="s">
        <v>8418</v>
      </c>
      <c r="J4789" s="1">
        <v>18.95</v>
      </c>
    </row>
    <row r="4790" spans="8:10" x14ac:dyDescent="0.35">
      <c r="H4790" t="s">
        <v>8419</v>
      </c>
      <c r="I4790" t="s">
        <v>8420</v>
      </c>
      <c r="J4790" s="1">
        <v>51.42</v>
      </c>
    </row>
    <row r="4791" spans="8:10" x14ac:dyDescent="0.35">
      <c r="H4791" t="s">
        <v>8421</v>
      </c>
      <c r="I4791" t="s">
        <v>8422</v>
      </c>
      <c r="J4791" s="1">
        <v>4.96</v>
      </c>
    </row>
    <row r="4792" spans="8:10" x14ac:dyDescent="0.35">
      <c r="H4792" t="s">
        <v>8423</v>
      </c>
      <c r="I4792" t="s">
        <v>8424</v>
      </c>
      <c r="J4792" s="1">
        <v>216.17</v>
      </c>
    </row>
    <row r="4793" spans="8:10" x14ac:dyDescent="0.35">
      <c r="H4793" t="s">
        <v>8425</v>
      </c>
      <c r="I4793" t="s">
        <v>8426</v>
      </c>
      <c r="J4793" s="1">
        <v>6.75</v>
      </c>
    </row>
    <row r="4794" spans="8:10" x14ac:dyDescent="0.35">
      <c r="H4794" t="s">
        <v>8427</v>
      </c>
      <c r="I4794" t="s">
        <v>8428</v>
      </c>
      <c r="J4794" s="1">
        <v>10.14</v>
      </c>
    </row>
    <row r="4795" spans="8:10" x14ac:dyDescent="0.35">
      <c r="H4795" t="s">
        <v>8429</v>
      </c>
      <c r="I4795" t="s">
        <v>8430</v>
      </c>
      <c r="J4795" s="1">
        <v>1.22</v>
      </c>
    </row>
    <row r="4796" spans="8:10" x14ac:dyDescent="0.35">
      <c r="H4796" t="s">
        <v>8431</v>
      </c>
      <c r="I4796" t="s">
        <v>8432</v>
      </c>
      <c r="J4796" s="1">
        <v>6.62</v>
      </c>
    </row>
    <row r="4797" spans="8:10" x14ac:dyDescent="0.35">
      <c r="H4797" t="s">
        <v>8433</v>
      </c>
      <c r="I4797" t="s">
        <v>8434</v>
      </c>
      <c r="J4797" s="1">
        <v>4.5</v>
      </c>
    </row>
    <row r="4798" spans="8:10" x14ac:dyDescent="0.35">
      <c r="H4798" t="s">
        <v>8435</v>
      </c>
      <c r="I4798" t="s">
        <v>8436</v>
      </c>
      <c r="J4798" s="1">
        <v>59.2</v>
      </c>
    </row>
    <row r="4799" spans="8:10" x14ac:dyDescent="0.35">
      <c r="H4799" t="s">
        <v>8437</v>
      </c>
      <c r="I4799" t="s">
        <v>8438</v>
      </c>
      <c r="J4799" s="1">
        <v>6.37</v>
      </c>
    </row>
    <row r="4800" spans="8:10" x14ac:dyDescent="0.35">
      <c r="H4800" t="s">
        <v>8439</v>
      </c>
      <c r="I4800" t="s">
        <v>8440</v>
      </c>
      <c r="J4800" s="1">
        <v>14.06</v>
      </c>
    </row>
    <row r="4801" spans="8:10" x14ac:dyDescent="0.35">
      <c r="H4801" t="s">
        <v>8441</v>
      </c>
      <c r="I4801" t="s">
        <v>8442</v>
      </c>
      <c r="J4801" s="1">
        <v>420.3</v>
      </c>
    </row>
    <row r="4802" spans="8:10" x14ac:dyDescent="0.35">
      <c r="H4802" t="s">
        <v>8443</v>
      </c>
      <c r="I4802" t="s">
        <v>8444</v>
      </c>
      <c r="J4802" s="1">
        <v>22.36</v>
      </c>
    </row>
    <row r="4803" spans="8:10" x14ac:dyDescent="0.35">
      <c r="H4803" t="s">
        <v>8445</v>
      </c>
      <c r="I4803" t="s">
        <v>82</v>
      </c>
      <c r="J4803" s="1">
        <v>39.01</v>
      </c>
    </row>
    <row r="4804" spans="8:10" x14ac:dyDescent="0.35">
      <c r="H4804" t="s">
        <v>8446</v>
      </c>
      <c r="I4804" t="s">
        <v>8447</v>
      </c>
      <c r="J4804" s="1">
        <v>4.13</v>
      </c>
    </row>
    <row r="4805" spans="8:10" x14ac:dyDescent="0.35">
      <c r="H4805" t="s">
        <v>8448</v>
      </c>
      <c r="I4805" t="s">
        <v>8449</v>
      </c>
      <c r="J4805" s="1">
        <v>31.28</v>
      </c>
    </row>
    <row r="4806" spans="8:10" x14ac:dyDescent="0.35">
      <c r="H4806" t="s">
        <v>8450</v>
      </c>
      <c r="I4806" t="s">
        <v>2923</v>
      </c>
      <c r="J4806" s="1">
        <v>19.940000000000001</v>
      </c>
    </row>
    <row r="4807" spans="8:10" x14ac:dyDescent="0.35">
      <c r="H4807" t="s">
        <v>8451</v>
      </c>
      <c r="I4807" t="s">
        <v>512</v>
      </c>
      <c r="J4807" s="1">
        <v>22.86</v>
      </c>
    </row>
    <row r="4808" spans="8:10" x14ac:dyDescent="0.35">
      <c r="H4808" t="s">
        <v>8452</v>
      </c>
      <c r="I4808" t="s">
        <v>230</v>
      </c>
      <c r="J4808" s="1">
        <v>30.09</v>
      </c>
    </row>
    <row r="4809" spans="8:10" x14ac:dyDescent="0.35">
      <c r="H4809" t="s">
        <v>8453</v>
      </c>
      <c r="I4809" t="s">
        <v>8454</v>
      </c>
      <c r="J4809" s="1">
        <v>4.55</v>
      </c>
    </row>
    <row r="4810" spans="8:10" x14ac:dyDescent="0.35">
      <c r="H4810" t="s">
        <v>8455</v>
      </c>
      <c r="I4810" t="s">
        <v>230</v>
      </c>
      <c r="J4810" s="1">
        <v>30.89</v>
      </c>
    </row>
    <row r="4811" spans="8:10" x14ac:dyDescent="0.35">
      <c r="H4811" t="s">
        <v>8456</v>
      </c>
      <c r="I4811" t="s">
        <v>8457</v>
      </c>
      <c r="J4811" s="1">
        <v>12.07</v>
      </c>
    </row>
    <row r="4812" spans="8:10" x14ac:dyDescent="0.35">
      <c r="H4812" t="s">
        <v>8458</v>
      </c>
      <c r="I4812" t="s">
        <v>8459</v>
      </c>
      <c r="J4812" s="1">
        <v>64.88</v>
      </c>
    </row>
    <row r="4813" spans="8:10" x14ac:dyDescent="0.35">
      <c r="H4813" t="s">
        <v>8460</v>
      </c>
      <c r="I4813" t="s">
        <v>8461</v>
      </c>
      <c r="J4813" s="1">
        <v>5.21</v>
      </c>
    </row>
    <row r="4814" spans="8:10" x14ac:dyDescent="0.35">
      <c r="H4814" t="s">
        <v>8462</v>
      </c>
      <c r="I4814" t="s">
        <v>8463</v>
      </c>
      <c r="J4814" s="1">
        <v>0.84</v>
      </c>
    </row>
    <row r="4815" spans="8:10" x14ac:dyDescent="0.35">
      <c r="H4815" t="s">
        <v>8464</v>
      </c>
      <c r="I4815" t="s">
        <v>8465</v>
      </c>
      <c r="J4815" s="1">
        <v>98.5</v>
      </c>
    </row>
    <row r="4816" spans="8:10" x14ac:dyDescent="0.35">
      <c r="H4816" t="s">
        <v>8466</v>
      </c>
      <c r="I4816" t="s">
        <v>8467</v>
      </c>
      <c r="J4816" s="1">
        <v>14.3</v>
      </c>
    </row>
    <row r="4817" spans="8:10" x14ac:dyDescent="0.35">
      <c r="H4817" t="s">
        <v>8468</v>
      </c>
      <c r="I4817" t="s">
        <v>8469</v>
      </c>
      <c r="J4817" s="1">
        <v>23.59</v>
      </c>
    </row>
    <row r="4818" spans="8:10" x14ac:dyDescent="0.35">
      <c r="H4818" t="s">
        <v>8470</v>
      </c>
      <c r="I4818" t="s">
        <v>8471</v>
      </c>
      <c r="J4818" s="1">
        <v>2.5299999999999998</v>
      </c>
    </row>
    <row r="4819" spans="8:10" x14ac:dyDescent="0.35">
      <c r="H4819" t="s">
        <v>8472</v>
      </c>
      <c r="I4819" t="s">
        <v>8473</v>
      </c>
      <c r="J4819" s="1">
        <v>162.9</v>
      </c>
    </row>
    <row r="4820" spans="8:10" x14ac:dyDescent="0.35">
      <c r="H4820" t="s">
        <v>8474</v>
      </c>
      <c r="I4820" t="s">
        <v>1512</v>
      </c>
      <c r="J4820" s="1">
        <v>28.52</v>
      </c>
    </row>
    <row r="4821" spans="8:10" x14ac:dyDescent="0.35">
      <c r="H4821" t="s">
        <v>8475</v>
      </c>
      <c r="I4821" t="s">
        <v>1512</v>
      </c>
      <c r="J4821" s="1">
        <v>29.46</v>
      </c>
    </row>
    <row r="4822" spans="8:10" x14ac:dyDescent="0.35">
      <c r="H4822" t="s">
        <v>8476</v>
      </c>
      <c r="I4822" t="s">
        <v>1512</v>
      </c>
      <c r="J4822" s="1">
        <v>27.59</v>
      </c>
    </row>
    <row r="4823" spans="8:10" x14ac:dyDescent="0.35">
      <c r="H4823" t="s">
        <v>8477</v>
      </c>
      <c r="I4823" t="s">
        <v>8478</v>
      </c>
      <c r="J4823" s="1">
        <v>3.89</v>
      </c>
    </row>
    <row r="4824" spans="8:10" x14ac:dyDescent="0.35">
      <c r="H4824" t="s">
        <v>8479</v>
      </c>
      <c r="I4824" t="s">
        <v>8480</v>
      </c>
      <c r="J4824" s="1">
        <v>35.53</v>
      </c>
    </row>
    <row r="4825" spans="8:10" x14ac:dyDescent="0.35">
      <c r="H4825" t="s">
        <v>8481</v>
      </c>
      <c r="I4825" t="s">
        <v>8482</v>
      </c>
      <c r="J4825" s="1">
        <v>0.71</v>
      </c>
    </row>
    <row r="4826" spans="8:10" x14ac:dyDescent="0.35">
      <c r="H4826" t="s">
        <v>8483</v>
      </c>
      <c r="I4826" t="s">
        <v>8484</v>
      </c>
      <c r="J4826" s="1">
        <v>11.96</v>
      </c>
    </row>
    <row r="4827" spans="8:10" x14ac:dyDescent="0.35">
      <c r="H4827" t="s">
        <v>8485</v>
      </c>
      <c r="I4827" t="s">
        <v>8486</v>
      </c>
      <c r="J4827" s="1">
        <v>19.87</v>
      </c>
    </row>
    <row r="4828" spans="8:10" x14ac:dyDescent="0.35">
      <c r="H4828" t="s">
        <v>8487</v>
      </c>
      <c r="I4828" t="s">
        <v>829</v>
      </c>
      <c r="J4828" s="1">
        <v>31.75</v>
      </c>
    </row>
    <row r="4829" spans="8:10" x14ac:dyDescent="0.35">
      <c r="H4829" t="s">
        <v>8488</v>
      </c>
      <c r="I4829" t="s">
        <v>8489</v>
      </c>
      <c r="J4829" s="1">
        <v>6.04</v>
      </c>
    </row>
    <row r="4830" spans="8:10" x14ac:dyDescent="0.35">
      <c r="H4830" t="s">
        <v>8490</v>
      </c>
      <c r="I4830" t="s">
        <v>8491</v>
      </c>
      <c r="J4830" s="1">
        <v>0.67</v>
      </c>
    </row>
    <row r="4831" spans="8:10" x14ac:dyDescent="0.35">
      <c r="H4831" t="s">
        <v>8492</v>
      </c>
      <c r="I4831" t="s">
        <v>8491</v>
      </c>
      <c r="J4831" s="1">
        <v>25</v>
      </c>
    </row>
    <row r="4832" spans="8:10" x14ac:dyDescent="0.35">
      <c r="H4832" t="s">
        <v>8493</v>
      </c>
      <c r="I4832" t="s">
        <v>8494</v>
      </c>
      <c r="J4832" s="1">
        <v>4.32</v>
      </c>
    </row>
    <row r="4833" spans="8:10" x14ac:dyDescent="0.35">
      <c r="H4833" t="s">
        <v>8495</v>
      </c>
      <c r="I4833" t="s">
        <v>8496</v>
      </c>
      <c r="J4833" s="1">
        <v>3.53</v>
      </c>
    </row>
    <row r="4834" spans="8:10" x14ac:dyDescent="0.35">
      <c r="H4834" t="s">
        <v>8497</v>
      </c>
      <c r="I4834" t="s">
        <v>8498</v>
      </c>
      <c r="J4834" s="1">
        <v>7.76</v>
      </c>
    </row>
    <row r="4835" spans="8:10" x14ac:dyDescent="0.35">
      <c r="H4835" t="s">
        <v>8499</v>
      </c>
      <c r="I4835" t="s">
        <v>8500</v>
      </c>
      <c r="J4835" s="1">
        <v>1.36</v>
      </c>
    </row>
    <row r="4836" spans="8:10" x14ac:dyDescent="0.35">
      <c r="H4836" t="s">
        <v>8501</v>
      </c>
      <c r="I4836" t="s">
        <v>8502</v>
      </c>
      <c r="J4836" s="1">
        <v>1.37</v>
      </c>
    </row>
    <row r="4837" spans="8:10" x14ac:dyDescent="0.35">
      <c r="H4837" t="s">
        <v>8503</v>
      </c>
      <c r="I4837" t="s">
        <v>8504</v>
      </c>
      <c r="J4837" s="1">
        <v>320.38</v>
      </c>
    </row>
    <row r="4838" spans="8:10" x14ac:dyDescent="0.35">
      <c r="H4838" t="s">
        <v>8505</v>
      </c>
      <c r="I4838" t="s">
        <v>8506</v>
      </c>
      <c r="J4838" s="1">
        <v>5.22</v>
      </c>
    </row>
    <row r="4839" spans="8:10" x14ac:dyDescent="0.35">
      <c r="H4839" t="s">
        <v>8507</v>
      </c>
      <c r="I4839" t="s">
        <v>8508</v>
      </c>
      <c r="J4839" s="1">
        <v>3.61</v>
      </c>
    </row>
    <row r="4840" spans="8:10" x14ac:dyDescent="0.35">
      <c r="H4840" t="s">
        <v>8509</v>
      </c>
      <c r="I4840" t="s">
        <v>8510</v>
      </c>
      <c r="J4840" s="1">
        <v>8.7899999999999991</v>
      </c>
    </row>
    <row r="4841" spans="8:10" x14ac:dyDescent="0.35">
      <c r="H4841" t="s">
        <v>8511</v>
      </c>
      <c r="I4841" t="s">
        <v>8512</v>
      </c>
      <c r="J4841" s="1">
        <v>8.43</v>
      </c>
    </row>
    <row r="4842" spans="8:10" x14ac:dyDescent="0.35">
      <c r="H4842" t="s">
        <v>8513</v>
      </c>
      <c r="I4842" t="s">
        <v>8514</v>
      </c>
      <c r="J4842" s="1">
        <v>33.67</v>
      </c>
    </row>
    <row r="4843" spans="8:10" x14ac:dyDescent="0.35">
      <c r="H4843" t="s">
        <v>8515</v>
      </c>
      <c r="I4843" t="s">
        <v>8516</v>
      </c>
      <c r="J4843" s="1">
        <v>1.7</v>
      </c>
    </row>
    <row r="4844" spans="8:10" x14ac:dyDescent="0.35">
      <c r="H4844" t="s">
        <v>8517</v>
      </c>
      <c r="I4844" t="s">
        <v>8518</v>
      </c>
      <c r="J4844" s="1">
        <v>10.25</v>
      </c>
    </row>
    <row r="4845" spans="8:10" x14ac:dyDescent="0.35">
      <c r="H4845" t="s">
        <v>8519</v>
      </c>
      <c r="I4845" t="s">
        <v>8520</v>
      </c>
      <c r="J4845" s="1">
        <v>38.04</v>
      </c>
    </row>
    <row r="4846" spans="8:10" x14ac:dyDescent="0.35">
      <c r="H4846" t="s">
        <v>8521</v>
      </c>
      <c r="I4846" t="s">
        <v>8522</v>
      </c>
      <c r="J4846" s="1">
        <v>2.5099999999999998</v>
      </c>
    </row>
    <row r="4847" spans="8:10" x14ac:dyDescent="0.35">
      <c r="H4847" t="s">
        <v>8523</v>
      </c>
      <c r="I4847" t="s">
        <v>8524</v>
      </c>
      <c r="J4847" s="1">
        <v>0.56999999999999995</v>
      </c>
    </row>
    <row r="4848" spans="8:10" x14ac:dyDescent="0.35">
      <c r="H4848" t="s">
        <v>8525</v>
      </c>
      <c r="I4848" t="s">
        <v>1329</v>
      </c>
      <c r="J4848" s="1">
        <v>42.33</v>
      </c>
    </row>
    <row r="4849" spans="8:10" x14ac:dyDescent="0.35">
      <c r="H4849" t="s">
        <v>8526</v>
      </c>
      <c r="I4849" t="s">
        <v>8527</v>
      </c>
      <c r="J4849" s="1">
        <v>2.97</v>
      </c>
    </row>
    <row r="4850" spans="8:10" x14ac:dyDescent="0.35">
      <c r="H4850" t="s">
        <v>8528</v>
      </c>
      <c r="I4850" t="s">
        <v>8529</v>
      </c>
      <c r="J4850" s="1">
        <v>10.08</v>
      </c>
    </row>
    <row r="4851" spans="8:10" x14ac:dyDescent="0.35">
      <c r="H4851" t="s">
        <v>8530</v>
      </c>
      <c r="I4851" t="s">
        <v>8531</v>
      </c>
      <c r="J4851" s="1">
        <v>48.07</v>
      </c>
    </row>
    <row r="4852" spans="8:10" x14ac:dyDescent="0.35">
      <c r="H4852" t="s">
        <v>8532</v>
      </c>
      <c r="I4852" t="s">
        <v>8533</v>
      </c>
      <c r="J4852" s="1">
        <v>3.5</v>
      </c>
    </row>
    <row r="4853" spans="8:10" x14ac:dyDescent="0.35">
      <c r="H4853" t="s">
        <v>8534</v>
      </c>
      <c r="I4853" t="s">
        <v>8535</v>
      </c>
      <c r="J4853" s="1">
        <v>4.8499999999999996</v>
      </c>
    </row>
    <row r="4854" spans="8:10" x14ac:dyDescent="0.35">
      <c r="H4854" t="s">
        <v>8536</v>
      </c>
      <c r="I4854" t="s">
        <v>8537</v>
      </c>
      <c r="J4854" s="1">
        <v>89.36</v>
      </c>
    </row>
    <row r="4855" spans="8:10" x14ac:dyDescent="0.35">
      <c r="H4855" t="s">
        <v>8538</v>
      </c>
      <c r="I4855" t="s">
        <v>8539</v>
      </c>
      <c r="J4855" s="1">
        <v>5.55</v>
      </c>
    </row>
    <row r="4856" spans="8:10" x14ac:dyDescent="0.35">
      <c r="H4856" t="s">
        <v>8540</v>
      </c>
      <c r="I4856" t="s">
        <v>8541</v>
      </c>
      <c r="J4856" s="1">
        <v>4.3099999999999996</v>
      </c>
    </row>
    <row r="4857" spans="8:10" x14ac:dyDescent="0.35">
      <c r="H4857" t="s">
        <v>8542</v>
      </c>
      <c r="I4857" t="s">
        <v>8543</v>
      </c>
      <c r="J4857" s="1">
        <v>1.9</v>
      </c>
    </row>
    <row r="4858" spans="8:10" x14ac:dyDescent="0.35">
      <c r="H4858" t="s">
        <v>8544</v>
      </c>
      <c r="I4858" t="s">
        <v>8545</v>
      </c>
      <c r="J4858" s="1">
        <v>3.18</v>
      </c>
    </row>
    <row r="4859" spans="8:10" x14ac:dyDescent="0.35">
      <c r="H4859" t="s">
        <v>8546</v>
      </c>
      <c r="I4859" t="s">
        <v>8547</v>
      </c>
      <c r="J4859" s="1">
        <v>13.72</v>
      </c>
    </row>
    <row r="4860" spans="8:10" x14ac:dyDescent="0.35">
      <c r="H4860" t="s">
        <v>8548</v>
      </c>
      <c r="I4860" t="s">
        <v>8549</v>
      </c>
      <c r="J4860" s="1">
        <v>10.02</v>
      </c>
    </row>
    <row r="4861" spans="8:10" x14ac:dyDescent="0.35">
      <c r="H4861" t="s">
        <v>8550</v>
      </c>
      <c r="I4861" t="s">
        <v>8551</v>
      </c>
      <c r="J4861" s="1">
        <v>1.91</v>
      </c>
    </row>
    <row r="4862" spans="8:10" x14ac:dyDescent="0.35">
      <c r="H4862" t="s">
        <v>8552</v>
      </c>
      <c r="I4862" t="s">
        <v>8553</v>
      </c>
      <c r="J4862" s="1">
        <v>13.3</v>
      </c>
    </row>
    <row r="4863" spans="8:10" x14ac:dyDescent="0.35">
      <c r="H4863" t="s">
        <v>8554</v>
      </c>
      <c r="I4863" t="s">
        <v>8555</v>
      </c>
      <c r="J4863" s="1">
        <v>83.03</v>
      </c>
    </row>
    <row r="4864" spans="8:10" x14ac:dyDescent="0.35">
      <c r="H4864" t="s">
        <v>8556</v>
      </c>
      <c r="I4864" t="s">
        <v>8557</v>
      </c>
      <c r="J4864" s="1">
        <v>3.47</v>
      </c>
    </row>
    <row r="4865" spans="8:10" x14ac:dyDescent="0.35">
      <c r="H4865" t="s">
        <v>8558</v>
      </c>
      <c r="I4865" t="s">
        <v>8559</v>
      </c>
      <c r="J4865" s="1">
        <v>11.02</v>
      </c>
    </row>
    <row r="4866" spans="8:10" x14ac:dyDescent="0.35">
      <c r="H4866" t="s">
        <v>8560</v>
      </c>
      <c r="I4866" t="s">
        <v>8561</v>
      </c>
      <c r="J4866" s="1">
        <v>2.2000000000000002</v>
      </c>
    </row>
    <row r="4867" spans="8:10" x14ac:dyDescent="0.35">
      <c r="H4867" t="s">
        <v>8562</v>
      </c>
      <c r="I4867" t="s">
        <v>8563</v>
      </c>
      <c r="J4867" s="1">
        <v>2.41</v>
      </c>
    </row>
    <row r="4868" spans="8:10" x14ac:dyDescent="0.35">
      <c r="H4868" t="s">
        <v>8564</v>
      </c>
      <c r="I4868" t="s">
        <v>8565</v>
      </c>
      <c r="J4868" s="1">
        <v>3.14</v>
      </c>
    </row>
    <row r="4869" spans="8:10" x14ac:dyDescent="0.35">
      <c r="H4869" t="s">
        <v>8566</v>
      </c>
      <c r="I4869" t="s">
        <v>8567</v>
      </c>
      <c r="J4869" s="1">
        <v>0.56999999999999995</v>
      </c>
    </row>
    <row r="4870" spans="8:10" x14ac:dyDescent="0.35">
      <c r="H4870" t="s">
        <v>8568</v>
      </c>
      <c r="I4870" t="s">
        <v>8569</v>
      </c>
      <c r="J4870" s="1">
        <v>12.24</v>
      </c>
    </row>
    <row r="4871" spans="8:10" x14ac:dyDescent="0.35">
      <c r="H4871" t="s">
        <v>8570</v>
      </c>
      <c r="I4871" t="s">
        <v>8571</v>
      </c>
      <c r="J4871" s="1">
        <v>69.739999999999995</v>
      </c>
    </row>
    <row r="4872" spans="8:10" x14ac:dyDescent="0.35">
      <c r="H4872" t="s">
        <v>8572</v>
      </c>
      <c r="I4872" t="s">
        <v>8573</v>
      </c>
      <c r="J4872" s="1">
        <v>7.74</v>
      </c>
    </row>
    <row r="4873" spans="8:10" x14ac:dyDescent="0.35">
      <c r="H4873" t="s">
        <v>8574</v>
      </c>
      <c r="I4873" t="s">
        <v>8575</v>
      </c>
      <c r="J4873" s="1">
        <v>22.82</v>
      </c>
    </row>
    <row r="4874" spans="8:10" x14ac:dyDescent="0.35">
      <c r="H4874" t="s">
        <v>8576</v>
      </c>
      <c r="I4874" t="s">
        <v>8577</v>
      </c>
      <c r="J4874" s="1">
        <v>20.65</v>
      </c>
    </row>
    <row r="4875" spans="8:10" x14ac:dyDescent="0.35">
      <c r="H4875" t="s">
        <v>165</v>
      </c>
      <c r="I4875" t="s">
        <v>8578</v>
      </c>
      <c r="J4875" s="1">
        <v>347.73</v>
      </c>
    </row>
    <row r="4876" spans="8:10" x14ac:dyDescent="0.35">
      <c r="H4876" t="s">
        <v>8579</v>
      </c>
      <c r="I4876" t="s">
        <v>8580</v>
      </c>
      <c r="J4876" s="1">
        <v>156.99</v>
      </c>
    </row>
    <row r="4877" spans="8:10" x14ac:dyDescent="0.35">
      <c r="H4877" t="s">
        <v>8581</v>
      </c>
      <c r="I4877" t="s">
        <v>8582</v>
      </c>
      <c r="J4877" s="1">
        <v>11.26</v>
      </c>
    </row>
    <row r="4878" spans="8:10" x14ac:dyDescent="0.35">
      <c r="H4878" t="s">
        <v>8583</v>
      </c>
      <c r="I4878" t="s">
        <v>8584</v>
      </c>
      <c r="J4878" s="1">
        <v>10.07</v>
      </c>
    </row>
    <row r="4879" spans="8:10" x14ac:dyDescent="0.35">
      <c r="H4879" t="s">
        <v>8585</v>
      </c>
      <c r="I4879" t="s">
        <v>8586</v>
      </c>
      <c r="J4879" s="1">
        <v>11.46</v>
      </c>
    </row>
    <row r="4880" spans="8:10" x14ac:dyDescent="0.35">
      <c r="H4880" t="s">
        <v>8587</v>
      </c>
      <c r="I4880" t="s">
        <v>8588</v>
      </c>
      <c r="J4880" s="1">
        <v>15.63</v>
      </c>
    </row>
    <row r="4881" spans="8:10" x14ac:dyDescent="0.35">
      <c r="H4881" t="s">
        <v>8589</v>
      </c>
      <c r="I4881" t="s">
        <v>281</v>
      </c>
      <c r="J4881" s="1">
        <v>38.43</v>
      </c>
    </row>
    <row r="4882" spans="8:10" x14ac:dyDescent="0.35">
      <c r="H4882" t="s">
        <v>8590</v>
      </c>
      <c r="I4882" t="s">
        <v>8591</v>
      </c>
      <c r="J4882" s="1">
        <v>3.51</v>
      </c>
    </row>
    <row r="4883" spans="8:10" x14ac:dyDescent="0.35">
      <c r="H4883" t="s">
        <v>8592</v>
      </c>
      <c r="I4883" t="s">
        <v>829</v>
      </c>
      <c r="J4883" s="1">
        <v>30.41</v>
      </c>
    </row>
    <row r="4884" spans="8:10" x14ac:dyDescent="0.35">
      <c r="H4884" t="s">
        <v>8593</v>
      </c>
      <c r="I4884" t="s">
        <v>1768</v>
      </c>
      <c r="J4884" s="1">
        <v>21.66</v>
      </c>
    </row>
    <row r="4885" spans="8:10" x14ac:dyDescent="0.35">
      <c r="H4885" t="s">
        <v>8594</v>
      </c>
      <c r="I4885" t="s">
        <v>8595</v>
      </c>
      <c r="J4885" s="1">
        <v>83.21</v>
      </c>
    </row>
    <row r="4886" spans="8:10" x14ac:dyDescent="0.35">
      <c r="H4886" t="s">
        <v>8596</v>
      </c>
      <c r="I4886" t="s">
        <v>8597</v>
      </c>
      <c r="J4886" s="1">
        <v>121.4</v>
      </c>
    </row>
    <row r="4887" spans="8:10" x14ac:dyDescent="0.35">
      <c r="H4887" t="s">
        <v>8598</v>
      </c>
      <c r="I4887" t="s">
        <v>8599</v>
      </c>
      <c r="J4887" s="1">
        <v>23.33</v>
      </c>
    </row>
    <row r="4888" spans="8:10" x14ac:dyDescent="0.35">
      <c r="H4888" t="s">
        <v>8600</v>
      </c>
      <c r="I4888" t="s">
        <v>8601</v>
      </c>
      <c r="J4888" s="1">
        <v>1.01</v>
      </c>
    </row>
    <row r="4889" spans="8:10" x14ac:dyDescent="0.35">
      <c r="H4889" t="s">
        <v>8602</v>
      </c>
      <c r="I4889" t="s">
        <v>8603</v>
      </c>
      <c r="J4889" s="1">
        <v>10.42</v>
      </c>
    </row>
    <row r="4890" spans="8:10" x14ac:dyDescent="0.35">
      <c r="H4890" t="s">
        <v>8604</v>
      </c>
      <c r="I4890" t="s">
        <v>8605</v>
      </c>
      <c r="J4890" s="1">
        <v>148.88999999999999</v>
      </c>
    </row>
    <row r="4891" spans="8:10" x14ac:dyDescent="0.35">
      <c r="H4891" t="s">
        <v>8606</v>
      </c>
      <c r="I4891" t="s">
        <v>8607</v>
      </c>
      <c r="J4891" s="1">
        <v>3.42</v>
      </c>
    </row>
    <row r="4892" spans="8:10" x14ac:dyDescent="0.35">
      <c r="H4892" t="s">
        <v>8608</v>
      </c>
      <c r="I4892" t="s">
        <v>5473</v>
      </c>
      <c r="J4892" s="1">
        <v>20.170000000000002</v>
      </c>
    </row>
    <row r="4893" spans="8:10" x14ac:dyDescent="0.35">
      <c r="H4893" t="s">
        <v>8609</v>
      </c>
      <c r="I4893" t="s">
        <v>8610</v>
      </c>
      <c r="J4893" s="1">
        <v>1.1000000000000001</v>
      </c>
    </row>
    <row r="4894" spans="8:10" x14ac:dyDescent="0.35">
      <c r="H4894" t="s">
        <v>8611</v>
      </c>
      <c r="I4894" t="s">
        <v>8612</v>
      </c>
      <c r="J4894" s="1">
        <v>7.01</v>
      </c>
    </row>
    <row r="4895" spans="8:10" x14ac:dyDescent="0.35">
      <c r="H4895" t="s">
        <v>8613</v>
      </c>
      <c r="I4895" t="s">
        <v>8614</v>
      </c>
      <c r="J4895" s="1">
        <v>46.67</v>
      </c>
    </row>
    <row r="4896" spans="8:10" x14ac:dyDescent="0.35">
      <c r="H4896" t="s">
        <v>8615</v>
      </c>
      <c r="I4896" t="s">
        <v>8616</v>
      </c>
      <c r="J4896" s="1">
        <v>147.94999999999999</v>
      </c>
    </row>
    <row r="4897" spans="8:10" x14ac:dyDescent="0.35">
      <c r="H4897" t="s">
        <v>8617</v>
      </c>
      <c r="I4897" t="s">
        <v>8618</v>
      </c>
      <c r="J4897" s="1">
        <v>7.62</v>
      </c>
    </row>
    <row r="4898" spans="8:10" x14ac:dyDescent="0.35">
      <c r="H4898" t="s">
        <v>8619</v>
      </c>
      <c r="I4898" t="s">
        <v>8620</v>
      </c>
      <c r="J4898" s="1">
        <v>17.84</v>
      </c>
    </row>
    <row r="4899" spans="8:10" x14ac:dyDescent="0.35">
      <c r="H4899" t="s">
        <v>8621</v>
      </c>
      <c r="I4899" t="s">
        <v>8622</v>
      </c>
      <c r="J4899" s="1">
        <v>0.51</v>
      </c>
    </row>
    <row r="4900" spans="8:10" x14ac:dyDescent="0.35">
      <c r="H4900" t="s">
        <v>8623</v>
      </c>
      <c r="I4900" t="s">
        <v>8624</v>
      </c>
      <c r="J4900" s="1">
        <v>20.9</v>
      </c>
    </row>
    <row r="4901" spans="8:10" x14ac:dyDescent="0.35">
      <c r="H4901" t="s">
        <v>8625</v>
      </c>
      <c r="I4901" t="s">
        <v>8626</v>
      </c>
      <c r="J4901" s="1">
        <v>30.44</v>
      </c>
    </row>
    <row r="4902" spans="8:10" x14ac:dyDescent="0.35">
      <c r="H4902" t="s">
        <v>8627</v>
      </c>
      <c r="I4902" t="s">
        <v>8628</v>
      </c>
      <c r="J4902" s="1">
        <v>62.51</v>
      </c>
    </row>
    <row r="4903" spans="8:10" x14ac:dyDescent="0.35">
      <c r="H4903" t="s">
        <v>8629</v>
      </c>
      <c r="I4903" t="s">
        <v>8630</v>
      </c>
      <c r="J4903" s="1">
        <v>8.1</v>
      </c>
    </row>
    <row r="4904" spans="8:10" x14ac:dyDescent="0.35">
      <c r="H4904" t="s">
        <v>8631</v>
      </c>
      <c r="I4904" t="s">
        <v>8632</v>
      </c>
      <c r="J4904" s="1">
        <v>9.9499999999999993</v>
      </c>
    </row>
    <row r="4905" spans="8:10" x14ac:dyDescent="0.35">
      <c r="H4905" t="s">
        <v>8633</v>
      </c>
      <c r="I4905" t="s">
        <v>8634</v>
      </c>
      <c r="J4905" s="1">
        <v>16.059999999999999</v>
      </c>
    </row>
    <row r="4906" spans="8:10" x14ac:dyDescent="0.35">
      <c r="H4906" t="s">
        <v>8635</v>
      </c>
      <c r="I4906" t="s">
        <v>8636</v>
      </c>
      <c r="J4906" s="1">
        <v>51.74</v>
      </c>
    </row>
    <row r="4907" spans="8:10" x14ac:dyDescent="0.35">
      <c r="H4907" t="s">
        <v>8637</v>
      </c>
      <c r="I4907" t="s">
        <v>8638</v>
      </c>
      <c r="J4907" s="1">
        <v>49.71</v>
      </c>
    </row>
    <row r="4908" spans="8:10" x14ac:dyDescent="0.35">
      <c r="H4908" t="s">
        <v>8639</v>
      </c>
      <c r="I4908" t="s">
        <v>512</v>
      </c>
      <c r="J4908" s="1">
        <v>23.09</v>
      </c>
    </row>
    <row r="4909" spans="8:10" x14ac:dyDescent="0.35">
      <c r="H4909" t="s">
        <v>8640</v>
      </c>
      <c r="I4909" t="s">
        <v>8641</v>
      </c>
      <c r="J4909" s="1">
        <v>10.02</v>
      </c>
    </row>
    <row r="4910" spans="8:10" x14ac:dyDescent="0.35">
      <c r="H4910" t="s">
        <v>8642</v>
      </c>
      <c r="I4910" t="s">
        <v>8643</v>
      </c>
      <c r="J4910" s="1">
        <v>7.55</v>
      </c>
    </row>
    <row r="4911" spans="8:10" x14ac:dyDescent="0.35">
      <c r="H4911" t="s">
        <v>8644</v>
      </c>
      <c r="I4911" t="s">
        <v>1768</v>
      </c>
      <c r="J4911" s="1">
        <v>23.72</v>
      </c>
    </row>
    <row r="4912" spans="8:10" x14ac:dyDescent="0.35">
      <c r="H4912" t="s">
        <v>8645</v>
      </c>
      <c r="I4912" t="s">
        <v>8646</v>
      </c>
      <c r="J4912" s="1">
        <v>12.85</v>
      </c>
    </row>
    <row r="4913" spans="8:10" x14ac:dyDescent="0.35">
      <c r="H4913" t="s">
        <v>8647</v>
      </c>
      <c r="I4913" t="s">
        <v>8648</v>
      </c>
      <c r="J4913" s="1">
        <v>24.32</v>
      </c>
    </row>
    <row r="4914" spans="8:10" x14ac:dyDescent="0.35">
      <c r="H4914" t="s">
        <v>8649</v>
      </c>
      <c r="I4914" t="s">
        <v>8650</v>
      </c>
      <c r="J4914" s="1">
        <v>5.92</v>
      </c>
    </row>
    <row r="4915" spans="8:10" x14ac:dyDescent="0.35">
      <c r="H4915" t="s">
        <v>8651</v>
      </c>
      <c r="I4915" t="s">
        <v>8652</v>
      </c>
      <c r="J4915" s="1">
        <v>35.06</v>
      </c>
    </row>
    <row r="4916" spans="8:10" x14ac:dyDescent="0.35">
      <c r="H4916" t="s">
        <v>8653</v>
      </c>
      <c r="I4916" t="s">
        <v>8654</v>
      </c>
      <c r="J4916" s="1">
        <v>3.01</v>
      </c>
    </row>
    <row r="4917" spans="8:10" x14ac:dyDescent="0.35">
      <c r="H4917" t="s">
        <v>8655</v>
      </c>
      <c r="I4917" t="s">
        <v>741</v>
      </c>
      <c r="J4917" s="1">
        <v>25.33</v>
      </c>
    </row>
    <row r="4918" spans="8:10" x14ac:dyDescent="0.35">
      <c r="H4918" t="s">
        <v>8656</v>
      </c>
      <c r="I4918" t="s">
        <v>8657</v>
      </c>
      <c r="J4918" s="1">
        <v>1.06</v>
      </c>
    </row>
    <row r="4919" spans="8:10" x14ac:dyDescent="0.35">
      <c r="H4919" t="s">
        <v>8658</v>
      </c>
      <c r="I4919" t="s">
        <v>8659</v>
      </c>
      <c r="J4919" s="1">
        <v>10.14</v>
      </c>
    </row>
    <row r="4920" spans="8:10" x14ac:dyDescent="0.35">
      <c r="H4920" t="s">
        <v>8660</v>
      </c>
      <c r="I4920" t="s">
        <v>8661</v>
      </c>
      <c r="J4920" s="1">
        <v>10.65</v>
      </c>
    </row>
    <row r="4921" spans="8:10" x14ac:dyDescent="0.35">
      <c r="H4921" t="s">
        <v>8662</v>
      </c>
      <c r="I4921" t="s">
        <v>8663</v>
      </c>
      <c r="J4921" s="1">
        <v>53.3</v>
      </c>
    </row>
    <row r="4922" spans="8:10" x14ac:dyDescent="0.35">
      <c r="H4922" t="s">
        <v>8664</v>
      </c>
      <c r="I4922" t="s">
        <v>8665</v>
      </c>
      <c r="J4922" s="1">
        <v>33.479999999999997</v>
      </c>
    </row>
    <row r="4923" spans="8:10" x14ac:dyDescent="0.35">
      <c r="H4923" t="s">
        <v>8666</v>
      </c>
      <c r="I4923" t="s">
        <v>8667</v>
      </c>
      <c r="J4923" s="1">
        <v>38.369999999999997</v>
      </c>
    </row>
    <row r="4924" spans="8:10" x14ac:dyDescent="0.35">
      <c r="H4924" t="s">
        <v>8668</v>
      </c>
      <c r="I4924" t="s">
        <v>8669</v>
      </c>
      <c r="J4924" s="1">
        <v>10.39</v>
      </c>
    </row>
    <row r="4925" spans="8:10" x14ac:dyDescent="0.35">
      <c r="H4925" t="s">
        <v>8670</v>
      </c>
      <c r="I4925" t="s">
        <v>8671</v>
      </c>
      <c r="J4925" s="1">
        <v>10.06</v>
      </c>
    </row>
    <row r="4926" spans="8:10" x14ac:dyDescent="0.35">
      <c r="H4926" t="s">
        <v>8672</v>
      </c>
      <c r="I4926" t="s">
        <v>8673</v>
      </c>
      <c r="J4926" s="1">
        <v>10.14</v>
      </c>
    </row>
    <row r="4927" spans="8:10" x14ac:dyDescent="0.35">
      <c r="H4927" t="s">
        <v>8674</v>
      </c>
      <c r="I4927" t="s">
        <v>8675</v>
      </c>
      <c r="J4927" s="1">
        <v>10.1</v>
      </c>
    </row>
    <row r="4928" spans="8:10" x14ac:dyDescent="0.35">
      <c r="H4928" t="s">
        <v>8676</v>
      </c>
      <c r="I4928" t="s">
        <v>8677</v>
      </c>
      <c r="J4928" s="1">
        <v>10.06</v>
      </c>
    </row>
    <row r="4929" spans="8:10" x14ac:dyDescent="0.35">
      <c r="H4929" t="s">
        <v>8678</v>
      </c>
      <c r="I4929" t="s">
        <v>8679</v>
      </c>
      <c r="J4929" s="1">
        <v>58.67</v>
      </c>
    </row>
    <row r="4930" spans="8:10" x14ac:dyDescent="0.35">
      <c r="H4930" t="s">
        <v>8680</v>
      </c>
      <c r="I4930" t="s">
        <v>8681</v>
      </c>
      <c r="J4930" s="1">
        <v>11.03</v>
      </c>
    </row>
    <row r="4931" spans="8:10" x14ac:dyDescent="0.35">
      <c r="H4931" t="s">
        <v>8682</v>
      </c>
      <c r="I4931" t="s">
        <v>8683</v>
      </c>
      <c r="J4931" s="1">
        <v>21.63</v>
      </c>
    </row>
    <row r="4932" spans="8:10" x14ac:dyDescent="0.35">
      <c r="H4932" t="s">
        <v>8684</v>
      </c>
      <c r="I4932" t="s">
        <v>8685</v>
      </c>
      <c r="J4932" s="1">
        <v>263.52999999999997</v>
      </c>
    </row>
    <row r="4933" spans="8:10" x14ac:dyDescent="0.35">
      <c r="H4933" t="s">
        <v>8686</v>
      </c>
      <c r="I4933" t="s">
        <v>8687</v>
      </c>
      <c r="J4933" s="1">
        <v>25.87</v>
      </c>
    </row>
    <row r="4934" spans="8:10" x14ac:dyDescent="0.35">
      <c r="H4934" t="s">
        <v>8688</v>
      </c>
      <c r="I4934" t="s">
        <v>8689</v>
      </c>
      <c r="J4934" s="1">
        <v>3.74</v>
      </c>
    </row>
    <row r="4935" spans="8:10" x14ac:dyDescent="0.35">
      <c r="H4935" t="s">
        <v>8690</v>
      </c>
      <c r="I4935" t="s">
        <v>8691</v>
      </c>
      <c r="J4935" s="1">
        <v>24.17</v>
      </c>
    </row>
    <row r="4936" spans="8:10" x14ac:dyDescent="0.35">
      <c r="H4936" t="s">
        <v>8692</v>
      </c>
      <c r="I4936" t="s">
        <v>82</v>
      </c>
      <c r="J4936" s="1">
        <v>47.5</v>
      </c>
    </row>
    <row r="4937" spans="8:10" x14ac:dyDescent="0.35">
      <c r="H4937" t="s">
        <v>8693</v>
      </c>
      <c r="I4937" t="s">
        <v>8694</v>
      </c>
      <c r="J4937" s="1">
        <v>70.25</v>
      </c>
    </row>
    <row r="4938" spans="8:10" x14ac:dyDescent="0.35">
      <c r="H4938" t="s">
        <v>8695</v>
      </c>
      <c r="I4938" t="s">
        <v>8696</v>
      </c>
      <c r="J4938" s="1">
        <v>1.6</v>
      </c>
    </row>
    <row r="4939" spans="8:10" x14ac:dyDescent="0.35">
      <c r="H4939" t="s">
        <v>8697</v>
      </c>
      <c r="I4939" t="s">
        <v>8698</v>
      </c>
      <c r="J4939" s="1">
        <v>13.96</v>
      </c>
    </row>
    <row r="4940" spans="8:10" x14ac:dyDescent="0.35">
      <c r="H4940" t="s">
        <v>8699</v>
      </c>
      <c r="I4940" t="s">
        <v>8700</v>
      </c>
      <c r="J4940" s="1">
        <v>375.12</v>
      </c>
    </row>
    <row r="4941" spans="8:10" x14ac:dyDescent="0.35">
      <c r="H4941" t="s">
        <v>8701</v>
      </c>
      <c r="I4941" t="s">
        <v>8702</v>
      </c>
      <c r="J4941" s="1">
        <v>0.88</v>
      </c>
    </row>
    <row r="4942" spans="8:10" x14ac:dyDescent="0.35">
      <c r="H4942" t="s">
        <v>8703</v>
      </c>
      <c r="I4942" t="s">
        <v>8704</v>
      </c>
      <c r="J4942" s="1">
        <v>7.75</v>
      </c>
    </row>
    <row r="4943" spans="8:10" x14ac:dyDescent="0.35">
      <c r="H4943" t="s">
        <v>8705</v>
      </c>
      <c r="I4943" t="s">
        <v>8706</v>
      </c>
      <c r="J4943" s="1">
        <v>278.62</v>
      </c>
    </row>
    <row r="4944" spans="8:10" x14ac:dyDescent="0.35">
      <c r="H4944" t="s">
        <v>8707</v>
      </c>
      <c r="I4944" t="s">
        <v>8708</v>
      </c>
      <c r="J4944" s="1">
        <v>6.15</v>
      </c>
    </row>
    <row r="4945" spans="8:10" x14ac:dyDescent="0.35">
      <c r="H4945" t="s">
        <v>8709</v>
      </c>
      <c r="I4945" t="s">
        <v>8710</v>
      </c>
      <c r="J4945" s="1">
        <v>5.6</v>
      </c>
    </row>
    <row r="4946" spans="8:10" x14ac:dyDescent="0.35">
      <c r="H4946" t="s">
        <v>8711</v>
      </c>
      <c r="I4946" t="s">
        <v>8712</v>
      </c>
      <c r="J4946" s="1">
        <v>76.89</v>
      </c>
    </row>
    <row r="4947" spans="8:10" x14ac:dyDescent="0.35">
      <c r="H4947" t="s">
        <v>8713</v>
      </c>
      <c r="I4947" t="s">
        <v>2923</v>
      </c>
      <c r="J4947" s="1">
        <v>24.94</v>
      </c>
    </row>
    <row r="4948" spans="8:10" x14ac:dyDescent="0.35">
      <c r="H4948" t="s">
        <v>8714</v>
      </c>
      <c r="I4948" t="s">
        <v>8715</v>
      </c>
      <c r="J4948" s="1">
        <v>14.39</v>
      </c>
    </row>
    <row r="4949" spans="8:10" x14ac:dyDescent="0.35">
      <c r="H4949" t="s">
        <v>8716</v>
      </c>
      <c r="I4949" t="s">
        <v>8717</v>
      </c>
      <c r="J4949" s="1">
        <v>2.0499999999999998</v>
      </c>
    </row>
    <row r="4950" spans="8:10" x14ac:dyDescent="0.35">
      <c r="H4950" t="s">
        <v>8718</v>
      </c>
      <c r="I4950" t="s">
        <v>8719</v>
      </c>
      <c r="J4950" s="1">
        <v>9.23</v>
      </c>
    </row>
    <row r="4951" spans="8:10" x14ac:dyDescent="0.35">
      <c r="H4951" t="s">
        <v>8720</v>
      </c>
      <c r="I4951" t="s">
        <v>8721</v>
      </c>
      <c r="J4951" s="1">
        <v>34.200000000000003</v>
      </c>
    </row>
    <row r="4952" spans="8:10" x14ac:dyDescent="0.35">
      <c r="H4952" t="s">
        <v>46</v>
      </c>
      <c r="I4952" t="s">
        <v>8722</v>
      </c>
      <c r="J4952" s="1">
        <v>14.86</v>
      </c>
    </row>
    <row r="4953" spans="8:10" x14ac:dyDescent="0.35">
      <c r="H4953" t="s">
        <v>8723</v>
      </c>
      <c r="I4953" t="s">
        <v>8724</v>
      </c>
      <c r="J4953" s="1">
        <v>196.84</v>
      </c>
    </row>
    <row r="4954" spans="8:10" x14ac:dyDescent="0.35">
      <c r="H4954" t="s">
        <v>8725</v>
      </c>
      <c r="I4954" t="s">
        <v>8726</v>
      </c>
      <c r="J4954" s="1">
        <v>31.6</v>
      </c>
    </row>
    <row r="4955" spans="8:10" x14ac:dyDescent="0.35">
      <c r="H4955" t="s">
        <v>8727</v>
      </c>
      <c r="I4955" t="s">
        <v>2585</v>
      </c>
      <c r="J4955" s="1">
        <v>21.89</v>
      </c>
    </row>
    <row r="4956" spans="8:10" x14ac:dyDescent="0.35">
      <c r="H4956" t="s">
        <v>8728</v>
      </c>
      <c r="I4956" t="s">
        <v>539</v>
      </c>
      <c r="J4956" s="1">
        <v>18.77</v>
      </c>
    </row>
    <row r="4957" spans="8:10" x14ac:dyDescent="0.35">
      <c r="H4957" t="s">
        <v>8729</v>
      </c>
      <c r="I4957" t="s">
        <v>8730</v>
      </c>
      <c r="J4957" s="1">
        <v>290.25</v>
      </c>
    </row>
    <row r="4958" spans="8:10" x14ac:dyDescent="0.35">
      <c r="H4958" t="s">
        <v>8731</v>
      </c>
      <c r="I4958" t="s">
        <v>8732</v>
      </c>
      <c r="J4958" s="1">
        <v>4.67</v>
      </c>
    </row>
    <row r="4959" spans="8:10" x14ac:dyDescent="0.35">
      <c r="H4959" t="s">
        <v>8733</v>
      </c>
      <c r="I4959" t="s">
        <v>8734</v>
      </c>
      <c r="J4959" s="1">
        <v>1.1499999999999999</v>
      </c>
    </row>
    <row r="4960" spans="8:10" x14ac:dyDescent="0.35">
      <c r="H4960" t="s">
        <v>8735</v>
      </c>
      <c r="I4960" t="s">
        <v>539</v>
      </c>
      <c r="J4960" s="1">
        <v>14.97</v>
      </c>
    </row>
    <row r="4961" spans="8:10" x14ac:dyDescent="0.35">
      <c r="H4961" t="s">
        <v>8736</v>
      </c>
      <c r="I4961" t="s">
        <v>8737</v>
      </c>
      <c r="J4961" s="1">
        <v>1.51</v>
      </c>
    </row>
    <row r="4962" spans="8:10" x14ac:dyDescent="0.35">
      <c r="H4962" t="s">
        <v>8738</v>
      </c>
      <c r="I4962" t="s">
        <v>8739</v>
      </c>
      <c r="J4962" s="1">
        <v>66.650000000000006</v>
      </c>
    </row>
    <row r="4963" spans="8:10" x14ac:dyDescent="0.35">
      <c r="H4963" t="s">
        <v>8740</v>
      </c>
      <c r="I4963" t="s">
        <v>8741</v>
      </c>
      <c r="J4963" s="1">
        <v>0.46</v>
      </c>
    </row>
    <row r="4964" spans="8:10" x14ac:dyDescent="0.35">
      <c r="H4964" t="s">
        <v>8742</v>
      </c>
      <c r="I4964" t="s">
        <v>8743</v>
      </c>
      <c r="J4964" s="1">
        <v>5.6</v>
      </c>
    </row>
    <row r="4965" spans="8:10" x14ac:dyDescent="0.35">
      <c r="H4965" t="s">
        <v>8744</v>
      </c>
      <c r="I4965" t="s">
        <v>8745</v>
      </c>
      <c r="J4965" s="1">
        <v>17.64</v>
      </c>
    </row>
    <row r="4966" spans="8:10" x14ac:dyDescent="0.35">
      <c r="H4966" t="s">
        <v>8746</v>
      </c>
      <c r="I4966" t="s">
        <v>8747</v>
      </c>
      <c r="J4966" s="1">
        <v>77.72</v>
      </c>
    </row>
    <row r="4967" spans="8:10" x14ac:dyDescent="0.35">
      <c r="H4967" t="s">
        <v>8748</v>
      </c>
      <c r="I4967" t="s">
        <v>8749</v>
      </c>
      <c r="J4967" s="1">
        <v>21</v>
      </c>
    </row>
    <row r="4968" spans="8:10" x14ac:dyDescent="0.35">
      <c r="H4968" t="s">
        <v>8750</v>
      </c>
      <c r="I4968" t="s">
        <v>8751</v>
      </c>
      <c r="J4968" s="1">
        <v>12</v>
      </c>
    </row>
    <row r="4969" spans="8:10" x14ac:dyDescent="0.35">
      <c r="H4969" t="s">
        <v>8752</v>
      </c>
      <c r="I4969" t="s">
        <v>8753</v>
      </c>
      <c r="J4969" s="1">
        <v>14.99</v>
      </c>
    </row>
    <row r="4970" spans="8:10" x14ac:dyDescent="0.35">
      <c r="H4970" t="s">
        <v>8754</v>
      </c>
      <c r="I4970" t="s">
        <v>8755</v>
      </c>
      <c r="J4970" s="1">
        <v>13.49</v>
      </c>
    </row>
    <row r="4971" spans="8:10" x14ac:dyDescent="0.35">
      <c r="H4971" t="s">
        <v>8756</v>
      </c>
      <c r="I4971" t="s">
        <v>8757</v>
      </c>
      <c r="J4971" s="1">
        <v>12.74</v>
      </c>
    </row>
    <row r="4972" spans="8:10" x14ac:dyDescent="0.35">
      <c r="H4972" t="s">
        <v>8758</v>
      </c>
      <c r="I4972" t="s">
        <v>8759</v>
      </c>
      <c r="J4972" s="1">
        <v>2.78</v>
      </c>
    </row>
    <row r="4973" spans="8:10" x14ac:dyDescent="0.35">
      <c r="H4973" t="s">
        <v>8760</v>
      </c>
      <c r="I4973" t="s">
        <v>8761</v>
      </c>
      <c r="J4973" s="1">
        <v>6.61</v>
      </c>
    </row>
    <row r="4974" spans="8:10" x14ac:dyDescent="0.35">
      <c r="H4974" t="s">
        <v>8762</v>
      </c>
      <c r="I4974" t="s">
        <v>8763</v>
      </c>
      <c r="J4974" s="1">
        <v>442.79</v>
      </c>
    </row>
    <row r="4975" spans="8:10" x14ac:dyDescent="0.35">
      <c r="H4975" t="s">
        <v>8764</v>
      </c>
      <c r="I4975" t="s">
        <v>3075</v>
      </c>
      <c r="J4975" s="1">
        <v>65.34</v>
      </c>
    </row>
    <row r="4976" spans="8:10" x14ac:dyDescent="0.35">
      <c r="H4976" t="s">
        <v>8765</v>
      </c>
      <c r="I4976" t="s">
        <v>3075</v>
      </c>
      <c r="J4976" s="1">
        <v>64.72</v>
      </c>
    </row>
    <row r="4977" spans="8:10" x14ac:dyDescent="0.35">
      <c r="H4977" t="s">
        <v>1106</v>
      </c>
      <c r="I4977" t="s">
        <v>8766</v>
      </c>
      <c r="J4977" s="1">
        <v>2.16</v>
      </c>
    </row>
    <row r="4978" spans="8:10" x14ac:dyDescent="0.35">
      <c r="H4978" t="s">
        <v>8767</v>
      </c>
      <c r="I4978" t="s">
        <v>8768</v>
      </c>
      <c r="J4978" s="1">
        <v>9.94</v>
      </c>
    </row>
    <row r="4979" spans="8:10" x14ac:dyDescent="0.35">
      <c r="H4979" t="s">
        <v>8769</v>
      </c>
      <c r="I4979" t="s">
        <v>8770</v>
      </c>
      <c r="J4979" s="1">
        <v>12.66</v>
      </c>
    </row>
    <row r="4980" spans="8:10" x14ac:dyDescent="0.35">
      <c r="H4980" t="s">
        <v>8771</v>
      </c>
      <c r="I4980" t="s">
        <v>8772</v>
      </c>
      <c r="J4980" s="1">
        <v>115.35</v>
      </c>
    </row>
    <row r="4981" spans="8:10" x14ac:dyDescent="0.35">
      <c r="H4981" t="s">
        <v>8773</v>
      </c>
      <c r="I4981" t="s">
        <v>6390</v>
      </c>
      <c r="J4981" s="1">
        <v>20.25</v>
      </c>
    </row>
    <row r="4982" spans="8:10" x14ac:dyDescent="0.35">
      <c r="H4982" t="s">
        <v>8774</v>
      </c>
      <c r="I4982" t="s">
        <v>8775</v>
      </c>
      <c r="J4982" s="1">
        <v>212.41</v>
      </c>
    </row>
    <row r="4983" spans="8:10" x14ac:dyDescent="0.35">
      <c r="H4983" t="s">
        <v>8776</v>
      </c>
      <c r="I4983" t="s">
        <v>8777</v>
      </c>
      <c r="J4983" s="1">
        <v>6.04</v>
      </c>
    </row>
    <row r="4984" spans="8:10" x14ac:dyDescent="0.35">
      <c r="H4984" t="s">
        <v>8778</v>
      </c>
      <c r="I4984" t="s">
        <v>8779</v>
      </c>
      <c r="J4984" s="1">
        <v>44.39</v>
      </c>
    </row>
    <row r="4985" spans="8:10" x14ac:dyDescent="0.35">
      <c r="H4985" t="s">
        <v>8780</v>
      </c>
      <c r="I4985" t="s">
        <v>8781</v>
      </c>
      <c r="J4985" s="1">
        <v>13.65</v>
      </c>
    </row>
    <row r="4986" spans="8:10" x14ac:dyDescent="0.35">
      <c r="H4986" t="s">
        <v>8782</v>
      </c>
      <c r="I4986" t="s">
        <v>8783</v>
      </c>
      <c r="J4986" s="1">
        <v>1.29</v>
      </c>
    </row>
    <row r="4987" spans="8:10" x14ac:dyDescent="0.35">
      <c r="H4987" t="s">
        <v>8784</v>
      </c>
      <c r="I4987" t="s">
        <v>8785</v>
      </c>
      <c r="J4987" s="1">
        <v>44.37</v>
      </c>
    </row>
    <row r="4988" spans="8:10" x14ac:dyDescent="0.35">
      <c r="H4988" t="s">
        <v>8786</v>
      </c>
      <c r="I4988" t="s">
        <v>8787</v>
      </c>
      <c r="J4988" s="1">
        <v>4.87</v>
      </c>
    </row>
    <row r="4989" spans="8:10" x14ac:dyDescent="0.35">
      <c r="H4989" t="s">
        <v>8788</v>
      </c>
      <c r="I4989" t="s">
        <v>8789</v>
      </c>
      <c r="J4989" s="1">
        <v>9.98</v>
      </c>
    </row>
    <row r="4990" spans="8:10" x14ac:dyDescent="0.35">
      <c r="H4990" t="s">
        <v>8790</v>
      </c>
      <c r="I4990" t="s">
        <v>8791</v>
      </c>
      <c r="J4990" s="1">
        <v>846.24</v>
      </c>
    </row>
    <row r="4991" spans="8:10" x14ac:dyDescent="0.35">
      <c r="H4991" t="s">
        <v>8792</v>
      </c>
      <c r="I4991" t="s">
        <v>8691</v>
      </c>
      <c r="J4991" s="1">
        <v>26.44</v>
      </c>
    </row>
    <row r="4992" spans="8:10" x14ac:dyDescent="0.35">
      <c r="H4992" t="s">
        <v>8793</v>
      </c>
      <c r="I4992" t="s">
        <v>512</v>
      </c>
      <c r="J4992" s="1">
        <v>25.34</v>
      </c>
    </row>
    <row r="4993" spans="8:10" x14ac:dyDescent="0.35">
      <c r="H4993" t="s">
        <v>8794</v>
      </c>
      <c r="I4993" t="s">
        <v>8795</v>
      </c>
      <c r="J4993" s="1">
        <v>10.38</v>
      </c>
    </row>
    <row r="4994" spans="8:10" x14ac:dyDescent="0.35">
      <c r="H4994" t="s">
        <v>8796</v>
      </c>
      <c r="I4994" t="s">
        <v>8797</v>
      </c>
      <c r="J4994" s="1">
        <v>37.86</v>
      </c>
    </row>
    <row r="4995" spans="8:10" x14ac:dyDescent="0.35">
      <c r="H4995" t="s">
        <v>8798</v>
      </c>
      <c r="I4995" t="s">
        <v>8799</v>
      </c>
      <c r="J4995" s="1">
        <v>11.64</v>
      </c>
    </row>
    <row r="4996" spans="8:10" x14ac:dyDescent="0.35">
      <c r="H4996" t="s">
        <v>8800</v>
      </c>
      <c r="I4996" t="s">
        <v>8801</v>
      </c>
      <c r="J4996" s="1">
        <v>1.53</v>
      </c>
    </row>
    <row r="4997" spans="8:10" x14ac:dyDescent="0.35">
      <c r="H4997" t="s">
        <v>8802</v>
      </c>
      <c r="I4997" t="s">
        <v>8803</v>
      </c>
      <c r="J4997" s="1">
        <v>2.91</v>
      </c>
    </row>
    <row r="4998" spans="8:10" x14ac:dyDescent="0.35">
      <c r="H4998" t="s">
        <v>8804</v>
      </c>
      <c r="I4998" t="s">
        <v>8805</v>
      </c>
      <c r="J4998" s="1">
        <v>72.37</v>
      </c>
    </row>
    <row r="4999" spans="8:10" x14ac:dyDescent="0.35">
      <c r="H4999" t="s">
        <v>8806</v>
      </c>
      <c r="I4999" t="s">
        <v>8807</v>
      </c>
      <c r="J4999" s="1">
        <v>120.34</v>
      </c>
    </row>
    <row r="5000" spans="8:10" x14ac:dyDescent="0.35">
      <c r="H5000" t="s">
        <v>8808</v>
      </c>
      <c r="I5000" t="s">
        <v>8809</v>
      </c>
      <c r="J5000" s="1">
        <v>6.91</v>
      </c>
    </row>
    <row r="5001" spans="8:10" x14ac:dyDescent="0.35">
      <c r="H5001" t="s">
        <v>8810</v>
      </c>
      <c r="I5001" t="s">
        <v>512</v>
      </c>
      <c r="J5001" s="1">
        <v>7.18</v>
      </c>
    </row>
    <row r="5002" spans="8:10" x14ac:dyDescent="0.35">
      <c r="H5002" t="s">
        <v>8811</v>
      </c>
      <c r="I5002" t="s">
        <v>8812</v>
      </c>
      <c r="J5002" s="1">
        <v>3.51</v>
      </c>
    </row>
    <row r="5003" spans="8:10" x14ac:dyDescent="0.35">
      <c r="H5003" t="s">
        <v>8813</v>
      </c>
      <c r="I5003" t="s">
        <v>73</v>
      </c>
      <c r="J5003" s="1">
        <v>16.59</v>
      </c>
    </row>
    <row r="5004" spans="8:10" x14ac:dyDescent="0.35">
      <c r="H5004" t="s">
        <v>8814</v>
      </c>
      <c r="I5004" t="s">
        <v>8815</v>
      </c>
      <c r="J5004" s="1">
        <v>1.78</v>
      </c>
    </row>
    <row r="5005" spans="8:10" x14ac:dyDescent="0.35">
      <c r="H5005" t="s">
        <v>8816</v>
      </c>
      <c r="I5005" t="s">
        <v>8817</v>
      </c>
      <c r="J5005" s="1">
        <v>9.85</v>
      </c>
    </row>
    <row r="5006" spans="8:10" x14ac:dyDescent="0.35">
      <c r="H5006" t="s">
        <v>8818</v>
      </c>
      <c r="I5006" t="s">
        <v>8819</v>
      </c>
      <c r="J5006" s="1">
        <v>17.84</v>
      </c>
    </row>
    <row r="5007" spans="8:10" x14ac:dyDescent="0.35">
      <c r="H5007" t="s">
        <v>8820</v>
      </c>
      <c r="I5007" t="s">
        <v>8821</v>
      </c>
      <c r="J5007" s="1">
        <v>8.09</v>
      </c>
    </row>
    <row r="5008" spans="8:10" x14ac:dyDescent="0.35">
      <c r="H5008" t="s">
        <v>8822</v>
      </c>
      <c r="I5008" t="s">
        <v>8823</v>
      </c>
      <c r="J5008" s="1">
        <v>25.64</v>
      </c>
    </row>
    <row r="5009" spans="8:10" x14ac:dyDescent="0.35">
      <c r="H5009" t="s">
        <v>8824</v>
      </c>
      <c r="I5009" t="s">
        <v>8825</v>
      </c>
      <c r="J5009" s="1">
        <v>2.84</v>
      </c>
    </row>
    <row r="5010" spans="8:10" x14ac:dyDescent="0.35">
      <c r="H5010" t="s">
        <v>8826</v>
      </c>
      <c r="I5010" t="s">
        <v>8827</v>
      </c>
      <c r="J5010" s="1">
        <v>6.31</v>
      </c>
    </row>
    <row r="5011" spans="8:10" x14ac:dyDescent="0.35">
      <c r="H5011" t="s">
        <v>8828</v>
      </c>
      <c r="I5011" t="s">
        <v>8829</v>
      </c>
      <c r="J5011" s="1">
        <v>1.1200000000000001</v>
      </c>
    </row>
    <row r="5012" spans="8:10" x14ac:dyDescent="0.35">
      <c r="H5012" t="s">
        <v>8830</v>
      </c>
      <c r="I5012" t="s">
        <v>8831</v>
      </c>
      <c r="J5012" s="1">
        <v>11.4</v>
      </c>
    </row>
    <row r="5013" spans="8:10" x14ac:dyDescent="0.35">
      <c r="H5013" t="s">
        <v>8832</v>
      </c>
      <c r="I5013" t="s">
        <v>8833</v>
      </c>
      <c r="J5013" s="1">
        <v>7.14</v>
      </c>
    </row>
    <row r="5014" spans="8:10" x14ac:dyDescent="0.35">
      <c r="H5014" t="s">
        <v>8834</v>
      </c>
      <c r="I5014" t="s">
        <v>395</v>
      </c>
      <c r="J5014" s="1">
        <v>16.260000000000002</v>
      </c>
    </row>
    <row r="5015" spans="8:10" x14ac:dyDescent="0.35">
      <c r="H5015" t="s">
        <v>8835</v>
      </c>
      <c r="I5015" t="s">
        <v>8836</v>
      </c>
      <c r="J5015" s="1">
        <v>5.18</v>
      </c>
    </row>
    <row r="5016" spans="8:10" x14ac:dyDescent="0.35">
      <c r="H5016" t="s">
        <v>8837</v>
      </c>
      <c r="I5016" t="s">
        <v>5344</v>
      </c>
      <c r="J5016" s="1">
        <v>21.5</v>
      </c>
    </row>
    <row r="5017" spans="8:10" x14ac:dyDescent="0.35">
      <c r="H5017" t="s">
        <v>8838</v>
      </c>
      <c r="I5017" t="s">
        <v>8823</v>
      </c>
      <c r="J5017" s="1">
        <v>38.119999999999997</v>
      </c>
    </row>
    <row r="5018" spans="8:10" x14ac:dyDescent="0.35">
      <c r="H5018" t="s">
        <v>8839</v>
      </c>
      <c r="I5018" t="s">
        <v>8840</v>
      </c>
      <c r="J5018" s="1">
        <v>4.18</v>
      </c>
    </row>
    <row r="5019" spans="8:10" x14ac:dyDescent="0.35">
      <c r="H5019" t="s">
        <v>8841</v>
      </c>
      <c r="I5019" t="s">
        <v>8842</v>
      </c>
      <c r="J5019" s="1">
        <v>4.93</v>
      </c>
    </row>
    <row r="5020" spans="8:10" x14ac:dyDescent="0.35">
      <c r="H5020" t="s">
        <v>8843</v>
      </c>
      <c r="I5020" t="s">
        <v>8844</v>
      </c>
      <c r="J5020" s="1">
        <v>56.18</v>
      </c>
    </row>
    <row r="5021" spans="8:10" x14ac:dyDescent="0.35">
      <c r="H5021" t="s">
        <v>8845</v>
      </c>
      <c r="I5021" t="s">
        <v>8846</v>
      </c>
      <c r="J5021" s="1">
        <v>0.82</v>
      </c>
    </row>
    <row r="5022" spans="8:10" x14ac:dyDescent="0.35">
      <c r="H5022" t="s">
        <v>8847</v>
      </c>
      <c r="I5022" t="s">
        <v>4328</v>
      </c>
      <c r="J5022" s="1">
        <v>132.4</v>
      </c>
    </row>
    <row r="5023" spans="8:10" x14ac:dyDescent="0.35">
      <c r="H5023" t="s">
        <v>8848</v>
      </c>
      <c r="I5023" t="s">
        <v>8849</v>
      </c>
      <c r="J5023" s="1">
        <v>70.400000000000006</v>
      </c>
    </row>
    <row r="5024" spans="8:10" x14ac:dyDescent="0.35">
      <c r="H5024" t="s">
        <v>8850</v>
      </c>
      <c r="I5024" t="s">
        <v>8851</v>
      </c>
      <c r="J5024" s="1">
        <v>3.31</v>
      </c>
    </row>
    <row r="5025" spans="8:10" x14ac:dyDescent="0.35">
      <c r="H5025" t="s">
        <v>8852</v>
      </c>
      <c r="I5025" t="s">
        <v>8853</v>
      </c>
      <c r="J5025" s="1">
        <v>10.89</v>
      </c>
    </row>
    <row r="5026" spans="8:10" x14ac:dyDescent="0.35">
      <c r="H5026" t="s">
        <v>8854</v>
      </c>
      <c r="I5026" t="s">
        <v>8855</v>
      </c>
      <c r="J5026" s="1">
        <v>16.02</v>
      </c>
    </row>
    <row r="5027" spans="8:10" x14ac:dyDescent="0.35">
      <c r="H5027" t="s">
        <v>8856</v>
      </c>
      <c r="I5027" t="s">
        <v>4328</v>
      </c>
      <c r="J5027" s="1">
        <v>172.07</v>
      </c>
    </row>
    <row r="5028" spans="8:10" x14ac:dyDescent="0.35">
      <c r="H5028" t="s">
        <v>8857</v>
      </c>
      <c r="I5028" t="s">
        <v>8858</v>
      </c>
      <c r="J5028" s="1">
        <v>1.5</v>
      </c>
    </row>
    <row r="5029" spans="8:10" x14ac:dyDescent="0.35">
      <c r="H5029" t="s">
        <v>8859</v>
      </c>
      <c r="I5029" t="s">
        <v>8860</v>
      </c>
      <c r="J5029" s="1">
        <v>33.53</v>
      </c>
    </row>
    <row r="5030" spans="8:10" x14ac:dyDescent="0.35">
      <c r="H5030" t="s">
        <v>8861</v>
      </c>
      <c r="I5030" t="s">
        <v>102</v>
      </c>
      <c r="J5030" s="1">
        <v>31.76</v>
      </c>
    </row>
    <row r="5031" spans="8:10" x14ac:dyDescent="0.35">
      <c r="H5031" t="s">
        <v>8862</v>
      </c>
      <c r="I5031" t="s">
        <v>8863</v>
      </c>
      <c r="J5031" s="1">
        <v>10.59</v>
      </c>
    </row>
    <row r="5032" spans="8:10" x14ac:dyDescent="0.35">
      <c r="H5032" t="s">
        <v>8864</v>
      </c>
      <c r="I5032" t="s">
        <v>8865</v>
      </c>
      <c r="J5032" s="1">
        <v>6.71</v>
      </c>
    </row>
    <row r="5033" spans="8:10" x14ac:dyDescent="0.35">
      <c r="H5033" t="s">
        <v>8866</v>
      </c>
      <c r="I5033" t="s">
        <v>8867</v>
      </c>
      <c r="J5033" s="1">
        <v>106.38</v>
      </c>
    </row>
    <row r="5034" spans="8:10" x14ac:dyDescent="0.35">
      <c r="H5034" t="s">
        <v>8868</v>
      </c>
      <c r="I5034" t="s">
        <v>8869</v>
      </c>
      <c r="J5034" s="1">
        <v>98.74</v>
      </c>
    </row>
    <row r="5035" spans="8:10" x14ac:dyDescent="0.35">
      <c r="H5035" t="s">
        <v>8870</v>
      </c>
      <c r="I5035" t="s">
        <v>8871</v>
      </c>
      <c r="J5035" s="1">
        <v>6.32</v>
      </c>
    </row>
    <row r="5036" spans="8:10" x14ac:dyDescent="0.35">
      <c r="H5036" t="s">
        <v>8872</v>
      </c>
      <c r="I5036" t="s">
        <v>8873</v>
      </c>
      <c r="J5036" s="1">
        <v>6.52</v>
      </c>
    </row>
    <row r="5037" spans="8:10" x14ac:dyDescent="0.35">
      <c r="H5037" t="s">
        <v>8874</v>
      </c>
      <c r="I5037" t="s">
        <v>8875</v>
      </c>
      <c r="J5037" s="1">
        <v>22.72</v>
      </c>
    </row>
    <row r="5038" spans="8:10" x14ac:dyDescent="0.35">
      <c r="H5038" t="s">
        <v>8876</v>
      </c>
      <c r="I5038" t="s">
        <v>4328</v>
      </c>
      <c r="J5038" s="1">
        <v>102.85</v>
      </c>
    </row>
    <row r="5039" spans="8:10" x14ac:dyDescent="0.35">
      <c r="H5039" t="s">
        <v>8877</v>
      </c>
      <c r="I5039" t="s">
        <v>8878</v>
      </c>
      <c r="J5039" s="1">
        <v>23.45</v>
      </c>
    </row>
    <row r="5040" spans="8:10" x14ac:dyDescent="0.35">
      <c r="H5040" t="s">
        <v>8879</v>
      </c>
      <c r="I5040" t="s">
        <v>8880</v>
      </c>
      <c r="J5040" s="1">
        <v>12.82</v>
      </c>
    </row>
    <row r="5041" spans="8:10" x14ac:dyDescent="0.35">
      <c r="H5041" t="s">
        <v>8881</v>
      </c>
      <c r="I5041" t="s">
        <v>8882</v>
      </c>
      <c r="J5041" s="1">
        <v>6.38</v>
      </c>
    </row>
    <row r="5042" spans="8:10" x14ac:dyDescent="0.35">
      <c r="H5042" t="s">
        <v>8883</v>
      </c>
      <c r="I5042" t="s">
        <v>8884</v>
      </c>
      <c r="J5042" s="1">
        <v>11.01</v>
      </c>
    </row>
    <row r="5043" spans="8:10" x14ac:dyDescent="0.35">
      <c r="H5043" t="s">
        <v>8885</v>
      </c>
      <c r="I5043" t="s">
        <v>8886</v>
      </c>
      <c r="J5043" s="1">
        <v>8.58</v>
      </c>
    </row>
    <row r="5044" spans="8:10" x14ac:dyDescent="0.35">
      <c r="H5044" t="s">
        <v>8887</v>
      </c>
      <c r="I5044" t="s">
        <v>8888</v>
      </c>
      <c r="J5044" s="1">
        <v>102.22</v>
      </c>
    </row>
    <row r="5045" spans="8:10" x14ac:dyDescent="0.35">
      <c r="H5045" t="s">
        <v>8889</v>
      </c>
      <c r="I5045" t="s">
        <v>8890</v>
      </c>
      <c r="J5045" s="1">
        <v>2.11</v>
      </c>
    </row>
    <row r="5046" spans="8:10" x14ac:dyDescent="0.35">
      <c r="H5046" t="s">
        <v>8891</v>
      </c>
      <c r="I5046" t="s">
        <v>8892</v>
      </c>
      <c r="J5046" s="1">
        <v>46.18</v>
      </c>
    </row>
    <row r="5047" spans="8:10" x14ac:dyDescent="0.35">
      <c r="H5047" t="s">
        <v>8893</v>
      </c>
      <c r="I5047" t="s">
        <v>8894</v>
      </c>
      <c r="J5047" s="1">
        <v>8.2799999999999994</v>
      </c>
    </row>
    <row r="5048" spans="8:10" x14ac:dyDescent="0.35">
      <c r="H5048" t="s">
        <v>8895</v>
      </c>
      <c r="I5048" t="s">
        <v>8896</v>
      </c>
      <c r="J5048" s="1">
        <v>4.42</v>
      </c>
    </row>
    <row r="5049" spans="8:10" x14ac:dyDescent="0.35">
      <c r="H5049" t="s">
        <v>8897</v>
      </c>
      <c r="I5049" t="s">
        <v>8898</v>
      </c>
      <c r="J5049" s="1">
        <v>0.83</v>
      </c>
    </row>
    <row r="5050" spans="8:10" x14ac:dyDescent="0.35">
      <c r="H5050" t="s">
        <v>8899</v>
      </c>
      <c r="I5050" t="s">
        <v>1329</v>
      </c>
      <c r="J5050" s="1">
        <v>41.42</v>
      </c>
    </row>
    <row r="5051" spans="8:10" x14ac:dyDescent="0.35">
      <c r="H5051" t="s">
        <v>8900</v>
      </c>
      <c r="I5051" t="s">
        <v>8901</v>
      </c>
      <c r="J5051" s="1">
        <v>133.9</v>
      </c>
    </row>
    <row r="5052" spans="8:10" x14ac:dyDescent="0.35">
      <c r="H5052" t="s">
        <v>8902</v>
      </c>
      <c r="I5052" t="s">
        <v>1133</v>
      </c>
      <c r="J5052" s="1">
        <v>24.57</v>
      </c>
    </row>
    <row r="5053" spans="8:10" x14ac:dyDescent="0.35">
      <c r="H5053" t="s">
        <v>8903</v>
      </c>
      <c r="I5053" t="s">
        <v>73</v>
      </c>
      <c r="J5053" s="1">
        <v>35.29</v>
      </c>
    </row>
    <row r="5054" spans="8:10" x14ac:dyDescent="0.35">
      <c r="H5054" t="s">
        <v>8904</v>
      </c>
      <c r="I5054" t="s">
        <v>8905</v>
      </c>
      <c r="J5054" s="1">
        <v>1.38</v>
      </c>
    </row>
    <row r="5055" spans="8:10" x14ac:dyDescent="0.35">
      <c r="H5055" t="s">
        <v>8906</v>
      </c>
      <c r="I5055" t="s">
        <v>453</v>
      </c>
      <c r="J5055" s="1">
        <v>26.1</v>
      </c>
    </row>
    <row r="5056" spans="8:10" x14ac:dyDescent="0.35">
      <c r="H5056" t="s">
        <v>8907</v>
      </c>
      <c r="I5056" t="s">
        <v>8908</v>
      </c>
      <c r="J5056" s="1">
        <v>1.31</v>
      </c>
    </row>
    <row r="5057" spans="8:10" x14ac:dyDescent="0.35">
      <c r="H5057" t="s">
        <v>8909</v>
      </c>
      <c r="I5057" t="s">
        <v>8910</v>
      </c>
      <c r="J5057" s="1">
        <v>2.76</v>
      </c>
    </row>
    <row r="5058" spans="8:10" x14ac:dyDescent="0.35">
      <c r="H5058" t="s">
        <v>8911</v>
      </c>
      <c r="I5058" t="s">
        <v>45</v>
      </c>
      <c r="J5058" s="1">
        <v>44.51</v>
      </c>
    </row>
    <row r="5059" spans="8:10" x14ac:dyDescent="0.35">
      <c r="H5059" t="s">
        <v>8912</v>
      </c>
      <c r="I5059" t="s">
        <v>8913</v>
      </c>
      <c r="J5059" s="1">
        <v>4.5999999999999996</v>
      </c>
    </row>
    <row r="5060" spans="8:10" x14ac:dyDescent="0.35">
      <c r="H5060" t="s">
        <v>8914</v>
      </c>
      <c r="I5060" t="s">
        <v>8915</v>
      </c>
      <c r="J5060" s="1">
        <v>4.7</v>
      </c>
    </row>
    <row r="5061" spans="8:10" x14ac:dyDescent="0.35">
      <c r="H5061" t="s">
        <v>8916</v>
      </c>
      <c r="I5061" t="s">
        <v>2949</v>
      </c>
      <c r="J5061" s="1">
        <v>21.79</v>
      </c>
    </row>
    <row r="5062" spans="8:10" x14ac:dyDescent="0.35">
      <c r="H5062" t="s">
        <v>8917</v>
      </c>
      <c r="I5062" t="s">
        <v>8691</v>
      </c>
      <c r="J5062" s="1">
        <v>24.29</v>
      </c>
    </row>
    <row r="5063" spans="8:10" x14ac:dyDescent="0.35">
      <c r="H5063" t="s">
        <v>8918</v>
      </c>
      <c r="I5063" t="s">
        <v>8919</v>
      </c>
      <c r="J5063" s="1">
        <v>10.65</v>
      </c>
    </row>
    <row r="5064" spans="8:10" x14ac:dyDescent="0.35">
      <c r="H5064" t="s">
        <v>8920</v>
      </c>
      <c r="I5064" t="s">
        <v>8921</v>
      </c>
      <c r="J5064" s="1">
        <v>6.61</v>
      </c>
    </row>
    <row r="5065" spans="8:10" x14ac:dyDescent="0.35">
      <c r="H5065" t="s">
        <v>8922</v>
      </c>
      <c r="I5065" t="s">
        <v>8923</v>
      </c>
      <c r="J5065" s="1">
        <v>19.5</v>
      </c>
    </row>
    <row r="5066" spans="8:10" x14ac:dyDescent="0.35">
      <c r="H5066" t="s">
        <v>8924</v>
      </c>
      <c r="I5066" t="s">
        <v>8925</v>
      </c>
      <c r="J5066" s="1">
        <v>2.99</v>
      </c>
    </row>
    <row r="5067" spans="8:10" x14ac:dyDescent="0.35">
      <c r="H5067" t="s">
        <v>8926</v>
      </c>
      <c r="I5067" t="s">
        <v>1713</v>
      </c>
      <c r="J5067" s="1">
        <v>22.33</v>
      </c>
    </row>
    <row r="5068" spans="8:10" x14ac:dyDescent="0.35">
      <c r="H5068" t="s">
        <v>8927</v>
      </c>
      <c r="I5068" t="s">
        <v>8928</v>
      </c>
      <c r="J5068" s="1">
        <v>3.96</v>
      </c>
    </row>
    <row r="5069" spans="8:10" x14ac:dyDescent="0.35">
      <c r="H5069" t="s">
        <v>8929</v>
      </c>
      <c r="I5069" t="s">
        <v>8930</v>
      </c>
      <c r="J5069" s="1">
        <v>9.99</v>
      </c>
    </row>
    <row r="5070" spans="8:10" x14ac:dyDescent="0.35">
      <c r="H5070" t="s">
        <v>8931</v>
      </c>
      <c r="I5070" t="s">
        <v>8932</v>
      </c>
      <c r="J5070" s="1">
        <v>10.039999999999999</v>
      </c>
    </row>
    <row r="5071" spans="8:10" x14ac:dyDescent="0.35">
      <c r="H5071" t="s">
        <v>8933</v>
      </c>
      <c r="I5071" t="s">
        <v>8934</v>
      </c>
      <c r="J5071" s="1">
        <v>9.69</v>
      </c>
    </row>
    <row r="5072" spans="8:10" x14ac:dyDescent="0.35">
      <c r="H5072" t="s">
        <v>8935</v>
      </c>
      <c r="I5072" t="s">
        <v>8936</v>
      </c>
      <c r="J5072" s="1">
        <v>1.1499999999999999</v>
      </c>
    </row>
    <row r="5073" spans="8:10" x14ac:dyDescent="0.35">
      <c r="H5073" t="s">
        <v>8937</v>
      </c>
      <c r="I5073" t="s">
        <v>8938</v>
      </c>
      <c r="J5073" s="1">
        <v>5.31</v>
      </c>
    </row>
    <row r="5074" spans="8:10" x14ac:dyDescent="0.35">
      <c r="H5074" t="s">
        <v>8939</v>
      </c>
      <c r="I5074" t="s">
        <v>8940</v>
      </c>
      <c r="J5074" s="1">
        <v>7.03</v>
      </c>
    </row>
    <row r="5075" spans="8:10" x14ac:dyDescent="0.35">
      <c r="H5075" t="s">
        <v>8941</v>
      </c>
      <c r="I5075" t="s">
        <v>8942</v>
      </c>
      <c r="J5075" s="1">
        <v>11.09</v>
      </c>
    </row>
    <row r="5076" spans="8:10" x14ac:dyDescent="0.35">
      <c r="H5076" t="s">
        <v>8943</v>
      </c>
      <c r="I5076" t="s">
        <v>502</v>
      </c>
      <c r="J5076" s="1">
        <v>4.26</v>
      </c>
    </row>
    <row r="5077" spans="8:10" x14ac:dyDescent="0.35">
      <c r="H5077" t="s">
        <v>8944</v>
      </c>
      <c r="I5077" t="s">
        <v>502</v>
      </c>
      <c r="J5077" s="1">
        <v>1.96</v>
      </c>
    </row>
    <row r="5078" spans="8:10" x14ac:dyDescent="0.35">
      <c r="H5078" t="s">
        <v>8945</v>
      </c>
      <c r="I5078" t="s">
        <v>8946</v>
      </c>
      <c r="J5078" s="1">
        <v>1.1599999999999999</v>
      </c>
    </row>
    <row r="5079" spans="8:10" x14ac:dyDescent="0.35">
      <c r="H5079" t="s">
        <v>8947</v>
      </c>
      <c r="I5079" t="s">
        <v>8948</v>
      </c>
      <c r="J5079" s="1">
        <v>1317.49</v>
      </c>
    </row>
    <row r="5080" spans="8:10" x14ac:dyDescent="0.35">
      <c r="H5080" t="s">
        <v>8949</v>
      </c>
      <c r="I5080" t="s">
        <v>8950</v>
      </c>
      <c r="J5080" s="1">
        <v>84.73</v>
      </c>
    </row>
    <row r="5081" spans="8:10" x14ac:dyDescent="0.35">
      <c r="H5081" t="s">
        <v>8951</v>
      </c>
      <c r="I5081" t="s">
        <v>8952</v>
      </c>
      <c r="J5081" s="1">
        <v>1.68</v>
      </c>
    </row>
    <row r="5082" spans="8:10" x14ac:dyDescent="0.35">
      <c r="H5082" t="s">
        <v>8953</v>
      </c>
      <c r="I5082" t="s">
        <v>8954</v>
      </c>
      <c r="J5082" s="1">
        <v>278.89</v>
      </c>
    </row>
    <row r="5083" spans="8:10" x14ac:dyDescent="0.35">
      <c r="H5083" t="s">
        <v>8955</v>
      </c>
      <c r="I5083" t="s">
        <v>8956</v>
      </c>
      <c r="J5083" s="1">
        <v>18.600000000000001</v>
      </c>
    </row>
    <row r="5084" spans="8:10" x14ac:dyDescent="0.35">
      <c r="H5084" t="s">
        <v>8957</v>
      </c>
      <c r="I5084" t="s">
        <v>8958</v>
      </c>
      <c r="J5084" s="1">
        <v>166.21</v>
      </c>
    </row>
    <row r="5085" spans="8:10" x14ac:dyDescent="0.35">
      <c r="H5085" t="s">
        <v>8959</v>
      </c>
      <c r="I5085" t="s">
        <v>8960</v>
      </c>
      <c r="J5085" s="1">
        <v>10.220000000000001</v>
      </c>
    </row>
    <row r="5086" spans="8:10" x14ac:dyDescent="0.35">
      <c r="H5086" t="s">
        <v>8961</v>
      </c>
      <c r="I5086" t="s">
        <v>8962</v>
      </c>
      <c r="J5086" s="1">
        <v>10.210000000000001</v>
      </c>
    </row>
    <row r="5087" spans="8:10" x14ac:dyDescent="0.35">
      <c r="H5087" t="s">
        <v>8963</v>
      </c>
      <c r="I5087" t="s">
        <v>8964</v>
      </c>
      <c r="J5087" s="1">
        <v>11.5</v>
      </c>
    </row>
    <row r="5088" spans="8:10" x14ac:dyDescent="0.35">
      <c r="H5088" t="s">
        <v>8965</v>
      </c>
      <c r="I5088" t="s">
        <v>8966</v>
      </c>
      <c r="J5088" s="1">
        <v>1.25</v>
      </c>
    </row>
    <row r="5089" spans="8:10" x14ac:dyDescent="0.35">
      <c r="H5089" t="s">
        <v>8967</v>
      </c>
      <c r="I5089" t="s">
        <v>8968</v>
      </c>
      <c r="J5089" s="1">
        <v>29.5</v>
      </c>
    </row>
    <row r="5090" spans="8:10" x14ac:dyDescent="0.35">
      <c r="H5090" t="s">
        <v>8969</v>
      </c>
      <c r="I5090" t="s">
        <v>8970</v>
      </c>
      <c r="J5090" s="1">
        <v>21.01</v>
      </c>
    </row>
    <row r="5091" spans="8:10" x14ac:dyDescent="0.35">
      <c r="H5091" t="s">
        <v>8971</v>
      </c>
      <c r="I5091" t="s">
        <v>8972</v>
      </c>
      <c r="J5091" s="1">
        <v>337.97</v>
      </c>
    </row>
    <row r="5092" spans="8:10" x14ac:dyDescent="0.35">
      <c r="H5092" t="s">
        <v>8973</v>
      </c>
      <c r="I5092" t="s">
        <v>8974</v>
      </c>
      <c r="J5092" s="1">
        <v>13.73</v>
      </c>
    </row>
    <row r="5093" spans="8:10" x14ac:dyDescent="0.35">
      <c r="H5093" t="s">
        <v>8975</v>
      </c>
      <c r="I5093" t="s">
        <v>8976</v>
      </c>
      <c r="J5093" s="1">
        <v>9.42</v>
      </c>
    </row>
    <row r="5094" spans="8:10" x14ac:dyDescent="0.35">
      <c r="H5094" t="s">
        <v>8977</v>
      </c>
      <c r="I5094" t="s">
        <v>453</v>
      </c>
      <c r="J5094" s="1">
        <v>41.29</v>
      </c>
    </row>
    <row r="5095" spans="8:10" x14ac:dyDescent="0.35">
      <c r="H5095" t="s">
        <v>8978</v>
      </c>
      <c r="I5095" t="s">
        <v>453</v>
      </c>
      <c r="J5095" s="1">
        <v>40.76</v>
      </c>
    </row>
    <row r="5096" spans="8:10" x14ac:dyDescent="0.35">
      <c r="H5096" t="s">
        <v>8979</v>
      </c>
      <c r="I5096" t="s">
        <v>8980</v>
      </c>
      <c r="J5096" s="1">
        <v>26.66</v>
      </c>
    </row>
    <row r="5097" spans="8:10" x14ac:dyDescent="0.35">
      <c r="H5097" t="s">
        <v>8981</v>
      </c>
      <c r="I5097" t="s">
        <v>8982</v>
      </c>
      <c r="J5097" s="1">
        <v>0.48</v>
      </c>
    </row>
    <row r="5098" spans="8:10" x14ac:dyDescent="0.35">
      <c r="H5098" t="s">
        <v>8983</v>
      </c>
      <c r="I5098" t="s">
        <v>8984</v>
      </c>
      <c r="J5098" s="1">
        <v>10.5</v>
      </c>
    </row>
    <row r="5099" spans="8:10" x14ac:dyDescent="0.35">
      <c r="H5099" t="s">
        <v>8985</v>
      </c>
      <c r="I5099" t="s">
        <v>8986</v>
      </c>
      <c r="J5099" s="1">
        <v>17.75</v>
      </c>
    </row>
    <row r="5100" spans="8:10" x14ac:dyDescent="0.35">
      <c r="H5100" t="s">
        <v>8987</v>
      </c>
      <c r="I5100" t="s">
        <v>8988</v>
      </c>
      <c r="J5100" s="1">
        <v>1.19</v>
      </c>
    </row>
    <row r="5101" spans="8:10" x14ac:dyDescent="0.35">
      <c r="H5101" t="s">
        <v>8989</v>
      </c>
      <c r="I5101" t="s">
        <v>8990</v>
      </c>
      <c r="J5101" s="1">
        <v>165.48</v>
      </c>
    </row>
    <row r="5102" spans="8:10" x14ac:dyDescent="0.35">
      <c r="H5102" t="s">
        <v>8991</v>
      </c>
      <c r="I5102" t="s">
        <v>8992</v>
      </c>
      <c r="J5102" s="1">
        <v>16.059999999999999</v>
      </c>
    </row>
    <row r="5103" spans="8:10" x14ac:dyDescent="0.35">
      <c r="H5103" t="s">
        <v>8993</v>
      </c>
      <c r="I5103" t="s">
        <v>8994</v>
      </c>
      <c r="J5103" s="1">
        <v>34.450000000000003</v>
      </c>
    </row>
    <row r="5104" spans="8:10" x14ac:dyDescent="0.35">
      <c r="H5104" t="s">
        <v>8995</v>
      </c>
      <c r="I5104" t="s">
        <v>395</v>
      </c>
      <c r="J5104" s="1">
        <v>16.52</v>
      </c>
    </row>
    <row r="5105" spans="8:10" x14ac:dyDescent="0.35">
      <c r="H5105" t="s">
        <v>8996</v>
      </c>
      <c r="I5105" t="s">
        <v>8997</v>
      </c>
      <c r="J5105" s="1">
        <v>3</v>
      </c>
    </row>
    <row r="5106" spans="8:10" x14ac:dyDescent="0.35">
      <c r="H5106" t="s">
        <v>8998</v>
      </c>
      <c r="I5106" t="s">
        <v>8999</v>
      </c>
      <c r="J5106" s="1">
        <v>119.92</v>
      </c>
    </row>
    <row r="5107" spans="8:10" x14ac:dyDescent="0.35">
      <c r="H5107" t="s">
        <v>9000</v>
      </c>
      <c r="I5107" t="s">
        <v>9001</v>
      </c>
      <c r="J5107" s="1">
        <v>1.79</v>
      </c>
    </row>
    <row r="5108" spans="8:10" x14ac:dyDescent="0.35">
      <c r="H5108" t="s">
        <v>9002</v>
      </c>
      <c r="I5108" t="s">
        <v>9003</v>
      </c>
      <c r="J5108" s="1">
        <v>50.21</v>
      </c>
    </row>
    <row r="5109" spans="8:10" x14ac:dyDescent="0.35">
      <c r="H5109" t="s">
        <v>9004</v>
      </c>
      <c r="I5109" t="s">
        <v>9005</v>
      </c>
      <c r="J5109" s="1">
        <v>73.33</v>
      </c>
    </row>
    <row r="5110" spans="8:10" x14ac:dyDescent="0.35">
      <c r="H5110" t="s">
        <v>9006</v>
      </c>
      <c r="I5110" t="s">
        <v>395</v>
      </c>
      <c r="J5110" s="1">
        <v>14.35</v>
      </c>
    </row>
    <row r="5111" spans="8:10" x14ac:dyDescent="0.35">
      <c r="H5111" t="s">
        <v>9007</v>
      </c>
      <c r="I5111" t="s">
        <v>9008</v>
      </c>
      <c r="J5111" s="1">
        <v>70.62</v>
      </c>
    </row>
    <row r="5112" spans="8:10" x14ac:dyDescent="0.35">
      <c r="H5112" t="s">
        <v>9009</v>
      </c>
      <c r="I5112" t="s">
        <v>9010</v>
      </c>
      <c r="J5112" s="1">
        <v>4.51</v>
      </c>
    </row>
    <row r="5113" spans="8:10" x14ac:dyDescent="0.35">
      <c r="H5113" t="s">
        <v>9011</v>
      </c>
      <c r="I5113" t="s">
        <v>3075</v>
      </c>
      <c r="J5113" s="1">
        <v>167.16</v>
      </c>
    </row>
    <row r="5114" spans="8:10" x14ac:dyDescent="0.35">
      <c r="H5114" t="s">
        <v>9012</v>
      </c>
      <c r="I5114" t="s">
        <v>9013</v>
      </c>
      <c r="J5114" s="1">
        <v>10.07</v>
      </c>
    </row>
    <row r="5115" spans="8:10" x14ac:dyDescent="0.35">
      <c r="H5115" t="s">
        <v>9014</v>
      </c>
      <c r="I5115" t="s">
        <v>9015</v>
      </c>
      <c r="J5115" s="1">
        <v>4.68</v>
      </c>
    </row>
    <row r="5116" spans="8:10" x14ac:dyDescent="0.35">
      <c r="H5116" t="s">
        <v>9016</v>
      </c>
      <c r="I5116" t="s">
        <v>9017</v>
      </c>
      <c r="J5116" s="1">
        <v>27.57</v>
      </c>
    </row>
    <row r="5117" spans="8:10" x14ac:dyDescent="0.35">
      <c r="H5117" t="s">
        <v>9018</v>
      </c>
      <c r="I5117" t="s">
        <v>2923</v>
      </c>
      <c r="J5117" s="1">
        <v>31.73</v>
      </c>
    </row>
    <row r="5118" spans="8:10" x14ac:dyDescent="0.35">
      <c r="H5118" t="s">
        <v>9019</v>
      </c>
      <c r="I5118" t="s">
        <v>9020</v>
      </c>
      <c r="J5118" s="1">
        <v>2.1</v>
      </c>
    </row>
    <row r="5119" spans="8:10" x14ac:dyDescent="0.35">
      <c r="H5119" t="s">
        <v>9021</v>
      </c>
      <c r="I5119" t="s">
        <v>9022</v>
      </c>
      <c r="J5119" s="1">
        <v>122</v>
      </c>
    </row>
    <row r="5120" spans="8:10" x14ac:dyDescent="0.35">
      <c r="H5120" t="s">
        <v>9023</v>
      </c>
      <c r="I5120" t="s">
        <v>9024</v>
      </c>
      <c r="J5120" s="1">
        <v>7.75</v>
      </c>
    </row>
    <row r="5121" spans="8:10" x14ac:dyDescent="0.35">
      <c r="H5121" t="s">
        <v>9025</v>
      </c>
      <c r="I5121" t="s">
        <v>9026</v>
      </c>
      <c r="J5121" s="1">
        <v>5.27</v>
      </c>
    </row>
    <row r="5122" spans="8:10" x14ac:dyDescent="0.35">
      <c r="H5122" t="s">
        <v>9027</v>
      </c>
      <c r="I5122" t="s">
        <v>73</v>
      </c>
      <c r="J5122" s="1">
        <v>29.98</v>
      </c>
    </row>
    <row r="5123" spans="8:10" x14ac:dyDescent="0.35">
      <c r="H5123" t="s">
        <v>9028</v>
      </c>
      <c r="I5123" t="s">
        <v>9029</v>
      </c>
      <c r="J5123" s="1">
        <v>2.2000000000000002</v>
      </c>
    </row>
    <row r="5124" spans="8:10" x14ac:dyDescent="0.35">
      <c r="H5124" t="s">
        <v>9030</v>
      </c>
      <c r="I5124" t="s">
        <v>9031</v>
      </c>
      <c r="J5124" s="1">
        <v>2.0499999999999998</v>
      </c>
    </row>
    <row r="5125" spans="8:10" x14ac:dyDescent="0.35">
      <c r="H5125" t="s">
        <v>9032</v>
      </c>
      <c r="I5125" t="s">
        <v>9033</v>
      </c>
      <c r="J5125" s="1">
        <v>11.64</v>
      </c>
    </row>
    <row r="5126" spans="8:10" x14ac:dyDescent="0.35">
      <c r="H5126" t="s">
        <v>9034</v>
      </c>
      <c r="I5126" t="s">
        <v>9035</v>
      </c>
      <c r="J5126" s="1">
        <v>2.37</v>
      </c>
    </row>
    <row r="5127" spans="8:10" x14ac:dyDescent="0.35">
      <c r="H5127" t="s">
        <v>9036</v>
      </c>
      <c r="I5127" t="s">
        <v>9037</v>
      </c>
      <c r="J5127" s="1">
        <v>45.2</v>
      </c>
    </row>
    <row r="5128" spans="8:10" x14ac:dyDescent="0.35">
      <c r="H5128" t="s">
        <v>9038</v>
      </c>
      <c r="I5128" t="s">
        <v>9039</v>
      </c>
      <c r="J5128" s="1">
        <v>27.49</v>
      </c>
    </row>
    <row r="5129" spans="8:10" x14ac:dyDescent="0.35">
      <c r="H5129" t="s">
        <v>9040</v>
      </c>
      <c r="I5129" t="s">
        <v>9041</v>
      </c>
      <c r="J5129" s="1">
        <v>10.73</v>
      </c>
    </row>
    <row r="5130" spans="8:10" x14ac:dyDescent="0.35">
      <c r="H5130" t="s">
        <v>9042</v>
      </c>
      <c r="I5130" t="s">
        <v>9043</v>
      </c>
      <c r="J5130" s="1">
        <v>50.76</v>
      </c>
    </row>
    <row r="5131" spans="8:10" x14ac:dyDescent="0.35">
      <c r="H5131" t="s">
        <v>9044</v>
      </c>
      <c r="I5131" t="s">
        <v>9045</v>
      </c>
      <c r="J5131" s="1">
        <v>11.03</v>
      </c>
    </row>
    <row r="5132" spans="8:10" x14ac:dyDescent="0.35">
      <c r="H5132" t="s">
        <v>9046</v>
      </c>
      <c r="I5132" t="s">
        <v>9047</v>
      </c>
      <c r="J5132" s="1">
        <v>10.23</v>
      </c>
    </row>
    <row r="5133" spans="8:10" x14ac:dyDescent="0.35">
      <c r="H5133" t="s">
        <v>9048</v>
      </c>
      <c r="I5133" t="s">
        <v>9049</v>
      </c>
      <c r="J5133" s="1">
        <v>39</v>
      </c>
    </row>
    <row r="5134" spans="8:10" x14ac:dyDescent="0.35">
      <c r="H5134" t="s">
        <v>9050</v>
      </c>
      <c r="I5134" t="s">
        <v>9051</v>
      </c>
      <c r="J5134" s="1">
        <v>7</v>
      </c>
    </row>
    <row r="5135" spans="8:10" x14ac:dyDescent="0.35">
      <c r="H5135" t="s">
        <v>9052</v>
      </c>
      <c r="I5135" t="s">
        <v>9053</v>
      </c>
      <c r="J5135" s="1">
        <v>4</v>
      </c>
    </row>
    <row r="5136" spans="8:10" x14ac:dyDescent="0.35">
      <c r="H5136" t="s">
        <v>332</v>
      </c>
      <c r="I5136" t="s">
        <v>9054</v>
      </c>
      <c r="J5136" s="1">
        <v>45.71</v>
      </c>
    </row>
    <row r="5137" spans="8:10" x14ac:dyDescent="0.35">
      <c r="H5137" t="s">
        <v>9055</v>
      </c>
      <c r="I5137" t="s">
        <v>391</v>
      </c>
      <c r="J5137" s="1">
        <v>64.91</v>
      </c>
    </row>
    <row r="5138" spans="8:10" x14ac:dyDescent="0.35">
      <c r="H5138" t="s">
        <v>9056</v>
      </c>
      <c r="I5138" t="s">
        <v>9057</v>
      </c>
      <c r="J5138" s="1">
        <v>0.97</v>
      </c>
    </row>
    <row r="5139" spans="8:10" x14ac:dyDescent="0.35">
      <c r="H5139" t="s">
        <v>9058</v>
      </c>
      <c r="I5139" t="s">
        <v>9059</v>
      </c>
      <c r="J5139" s="1">
        <v>8.02</v>
      </c>
    </row>
    <row r="5140" spans="8:10" x14ac:dyDescent="0.35">
      <c r="H5140" t="s">
        <v>9060</v>
      </c>
      <c r="I5140" t="s">
        <v>9061</v>
      </c>
      <c r="J5140" s="1">
        <v>10.28</v>
      </c>
    </row>
    <row r="5141" spans="8:10" x14ac:dyDescent="0.35">
      <c r="H5141" t="s">
        <v>9062</v>
      </c>
      <c r="I5141" t="s">
        <v>9063</v>
      </c>
      <c r="J5141" s="1">
        <v>19.86</v>
      </c>
    </row>
    <row r="5142" spans="8:10" x14ac:dyDescent="0.35">
      <c r="H5142" t="s">
        <v>9064</v>
      </c>
      <c r="I5142" t="s">
        <v>9065</v>
      </c>
      <c r="J5142" s="1">
        <v>2</v>
      </c>
    </row>
    <row r="5143" spans="8:10" x14ac:dyDescent="0.35">
      <c r="H5143" t="s">
        <v>9066</v>
      </c>
      <c r="I5143" t="s">
        <v>9067</v>
      </c>
      <c r="J5143" s="1">
        <v>19.75</v>
      </c>
    </row>
    <row r="5144" spans="8:10" x14ac:dyDescent="0.35">
      <c r="H5144" t="s">
        <v>9068</v>
      </c>
      <c r="I5144" t="s">
        <v>2585</v>
      </c>
      <c r="J5144" s="1">
        <v>26.59</v>
      </c>
    </row>
    <row r="5145" spans="8:10" x14ac:dyDescent="0.35">
      <c r="H5145" t="s">
        <v>9069</v>
      </c>
      <c r="I5145" t="s">
        <v>9070</v>
      </c>
      <c r="J5145" s="1">
        <v>40.56</v>
      </c>
    </row>
    <row r="5146" spans="8:10" x14ac:dyDescent="0.35">
      <c r="H5146" t="s">
        <v>9071</v>
      </c>
      <c r="I5146" t="s">
        <v>9072</v>
      </c>
      <c r="J5146" s="1">
        <v>89.73</v>
      </c>
    </row>
    <row r="5147" spans="8:10" x14ac:dyDescent="0.35">
      <c r="H5147" t="s">
        <v>9073</v>
      </c>
      <c r="I5147" t="s">
        <v>9074</v>
      </c>
      <c r="J5147" s="1">
        <v>31.75</v>
      </c>
    </row>
    <row r="5148" spans="8:10" x14ac:dyDescent="0.35">
      <c r="H5148" t="s">
        <v>9075</v>
      </c>
      <c r="I5148" t="s">
        <v>9076</v>
      </c>
      <c r="J5148" s="1">
        <v>87.76</v>
      </c>
    </row>
    <row r="5149" spans="8:10" x14ac:dyDescent="0.35">
      <c r="H5149" t="s">
        <v>9077</v>
      </c>
      <c r="I5149" t="s">
        <v>9076</v>
      </c>
      <c r="J5149" s="1">
        <v>86.92</v>
      </c>
    </row>
    <row r="5150" spans="8:10" x14ac:dyDescent="0.35">
      <c r="H5150" t="s">
        <v>9078</v>
      </c>
      <c r="I5150" t="s">
        <v>9079</v>
      </c>
      <c r="J5150" s="1">
        <v>1.59</v>
      </c>
    </row>
    <row r="5151" spans="8:10" x14ac:dyDescent="0.35">
      <c r="H5151" t="s">
        <v>9080</v>
      </c>
      <c r="I5151" t="s">
        <v>9081</v>
      </c>
      <c r="J5151" s="1">
        <v>2.4700000000000002</v>
      </c>
    </row>
    <row r="5152" spans="8:10" x14ac:dyDescent="0.35">
      <c r="H5152" t="s">
        <v>9082</v>
      </c>
      <c r="I5152" t="s">
        <v>9083</v>
      </c>
      <c r="J5152" s="1">
        <v>330.22</v>
      </c>
    </row>
    <row r="5153" spans="8:10" x14ac:dyDescent="0.35">
      <c r="H5153" t="s">
        <v>9084</v>
      </c>
      <c r="I5153" t="s">
        <v>5344</v>
      </c>
      <c r="J5153" s="1">
        <v>19.600000000000001</v>
      </c>
    </row>
    <row r="5154" spans="8:10" x14ac:dyDescent="0.35">
      <c r="H5154" t="s">
        <v>9085</v>
      </c>
      <c r="I5154" t="s">
        <v>9086</v>
      </c>
      <c r="J5154" s="1">
        <v>6.55</v>
      </c>
    </row>
    <row r="5155" spans="8:10" x14ac:dyDescent="0.35">
      <c r="H5155" t="s">
        <v>9087</v>
      </c>
      <c r="I5155" t="s">
        <v>9088</v>
      </c>
      <c r="J5155" s="1">
        <v>8.98</v>
      </c>
    </row>
    <row r="5156" spans="8:10" x14ac:dyDescent="0.35">
      <c r="H5156" t="s">
        <v>9089</v>
      </c>
      <c r="I5156" t="s">
        <v>9090</v>
      </c>
      <c r="J5156" s="1">
        <v>10.88</v>
      </c>
    </row>
    <row r="5157" spans="8:10" x14ac:dyDescent="0.35">
      <c r="H5157" t="s">
        <v>9091</v>
      </c>
      <c r="I5157" t="s">
        <v>391</v>
      </c>
      <c r="J5157" s="1">
        <v>85.84</v>
      </c>
    </row>
    <row r="5158" spans="8:10" x14ac:dyDescent="0.35">
      <c r="H5158" t="s">
        <v>9092</v>
      </c>
      <c r="I5158" t="s">
        <v>741</v>
      </c>
      <c r="J5158" s="1">
        <v>23.99</v>
      </c>
    </row>
    <row r="5159" spans="8:10" x14ac:dyDescent="0.35">
      <c r="H5159" t="s">
        <v>9093</v>
      </c>
      <c r="I5159" t="s">
        <v>73</v>
      </c>
      <c r="J5159" s="1">
        <v>10.5</v>
      </c>
    </row>
    <row r="5160" spans="8:10" x14ac:dyDescent="0.35">
      <c r="H5160" t="s">
        <v>9094</v>
      </c>
      <c r="I5160" t="s">
        <v>9095</v>
      </c>
      <c r="J5160" s="1">
        <v>3.58</v>
      </c>
    </row>
    <row r="5161" spans="8:10" x14ac:dyDescent="0.35">
      <c r="H5161" t="s">
        <v>9096</v>
      </c>
      <c r="I5161" t="s">
        <v>9097</v>
      </c>
      <c r="J5161" s="1">
        <v>26.75</v>
      </c>
    </row>
    <row r="5162" spans="8:10" x14ac:dyDescent="0.35">
      <c r="H5162" t="s">
        <v>9098</v>
      </c>
      <c r="I5162" t="s">
        <v>9099</v>
      </c>
      <c r="J5162" s="1">
        <v>216.59</v>
      </c>
    </row>
    <row r="5163" spans="8:10" x14ac:dyDescent="0.35">
      <c r="H5163" t="s">
        <v>9100</v>
      </c>
      <c r="I5163" t="s">
        <v>391</v>
      </c>
      <c r="J5163" s="1">
        <v>11.67</v>
      </c>
    </row>
    <row r="5164" spans="8:10" x14ac:dyDescent="0.35">
      <c r="H5164" t="s">
        <v>9101</v>
      </c>
      <c r="I5164" t="s">
        <v>9102</v>
      </c>
      <c r="J5164" s="1">
        <v>43.87</v>
      </c>
    </row>
    <row r="5165" spans="8:10" x14ac:dyDescent="0.35">
      <c r="H5165" t="s">
        <v>9103</v>
      </c>
      <c r="I5165" t="s">
        <v>391</v>
      </c>
      <c r="J5165" s="1">
        <v>21.84</v>
      </c>
    </row>
    <row r="5166" spans="8:10" x14ac:dyDescent="0.35">
      <c r="H5166" t="s">
        <v>9104</v>
      </c>
      <c r="I5166" t="s">
        <v>391</v>
      </c>
      <c r="J5166" s="1">
        <v>28.94</v>
      </c>
    </row>
    <row r="5167" spans="8:10" x14ac:dyDescent="0.35">
      <c r="H5167" t="s">
        <v>9105</v>
      </c>
      <c r="I5167" t="s">
        <v>9106</v>
      </c>
      <c r="J5167" s="1">
        <v>12.6</v>
      </c>
    </row>
    <row r="5168" spans="8:10" x14ac:dyDescent="0.35">
      <c r="H5168" t="s">
        <v>9107</v>
      </c>
      <c r="I5168" t="s">
        <v>9108</v>
      </c>
      <c r="J5168" s="1">
        <v>32.25</v>
      </c>
    </row>
    <row r="5169" spans="8:10" x14ac:dyDescent="0.35">
      <c r="H5169" t="s">
        <v>9109</v>
      </c>
      <c r="I5169" t="s">
        <v>9110</v>
      </c>
      <c r="J5169" s="1">
        <v>1.3</v>
      </c>
    </row>
    <row r="5170" spans="8:10" x14ac:dyDescent="0.35">
      <c r="H5170" t="s">
        <v>9111</v>
      </c>
      <c r="I5170" t="s">
        <v>9112</v>
      </c>
      <c r="J5170" s="1">
        <v>0.45</v>
      </c>
    </row>
    <row r="5171" spans="8:10" x14ac:dyDescent="0.35">
      <c r="H5171" t="s">
        <v>9113</v>
      </c>
      <c r="I5171" t="s">
        <v>9114</v>
      </c>
      <c r="J5171" s="1">
        <v>24.28</v>
      </c>
    </row>
    <row r="5172" spans="8:10" x14ac:dyDescent="0.35">
      <c r="H5172" t="s">
        <v>9115</v>
      </c>
      <c r="I5172" t="s">
        <v>9116</v>
      </c>
      <c r="J5172" s="1">
        <v>11.01</v>
      </c>
    </row>
    <row r="5173" spans="8:10" x14ac:dyDescent="0.35">
      <c r="H5173" t="s">
        <v>9117</v>
      </c>
      <c r="I5173" t="s">
        <v>9118</v>
      </c>
      <c r="J5173" s="1">
        <v>11.86</v>
      </c>
    </row>
    <row r="5174" spans="8:10" x14ac:dyDescent="0.35">
      <c r="H5174" t="s">
        <v>9119</v>
      </c>
      <c r="I5174" t="s">
        <v>9120</v>
      </c>
      <c r="J5174" s="1">
        <v>7.6</v>
      </c>
    </row>
    <row r="5175" spans="8:10" x14ac:dyDescent="0.35">
      <c r="H5175" t="s">
        <v>9121</v>
      </c>
      <c r="I5175" t="s">
        <v>457</v>
      </c>
      <c r="J5175" s="1">
        <v>22.21</v>
      </c>
    </row>
    <row r="5176" spans="8:10" x14ac:dyDescent="0.35">
      <c r="H5176" t="s">
        <v>9122</v>
      </c>
      <c r="I5176" t="s">
        <v>9123</v>
      </c>
      <c r="J5176" s="1">
        <v>29.97</v>
      </c>
    </row>
    <row r="5177" spans="8:10" x14ac:dyDescent="0.35">
      <c r="H5177" t="s">
        <v>9124</v>
      </c>
      <c r="I5177" t="s">
        <v>9125</v>
      </c>
      <c r="J5177" s="1">
        <v>116.39</v>
      </c>
    </row>
    <row r="5178" spans="8:10" x14ac:dyDescent="0.35">
      <c r="H5178" t="s">
        <v>9126</v>
      </c>
      <c r="I5178" t="s">
        <v>9127</v>
      </c>
      <c r="J5178" s="1">
        <v>1.1499999999999999</v>
      </c>
    </row>
    <row r="5179" spans="8:10" x14ac:dyDescent="0.35">
      <c r="H5179" t="s">
        <v>9128</v>
      </c>
      <c r="I5179" t="s">
        <v>9129</v>
      </c>
      <c r="J5179" s="1">
        <v>32.840000000000003</v>
      </c>
    </row>
    <row r="5180" spans="8:10" x14ac:dyDescent="0.35">
      <c r="H5180" t="s">
        <v>9130</v>
      </c>
      <c r="I5180" t="s">
        <v>9131</v>
      </c>
      <c r="J5180" s="1">
        <v>10.25</v>
      </c>
    </row>
    <row r="5181" spans="8:10" x14ac:dyDescent="0.35">
      <c r="H5181" t="s">
        <v>9132</v>
      </c>
      <c r="I5181" t="s">
        <v>1768</v>
      </c>
      <c r="J5181" s="1">
        <v>24.63</v>
      </c>
    </row>
    <row r="5182" spans="8:10" x14ac:dyDescent="0.35">
      <c r="H5182" t="s">
        <v>9133</v>
      </c>
      <c r="I5182" t="s">
        <v>9134</v>
      </c>
      <c r="J5182" s="1">
        <v>8.75</v>
      </c>
    </row>
    <row r="5183" spans="8:10" x14ac:dyDescent="0.35">
      <c r="H5183" t="s">
        <v>9135</v>
      </c>
      <c r="I5183" t="s">
        <v>9136</v>
      </c>
      <c r="J5183" s="1">
        <v>12.32</v>
      </c>
    </row>
    <row r="5184" spans="8:10" x14ac:dyDescent="0.35">
      <c r="H5184" t="s">
        <v>9137</v>
      </c>
      <c r="I5184" t="s">
        <v>9138</v>
      </c>
      <c r="J5184" s="1">
        <v>11.14</v>
      </c>
    </row>
    <row r="5185" spans="8:10" x14ac:dyDescent="0.35">
      <c r="H5185" t="s">
        <v>9139</v>
      </c>
      <c r="I5185" t="s">
        <v>9140</v>
      </c>
      <c r="J5185" s="1">
        <v>353.61</v>
      </c>
    </row>
    <row r="5186" spans="8:10" x14ac:dyDescent="0.35">
      <c r="H5186" t="s">
        <v>9141</v>
      </c>
      <c r="I5186" t="s">
        <v>9142</v>
      </c>
      <c r="J5186" s="1">
        <v>11.77</v>
      </c>
    </row>
    <row r="5187" spans="8:10" x14ac:dyDescent="0.35">
      <c r="H5187" t="s">
        <v>9143</v>
      </c>
      <c r="I5187" t="s">
        <v>9144</v>
      </c>
      <c r="J5187" s="1">
        <v>6.11</v>
      </c>
    </row>
    <row r="5188" spans="8:10" x14ac:dyDescent="0.35">
      <c r="H5188" t="s">
        <v>9145</v>
      </c>
      <c r="I5188" t="s">
        <v>274</v>
      </c>
      <c r="J5188" s="1">
        <v>12.44</v>
      </c>
    </row>
    <row r="5189" spans="8:10" x14ac:dyDescent="0.35">
      <c r="H5189" t="s">
        <v>9146</v>
      </c>
      <c r="I5189" t="s">
        <v>9147</v>
      </c>
      <c r="J5189" s="1">
        <v>2.88</v>
      </c>
    </row>
    <row r="5190" spans="8:10" x14ac:dyDescent="0.35">
      <c r="H5190" t="s">
        <v>9148</v>
      </c>
      <c r="I5190" t="s">
        <v>9149</v>
      </c>
      <c r="J5190" s="1">
        <v>5.56</v>
      </c>
    </row>
    <row r="5191" spans="8:10" x14ac:dyDescent="0.35">
      <c r="H5191" t="s">
        <v>9150</v>
      </c>
      <c r="I5191" t="s">
        <v>9151</v>
      </c>
      <c r="J5191" s="1">
        <v>15.15</v>
      </c>
    </row>
    <row r="5192" spans="8:10" x14ac:dyDescent="0.35">
      <c r="H5192" t="s">
        <v>9152</v>
      </c>
      <c r="I5192" t="s">
        <v>9153</v>
      </c>
      <c r="J5192" s="1">
        <v>11.58</v>
      </c>
    </row>
    <row r="5193" spans="8:10" x14ac:dyDescent="0.35">
      <c r="H5193" t="s">
        <v>9154</v>
      </c>
      <c r="I5193" t="s">
        <v>9155</v>
      </c>
      <c r="J5193" s="1">
        <v>8.5399999999999991</v>
      </c>
    </row>
    <row r="5194" spans="8:10" x14ac:dyDescent="0.35">
      <c r="H5194" t="s">
        <v>9156</v>
      </c>
      <c r="I5194" t="s">
        <v>9157</v>
      </c>
      <c r="J5194" s="1">
        <v>44.74</v>
      </c>
    </row>
    <row r="5195" spans="8:10" x14ac:dyDescent="0.35">
      <c r="H5195" t="s">
        <v>9158</v>
      </c>
      <c r="I5195" t="s">
        <v>9159</v>
      </c>
      <c r="J5195" s="1">
        <v>3.99</v>
      </c>
    </row>
    <row r="5196" spans="8:10" x14ac:dyDescent="0.35">
      <c r="H5196" t="s">
        <v>9160</v>
      </c>
      <c r="I5196" t="s">
        <v>9161</v>
      </c>
      <c r="J5196" s="1">
        <v>0.75</v>
      </c>
    </row>
    <row r="5197" spans="8:10" x14ac:dyDescent="0.35">
      <c r="H5197" t="s">
        <v>9162</v>
      </c>
      <c r="I5197" t="s">
        <v>829</v>
      </c>
      <c r="J5197" s="1">
        <v>39.119999999999997</v>
      </c>
    </row>
    <row r="5198" spans="8:10" x14ac:dyDescent="0.35">
      <c r="H5198" t="s">
        <v>9163</v>
      </c>
      <c r="I5198" t="s">
        <v>9164</v>
      </c>
      <c r="J5198" s="1">
        <v>1</v>
      </c>
    </row>
    <row r="5199" spans="8:10" x14ac:dyDescent="0.35">
      <c r="H5199" t="s">
        <v>9165</v>
      </c>
      <c r="I5199" t="s">
        <v>9166</v>
      </c>
      <c r="J5199" s="1">
        <v>110.95</v>
      </c>
    </row>
    <row r="5200" spans="8:10" x14ac:dyDescent="0.35">
      <c r="H5200" t="s">
        <v>9167</v>
      </c>
      <c r="I5200" t="s">
        <v>9168</v>
      </c>
      <c r="J5200" s="1">
        <v>2.66</v>
      </c>
    </row>
    <row r="5201" spans="8:10" x14ac:dyDescent="0.35">
      <c r="H5201" t="s">
        <v>9169</v>
      </c>
      <c r="I5201" t="s">
        <v>9170</v>
      </c>
      <c r="J5201" s="1">
        <v>4.51</v>
      </c>
    </row>
    <row r="5202" spans="8:10" x14ac:dyDescent="0.35">
      <c r="H5202" t="s">
        <v>9171</v>
      </c>
      <c r="I5202" t="s">
        <v>9172</v>
      </c>
      <c r="J5202" s="1">
        <v>179.62</v>
      </c>
    </row>
    <row r="5203" spans="8:10" x14ac:dyDescent="0.35">
      <c r="H5203" t="s">
        <v>9173</v>
      </c>
      <c r="I5203" t="s">
        <v>2923</v>
      </c>
      <c r="J5203" s="1">
        <v>19.61</v>
      </c>
    </row>
    <row r="5204" spans="8:10" x14ac:dyDescent="0.35">
      <c r="H5204" t="s">
        <v>9174</v>
      </c>
      <c r="I5204" t="s">
        <v>9175</v>
      </c>
      <c r="J5204" s="1">
        <v>3.98</v>
      </c>
    </row>
    <row r="5205" spans="8:10" x14ac:dyDescent="0.35">
      <c r="H5205" t="s">
        <v>9176</v>
      </c>
      <c r="I5205" t="s">
        <v>9177</v>
      </c>
      <c r="J5205" s="1">
        <v>27.07</v>
      </c>
    </row>
    <row r="5206" spans="8:10" x14ac:dyDescent="0.35">
      <c r="H5206" t="s">
        <v>9178</v>
      </c>
      <c r="I5206" t="s">
        <v>9179</v>
      </c>
      <c r="J5206" s="1">
        <v>25.68</v>
      </c>
    </row>
    <row r="5207" spans="8:10" x14ac:dyDescent="0.35">
      <c r="H5207" t="s">
        <v>9180</v>
      </c>
      <c r="I5207" t="s">
        <v>9181</v>
      </c>
      <c r="J5207" s="1">
        <v>5.86</v>
      </c>
    </row>
    <row r="5208" spans="8:10" x14ac:dyDescent="0.35">
      <c r="H5208" t="s">
        <v>9182</v>
      </c>
      <c r="I5208" t="s">
        <v>9183</v>
      </c>
      <c r="J5208" s="1">
        <v>19.78</v>
      </c>
    </row>
    <row r="5209" spans="8:10" x14ac:dyDescent="0.35">
      <c r="H5209" t="s">
        <v>9184</v>
      </c>
      <c r="I5209" t="s">
        <v>9185</v>
      </c>
      <c r="J5209" s="1">
        <v>45.31</v>
      </c>
    </row>
    <row r="5210" spans="8:10" x14ac:dyDescent="0.35">
      <c r="H5210" t="s">
        <v>9186</v>
      </c>
      <c r="I5210" t="s">
        <v>9187</v>
      </c>
      <c r="J5210" s="1">
        <v>15.47</v>
      </c>
    </row>
    <row r="5211" spans="8:10" x14ac:dyDescent="0.35">
      <c r="H5211" t="s">
        <v>9188</v>
      </c>
      <c r="I5211" t="s">
        <v>9189</v>
      </c>
      <c r="J5211" s="1">
        <v>14.31</v>
      </c>
    </row>
    <row r="5212" spans="8:10" x14ac:dyDescent="0.35">
      <c r="H5212" t="s">
        <v>9190</v>
      </c>
      <c r="I5212" t="s">
        <v>9191</v>
      </c>
      <c r="J5212" s="1">
        <v>37.04</v>
      </c>
    </row>
    <row r="5213" spans="8:10" x14ac:dyDescent="0.35">
      <c r="H5213" t="s">
        <v>2395</v>
      </c>
      <c r="I5213" t="s">
        <v>9192</v>
      </c>
      <c r="J5213" s="1">
        <v>85.02</v>
      </c>
    </row>
    <row r="5214" spans="8:10" x14ac:dyDescent="0.35">
      <c r="H5214" t="s">
        <v>9193</v>
      </c>
      <c r="I5214" t="s">
        <v>9194</v>
      </c>
      <c r="J5214" s="1">
        <v>144.19</v>
      </c>
    </row>
    <row r="5215" spans="8:10" x14ac:dyDescent="0.35">
      <c r="H5215" t="s">
        <v>9195</v>
      </c>
      <c r="I5215" t="s">
        <v>9196</v>
      </c>
      <c r="J5215" s="1">
        <v>10.07</v>
      </c>
    </row>
    <row r="5216" spans="8:10" x14ac:dyDescent="0.35">
      <c r="H5216" t="s">
        <v>9197</v>
      </c>
      <c r="I5216" t="s">
        <v>9198</v>
      </c>
      <c r="J5216" s="1">
        <v>18.02</v>
      </c>
    </row>
    <row r="5217" spans="8:10" x14ac:dyDescent="0.35">
      <c r="H5217" t="s">
        <v>9199</v>
      </c>
      <c r="I5217" t="s">
        <v>9200</v>
      </c>
      <c r="J5217" s="1">
        <v>26.62</v>
      </c>
    </row>
    <row r="5218" spans="8:10" x14ac:dyDescent="0.35">
      <c r="H5218" t="s">
        <v>9201</v>
      </c>
      <c r="I5218" t="s">
        <v>9202</v>
      </c>
      <c r="J5218" s="1">
        <v>5.96</v>
      </c>
    </row>
    <row r="5219" spans="8:10" x14ac:dyDescent="0.35">
      <c r="H5219" t="s">
        <v>9203</v>
      </c>
      <c r="I5219" t="s">
        <v>9204</v>
      </c>
      <c r="J5219" s="1">
        <v>465.17</v>
      </c>
    </row>
    <row r="5220" spans="8:10" x14ac:dyDescent="0.35">
      <c r="H5220" t="s">
        <v>9205</v>
      </c>
      <c r="I5220" t="s">
        <v>9206</v>
      </c>
      <c r="J5220" s="1">
        <v>6.54</v>
      </c>
    </row>
    <row r="5221" spans="8:10" x14ac:dyDescent="0.35">
      <c r="H5221" t="s">
        <v>9207</v>
      </c>
      <c r="I5221" t="s">
        <v>9208</v>
      </c>
      <c r="J5221" s="1">
        <v>10.09</v>
      </c>
    </row>
    <row r="5222" spans="8:10" x14ac:dyDescent="0.35">
      <c r="H5222" t="s">
        <v>9209</v>
      </c>
      <c r="I5222" t="s">
        <v>9210</v>
      </c>
      <c r="J5222" s="1">
        <v>78.67</v>
      </c>
    </row>
    <row r="5223" spans="8:10" x14ac:dyDescent="0.35">
      <c r="H5223" t="s">
        <v>9211</v>
      </c>
      <c r="I5223" t="s">
        <v>9212</v>
      </c>
      <c r="J5223" s="1">
        <v>239.82</v>
      </c>
    </row>
    <row r="5224" spans="8:10" x14ac:dyDescent="0.35">
      <c r="H5224" t="s">
        <v>9213</v>
      </c>
      <c r="I5224" t="s">
        <v>73</v>
      </c>
      <c r="J5224" s="1">
        <v>22.18</v>
      </c>
    </row>
    <row r="5225" spans="8:10" x14ac:dyDescent="0.35">
      <c r="H5225" t="s">
        <v>9214</v>
      </c>
      <c r="I5225" t="s">
        <v>9215</v>
      </c>
      <c r="J5225" s="1">
        <v>20.350000000000001</v>
      </c>
    </row>
    <row r="5226" spans="8:10" x14ac:dyDescent="0.35">
      <c r="H5226" t="s">
        <v>9216</v>
      </c>
      <c r="I5226" t="s">
        <v>9217</v>
      </c>
      <c r="J5226" s="1">
        <v>4.1500000000000004</v>
      </c>
    </row>
    <row r="5227" spans="8:10" x14ac:dyDescent="0.35">
      <c r="H5227" t="s">
        <v>9218</v>
      </c>
      <c r="I5227" t="s">
        <v>73</v>
      </c>
      <c r="J5227" s="1">
        <v>14.24</v>
      </c>
    </row>
    <row r="5228" spans="8:10" x14ac:dyDescent="0.35">
      <c r="H5228" t="s">
        <v>9219</v>
      </c>
      <c r="I5228" t="s">
        <v>9220</v>
      </c>
      <c r="J5228" s="1">
        <v>183.33</v>
      </c>
    </row>
    <row r="5229" spans="8:10" x14ac:dyDescent="0.35">
      <c r="H5229" t="s">
        <v>9221</v>
      </c>
      <c r="I5229" t="s">
        <v>9222</v>
      </c>
      <c r="J5229" s="1">
        <v>257.70999999999998</v>
      </c>
    </row>
    <row r="5230" spans="8:10" x14ac:dyDescent="0.35">
      <c r="H5230" t="s">
        <v>9223</v>
      </c>
      <c r="I5230" t="s">
        <v>9224</v>
      </c>
      <c r="J5230" s="1">
        <v>81.7</v>
      </c>
    </row>
    <row r="5231" spans="8:10" x14ac:dyDescent="0.35">
      <c r="H5231" t="s">
        <v>9225</v>
      </c>
      <c r="I5231" t="s">
        <v>281</v>
      </c>
      <c r="J5231" s="1">
        <v>21.61</v>
      </c>
    </row>
    <row r="5232" spans="8:10" x14ac:dyDescent="0.35">
      <c r="H5232" t="s">
        <v>9226</v>
      </c>
      <c r="I5232" t="s">
        <v>9227</v>
      </c>
      <c r="J5232" s="1">
        <v>0.53</v>
      </c>
    </row>
    <row r="5233" spans="8:10" x14ac:dyDescent="0.35">
      <c r="H5233" t="s">
        <v>9228</v>
      </c>
      <c r="I5233" t="s">
        <v>45</v>
      </c>
      <c r="J5233" s="1">
        <v>6.99</v>
      </c>
    </row>
    <row r="5234" spans="8:10" x14ac:dyDescent="0.35">
      <c r="H5234" t="s">
        <v>9229</v>
      </c>
      <c r="I5234" t="s">
        <v>45</v>
      </c>
      <c r="J5234" s="1">
        <v>5.96</v>
      </c>
    </row>
    <row r="5235" spans="8:10" x14ac:dyDescent="0.35">
      <c r="H5235" t="s">
        <v>9230</v>
      </c>
      <c r="I5235" t="s">
        <v>9231</v>
      </c>
      <c r="J5235" s="1">
        <v>40</v>
      </c>
    </row>
    <row r="5236" spans="8:10" x14ac:dyDescent="0.35">
      <c r="H5236" t="s">
        <v>9232</v>
      </c>
      <c r="I5236" t="s">
        <v>9233</v>
      </c>
      <c r="J5236" s="1">
        <v>10.18</v>
      </c>
    </row>
    <row r="5237" spans="8:10" x14ac:dyDescent="0.35">
      <c r="H5237" t="s">
        <v>9234</v>
      </c>
      <c r="I5237" t="s">
        <v>281</v>
      </c>
      <c r="J5237" s="1">
        <v>24.6</v>
      </c>
    </row>
    <row r="5238" spans="8:10" x14ac:dyDescent="0.35">
      <c r="H5238" t="s">
        <v>9235</v>
      </c>
      <c r="I5238" t="s">
        <v>281</v>
      </c>
      <c r="J5238" s="1">
        <v>19.91</v>
      </c>
    </row>
    <row r="5239" spans="8:10" x14ac:dyDescent="0.35">
      <c r="H5239" t="s">
        <v>9236</v>
      </c>
      <c r="I5239" t="s">
        <v>9237</v>
      </c>
      <c r="J5239" s="1">
        <v>141.57</v>
      </c>
    </row>
    <row r="5240" spans="8:10" x14ac:dyDescent="0.35">
      <c r="H5240" t="s">
        <v>9238</v>
      </c>
      <c r="I5240" t="s">
        <v>9239</v>
      </c>
      <c r="J5240" s="1">
        <v>13.14</v>
      </c>
    </row>
    <row r="5241" spans="8:10" x14ac:dyDescent="0.35">
      <c r="H5241" t="s">
        <v>9240</v>
      </c>
      <c r="I5241" t="s">
        <v>281</v>
      </c>
      <c r="J5241" s="1">
        <v>24.82</v>
      </c>
    </row>
    <row r="5242" spans="8:10" x14ac:dyDescent="0.35">
      <c r="H5242" t="s">
        <v>4258</v>
      </c>
      <c r="I5242" t="s">
        <v>9241</v>
      </c>
      <c r="J5242" s="1">
        <v>26.22</v>
      </c>
    </row>
    <row r="5243" spans="8:10" x14ac:dyDescent="0.35">
      <c r="H5243" t="s">
        <v>9242</v>
      </c>
      <c r="I5243" t="s">
        <v>9243</v>
      </c>
      <c r="J5243" s="1">
        <v>4.91</v>
      </c>
    </row>
    <row r="5244" spans="8:10" x14ac:dyDescent="0.35">
      <c r="H5244" t="s">
        <v>9244</v>
      </c>
      <c r="I5244" t="s">
        <v>9245</v>
      </c>
      <c r="J5244" s="1">
        <v>10.029999999999999</v>
      </c>
    </row>
    <row r="5245" spans="8:10" x14ac:dyDescent="0.35">
      <c r="H5245" t="s">
        <v>9246</v>
      </c>
      <c r="I5245" t="s">
        <v>9247</v>
      </c>
      <c r="J5245" s="1">
        <v>10.01</v>
      </c>
    </row>
    <row r="5246" spans="8:10" x14ac:dyDescent="0.35">
      <c r="H5246" t="s">
        <v>9248</v>
      </c>
      <c r="I5246" t="s">
        <v>9249</v>
      </c>
      <c r="J5246" s="1">
        <v>145.06</v>
      </c>
    </row>
    <row r="5247" spans="8:10" x14ac:dyDescent="0.35">
      <c r="H5247" t="s">
        <v>9250</v>
      </c>
      <c r="I5247" t="s">
        <v>9251</v>
      </c>
      <c r="J5247" s="1">
        <v>2.81</v>
      </c>
    </row>
    <row r="5248" spans="8:10" x14ac:dyDescent="0.35">
      <c r="H5248" t="s">
        <v>9252</v>
      </c>
      <c r="I5248" t="s">
        <v>9253</v>
      </c>
      <c r="J5248" s="1">
        <v>0.77</v>
      </c>
    </row>
    <row r="5249" spans="8:10" x14ac:dyDescent="0.35">
      <c r="H5249" t="s">
        <v>9254</v>
      </c>
      <c r="I5249" t="s">
        <v>9255</v>
      </c>
      <c r="J5249" s="1">
        <v>41.49</v>
      </c>
    </row>
    <row r="5250" spans="8:10" x14ac:dyDescent="0.35">
      <c r="H5250" t="s">
        <v>9256</v>
      </c>
      <c r="I5250" t="s">
        <v>9257</v>
      </c>
      <c r="J5250" s="1">
        <v>0.45</v>
      </c>
    </row>
    <row r="5251" spans="8:10" x14ac:dyDescent="0.35">
      <c r="H5251" t="s">
        <v>9258</v>
      </c>
      <c r="I5251" t="s">
        <v>9259</v>
      </c>
      <c r="J5251" s="1">
        <v>1445.45</v>
      </c>
    </row>
    <row r="5252" spans="8:10" x14ac:dyDescent="0.35">
      <c r="H5252" t="s">
        <v>9260</v>
      </c>
      <c r="I5252" t="s">
        <v>9261</v>
      </c>
      <c r="J5252" s="1">
        <v>57.24</v>
      </c>
    </row>
    <row r="5253" spans="8:10" x14ac:dyDescent="0.35">
      <c r="H5253" t="s">
        <v>9262</v>
      </c>
      <c r="I5253" t="s">
        <v>9263</v>
      </c>
      <c r="J5253" s="1">
        <v>0.83</v>
      </c>
    </row>
    <row r="5254" spans="8:10" x14ac:dyDescent="0.35">
      <c r="H5254" t="s">
        <v>9264</v>
      </c>
      <c r="I5254" t="s">
        <v>9265</v>
      </c>
      <c r="J5254" s="1">
        <v>4.92</v>
      </c>
    </row>
    <row r="5255" spans="8:10" x14ac:dyDescent="0.35">
      <c r="H5255" t="s">
        <v>9266</v>
      </c>
      <c r="I5255" t="s">
        <v>9267</v>
      </c>
      <c r="J5255" s="1">
        <v>17.899999999999999</v>
      </c>
    </row>
    <row r="5256" spans="8:10" x14ac:dyDescent="0.35">
      <c r="H5256" t="s">
        <v>9268</v>
      </c>
      <c r="I5256" t="s">
        <v>9269</v>
      </c>
      <c r="J5256" s="1">
        <v>13</v>
      </c>
    </row>
    <row r="5257" spans="8:10" x14ac:dyDescent="0.35">
      <c r="H5257" t="s">
        <v>9270</v>
      </c>
      <c r="I5257" t="s">
        <v>437</v>
      </c>
      <c r="J5257" s="1">
        <v>43.53</v>
      </c>
    </row>
    <row r="5258" spans="8:10" x14ac:dyDescent="0.35">
      <c r="H5258" t="s">
        <v>9271</v>
      </c>
      <c r="I5258" t="s">
        <v>9272</v>
      </c>
      <c r="J5258" s="1">
        <v>92.2</v>
      </c>
    </row>
    <row r="5259" spans="8:10" x14ac:dyDescent="0.35">
      <c r="H5259" t="s">
        <v>9273</v>
      </c>
      <c r="I5259" t="s">
        <v>9274</v>
      </c>
      <c r="J5259" s="1">
        <v>8.8000000000000007</v>
      </c>
    </row>
    <row r="5260" spans="8:10" x14ac:dyDescent="0.35">
      <c r="H5260" t="s">
        <v>9275</v>
      </c>
      <c r="I5260" t="s">
        <v>9276</v>
      </c>
      <c r="J5260" s="1">
        <v>1.76</v>
      </c>
    </row>
    <row r="5261" spans="8:10" x14ac:dyDescent="0.35">
      <c r="H5261" t="s">
        <v>9277</v>
      </c>
      <c r="I5261" t="s">
        <v>9278</v>
      </c>
      <c r="J5261" s="1">
        <v>238.35</v>
      </c>
    </row>
    <row r="5262" spans="8:10" x14ac:dyDescent="0.35">
      <c r="H5262" t="s">
        <v>9279</v>
      </c>
      <c r="I5262" t="s">
        <v>9280</v>
      </c>
      <c r="J5262" s="1">
        <v>0.5</v>
      </c>
    </row>
    <row r="5263" spans="8:10" x14ac:dyDescent="0.35">
      <c r="H5263" t="s">
        <v>9281</v>
      </c>
      <c r="I5263" t="s">
        <v>9282</v>
      </c>
      <c r="J5263" s="1">
        <v>315.2</v>
      </c>
    </row>
    <row r="5264" spans="8:10" x14ac:dyDescent="0.35">
      <c r="H5264" t="s">
        <v>9283</v>
      </c>
      <c r="I5264" t="s">
        <v>9284</v>
      </c>
      <c r="J5264" s="1">
        <v>22.01</v>
      </c>
    </row>
    <row r="5265" spans="8:10" x14ac:dyDescent="0.35">
      <c r="H5265" t="s">
        <v>9285</v>
      </c>
      <c r="I5265" t="s">
        <v>9286</v>
      </c>
      <c r="J5265" s="1">
        <v>87.51</v>
      </c>
    </row>
    <row r="5266" spans="8:10" x14ac:dyDescent="0.35">
      <c r="H5266" t="s">
        <v>9287</v>
      </c>
      <c r="I5266" t="s">
        <v>9288</v>
      </c>
      <c r="J5266" s="1">
        <v>6.22</v>
      </c>
    </row>
    <row r="5267" spans="8:10" x14ac:dyDescent="0.35">
      <c r="H5267" t="s">
        <v>9289</v>
      </c>
      <c r="I5267" t="s">
        <v>9290</v>
      </c>
      <c r="J5267" s="1">
        <v>10.5</v>
      </c>
    </row>
    <row r="5268" spans="8:10" x14ac:dyDescent="0.35">
      <c r="H5268" t="s">
        <v>9291</v>
      </c>
      <c r="I5268" t="s">
        <v>9292</v>
      </c>
      <c r="J5268" s="1">
        <v>62.98</v>
      </c>
    </row>
    <row r="5269" spans="8:10" x14ac:dyDescent="0.35">
      <c r="H5269" t="s">
        <v>9293</v>
      </c>
      <c r="I5269" t="s">
        <v>9294</v>
      </c>
      <c r="J5269" s="1">
        <v>2.8</v>
      </c>
    </row>
    <row r="5270" spans="8:10" x14ac:dyDescent="0.35">
      <c r="H5270" t="s">
        <v>9295</v>
      </c>
      <c r="I5270" t="s">
        <v>82</v>
      </c>
      <c r="J5270" s="1">
        <v>145.93</v>
      </c>
    </row>
    <row r="5271" spans="8:10" x14ac:dyDescent="0.35">
      <c r="H5271" t="s">
        <v>9296</v>
      </c>
      <c r="I5271" t="s">
        <v>9297</v>
      </c>
      <c r="J5271" s="1">
        <v>10.23</v>
      </c>
    </row>
    <row r="5272" spans="8:10" x14ac:dyDescent="0.35">
      <c r="H5272" t="s">
        <v>9298</v>
      </c>
      <c r="I5272" t="s">
        <v>1815</v>
      </c>
      <c r="J5272" s="1">
        <v>14.36</v>
      </c>
    </row>
    <row r="5273" spans="8:10" x14ac:dyDescent="0.35">
      <c r="H5273" t="s">
        <v>9299</v>
      </c>
      <c r="I5273" t="s">
        <v>9300</v>
      </c>
      <c r="J5273" s="1">
        <v>9.16</v>
      </c>
    </row>
    <row r="5274" spans="8:10" x14ac:dyDescent="0.35">
      <c r="H5274" t="s">
        <v>9301</v>
      </c>
      <c r="I5274" t="s">
        <v>9302</v>
      </c>
      <c r="J5274" s="1">
        <v>60.72</v>
      </c>
    </row>
    <row r="5275" spans="8:10" x14ac:dyDescent="0.35">
      <c r="H5275" t="s">
        <v>9303</v>
      </c>
      <c r="I5275" t="s">
        <v>9304</v>
      </c>
      <c r="J5275" s="1">
        <v>85.33</v>
      </c>
    </row>
    <row r="5276" spans="8:10" x14ac:dyDescent="0.35">
      <c r="H5276" t="s">
        <v>9305</v>
      </c>
      <c r="I5276" t="s">
        <v>9306</v>
      </c>
      <c r="J5276" s="1">
        <v>49.98</v>
      </c>
    </row>
    <row r="5277" spans="8:10" x14ac:dyDescent="0.35">
      <c r="H5277" t="s">
        <v>9307</v>
      </c>
      <c r="I5277" t="s">
        <v>9308</v>
      </c>
      <c r="J5277" s="1">
        <v>9.9499999999999993</v>
      </c>
    </row>
    <row r="5278" spans="8:10" x14ac:dyDescent="0.35">
      <c r="H5278" t="s">
        <v>9309</v>
      </c>
      <c r="I5278" t="s">
        <v>9310</v>
      </c>
      <c r="J5278" s="1">
        <v>6.67</v>
      </c>
    </row>
    <row r="5279" spans="8:10" x14ac:dyDescent="0.35">
      <c r="H5279" t="s">
        <v>9311</v>
      </c>
      <c r="I5279" t="s">
        <v>9312</v>
      </c>
      <c r="J5279" s="1">
        <v>11.07</v>
      </c>
    </row>
    <row r="5280" spans="8:10" x14ac:dyDescent="0.35">
      <c r="H5280" t="s">
        <v>9313</v>
      </c>
      <c r="I5280" t="s">
        <v>9314</v>
      </c>
      <c r="J5280" s="1">
        <v>6500</v>
      </c>
    </row>
    <row r="5281" spans="8:10" x14ac:dyDescent="0.35">
      <c r="H5281" t="s">
        <v>9315</v>
      </c>
      <c r="I5281" t="s">
        <v>9316</v>
      </c>
      <c r="J5281" s="1">
        <v>43.01</v>
      </c>
    </row>
    <row r="5282" spans="8:10" x14ac:dyDescent="0.35">
      <c r="H5282" t="s">
        <v>9317</v>
      </c>
      <c r="I5282" t="s">
        <v>9318</v>
      </c>
      <c r="J5282" s="1">
        <v>10.25</v>
      </c>
    </row>
    <row r="5283" spans="8:10" x14ac:dyDescent="0.35">
      <c r="H5283" t="s">
        <v>9319</v>
      </c>
      <c r="I5283" t="s">
        <v>9320</v>
      </c>
      <c r="J5283" s="1">
        <v>279.54000000000002</v>
      </c>
    </row>
    <row r="5284" spans="8:10" x14ac:dyDescent="0.35">
      <c r="H5284" t="s">
        <v>9321</v>
      </c>
      <c r="I5284" t="s">
        <v>9322</v>
      </c>
      <c r="J5284" s="1">
        <v>5.86</v>
      </c>
    </row>
    <row r="5285" spans="8:10" x14ac:dyDescent="0.35">
      <c r="H5285" t="s">
        <v>9323</v>
      </c>
      <c r="I5285" t="s">
        <v>9324</v>
      </c>
      <c r="J5285" s="1">
        <v>22.02</v>
      </c>
    </row>
    <row r="5286" spans="8:10" x14ac:dyDescent="0.35">
      <c r="H5286" t="s">
        <v>9325</v>
      </c>
      <c r="I5286" t="s">
        <v>9326</v>
      </c>
      <c r="J5286" s="1">
        <v>2.35</v>
      </c>
    </row>
    <row r="5287" spans="8:10" x14ac:dyDescent="0.35">
      <c r="H5287" t="s">
        <v>9327</v>
      </c>
      <c r="I5287" t="s">
        <v>9328</v>
      </c>
      <c r="J5287" s="1">
        <v>16.329999999999998</v>
      </c>
    </row>
    <row r="5288" spans="8:10" x14ac:dyDescent="0.35">
      <c r="H5288" t="s">
        <v>9329</v>
      </c>
      <c r="I5288" t="s">
        <v>1515</v>
      </c>
      <c r="J5288" s="1">
        <v>14.79</v>
      </c>
    </row>
    <row r="5289" spans="8:10" x14ac:dyDescent="0.35">
      <c r="H5289" t="s">
        <v>9330</v>
      </c>
      <c r="I5289" t="s">
        <v>9331</v>
      </c>
      <c r="J5289" s="1">
        <v>1.53</v>
      </c>
    </row>
    <row r="5290" spans="8:10" x14ac:dyDescent="0.35">
      <c r="H5290" t="s">
        <v>9332</v>
      </c>
      <c r="I5290" t="s">
        <v>829</v>
      </c>
      <c r="J5290" s="1">
        <v>47.66</v>
      </c>
    </row>
    <row r="5291" spans="8:10" x14ac:dyDescent="0.35">
      <c r="H5291" t="s">
        <v>9333</v>
      </c>
      <c r="I5291" t="s">
        <v>9334</v>
      </c>
      <c r="J5291" s="1">
        <v>10.76</v>
      </c>
    </row>
    <row r="5292" spans="8:10" x14ac:dyDescent="0.35">
      <c r="H5292" t="s">
        <v>9335</v>
      </c>
      <c r="I5292" t="s">
        <v>9336</v>
      </c>
      <c r="J5292" s="1">
        <v>9.39</v>
      </c>
    </row>
    <row r="5293" spans="8:10" x14ac:dyDescent="0.35">
      <c r="H5293" t="s">
        <v>9337</v>
      </c>
      <c r="I5293" t="s">
        <v>9338</v>
      </c>
      <c r="J5293" s="1">
        <v>12.48</v>
      </c>
    </row>
    <row r="5294" spans="8:10" x14ac:dyDescent="0.35">
      <c r="H5294" t="s">
        <v>9339</v>
      </c>
      <c r="I5294" t="s">
        <v>9340</v>
      </c>
      <c r="J5294" s="1">
        <v>5.46</v>
      </c>
    </row>
    <row r="5295" spans="8:10" x14ac:dyDescent="0.35">
      <c r="H5295" t="s">
        <v>9341</v>
      </c>
      <c r="I5295" t="s">
        <v>9342</v>
      </c>
      <c r="J5295" s="1">
        <v>8.7799999999999994</v>
      </c>
    </row>
    <row r="5296" spans="8:10" x14ac:dyDescent="0.35">
      <c r="H5296" t="s">
        <v>9343</v>
      </c>
      <c r="I5296" t="s">
        <v>9344</v>
      </c>
      <c r="J5296" s="1">
        <v>14.74</v>
      </c>
    </row>
    <row r="5297" spans="8:10" x14ac:dyDescent="0.35">
      <c r="H5297" t="s">
        <v>9345</v>
      </c>
      <c r="I5297" t="s">
        <v>82</v>
      </c>
      <c r="J5297" s="1">
        <v>78.66</v>
      </c>
    </row>
    <row r="5298" spans="8:10" x14ac:dyDescent="0.35">
      <c r="H5298" t="s">
        <v>9346</v>
      </c>
      <c r="I5298" t="s">
        <v>9347</v>
      </c>
      <c r="J5298" s="1">
        <v>33.950000000000003</v>
      </c>
    </row>
    <row r="5299" spans="8:10" x14ac:dyDescent="0.35">
      <c r="H5299" t="s">
        <v>9348</v>
      </c>
      <c r="I5299" t="s">
        <v>9349</v>
      </c>
      <c r="J5299" s="1">
        <v>22.23</v>
      </c>
    </row>
    <row r="5300" spans="8:10" x14ac:dyDescent="0.35">
      <c r="H5300" t="s">
        <v>9350</v>
      </c>
      <c r="I5300" t="s">
        <v>9351</v>
      </c>
      <c r="J5300" s="1">
        <v>28.15</v>
      </c>
    </row>
    <row r="5301" spans="8:10" x14ac:dyDescent="0.35">
      <c r="H5301" t="s">
        <v>9352</v>
      </c>
      <c r="I5301" t="s">
        <v>9353</v>
      </c>
      <c r="J5301" s="1">
        <v>14.51</v>
      </c>
    </row>
    <row r="5302" spans="8:10" x14ac:dyDescent="0.35">
      <c r="H5302" t="s">
        <v>9354</v>
      </c>
      <c r="I5302" t="s">
        <v>9355</v>
      </c>
      <c r="J5302" s="1">
        <v>1.1499999999999999</v>
      </c>
    </row>
    <row r="5303" spans="8:10" x14ac:dyDescent="0.35">
      <c r="H5303" t="s">
        <v>9356</v>
      </c>
      <c r="I5303" t="s">
        <v>9357</v>
      </c>
      <c r="J5303" s="1">
        <v>9.8000000000000007</v>
      </c>
    </row>
    <row r="5304" spans="8:10" x14ac:dyDescent="0.35">
      <c r="H5304" t="s">
        <v>9358</v>
      </c>
      <c r="I5304" t="s">
        <v>9359</v>
      </c>
      <c r="J5304" s="1">
        <v>4.24</v>
      </c>
    </row>
    <row r="5305" spans="8:10" x14ac:dyDescent="0.35">
      <c r="H5305" t="s">
        <v>9360</v>
      </c>
      <c r="I5305" t="s">
        <v>9361</v>
      </c>
      <c r="J5305" s="1">
        <v>7.1</v>
      </c>
    </row>
    <row r="5306" spans="8:10" x14ac:dyDescent="0.35">
      <c r="H5306" t="s">
        <v>9362</v>
      </c>
      <c r="I5306" t="s">
        <v>9363</v>
      </c>
      <c r="J5306" s="1">
        <v>0.51</v>
      </c>
    </row>
    <row r="5307" spans="8:10" x14ac:dyDescent="0.35">
      <c r="H5307" t="s">
        <v>9364</v>
      </c>
      <c r="I5307" t="s">
        <v>9365</v>
      </c>
      <c r="J5307" s="1">
        <v>26.96</v>
      </c>
    </row>
    <row r="5308" spans="8:10" x14ac:dyDescent="0.35">
      <c r="H5308" t="s">
        <v>9366</v>
      </c>
      <c r="I5308" t="s">
        <v>9367</v>
      </c>
      <c r="J5308" s="1">
        <v>3.88</v>
      </c>
    </row>
    <row r="5309" spans="8:10" x14ac:dyDescent="0.35">
      <c r="H5309" t="s">
        <v>9368</v>
      </c>
      <c r="I5309" t="s">
        <v>9369</v>
      </c>
      <c r="J5309" s="1">
        <v>92.07</v>
      </c>
    </row>
    <row r="5310" spans="8:10" x14ac:dyDescent="0.35">
      <c r="H5310" t="s">
        <v>9370</v>
      </c>
      <c r="I5310" t="s">
        <v>9371</v>
      </c>
      <c r="J5310" s="1">
        <v>2.72</v>
      </c>
    </row>
    <row r="5311" spans="8:10" x14ac:dyDescent="0.35">
      <c r="H5311" t="s">
        <v>9372</v>
      </c>
      <c r="I5311" t="s">
        <v>9373</v>
      </c>
      <c r="J5311" s="1">
        <v>8.91</v>
      </c>
    </row>
    <row r="5312" spans="8:10" x14ac:dyDescent="0.35">
      <c r="H5312" t="s">
        <v>9374</v>
      </c>
      <c r="I5312" t="s">
        <v>829</v>
      </c>
      <c r="J5312" s="1">
        <v>24.85</v>
      </c>
    </row>
    <row r="5313" spans="8:10" x14ac:dyDescent="0.35">
      <c r="H5313" t="s">
        <v>9375</v>
      </c>
      <c r="I5313" t="s">
        <v>829</v>
      </c>
      <c r="J5313" s="1">
        <v>17.13</v>
      </c>
    </row>
    <row r="5314" spans="8:10" x14ac:dyDescent="0.35">
      <c r="H5314" t="s">
        <v>9376</v>
      </c>
      <c r="I5314" t="s">
        <v>9377</v>
      </c>
      <c r="J5314" s="1">
        <v>1.1499999999999999</v>
      </c>
    </row>
    <row r="5315" spans="8:10" x14ac:dyDescent="0.35">
      <c r="H5315" t="s">
        <v>9378</v>
      </c>
      <c r="I5315" t="s">
        <v>9379</v>
      </c>
      <c r="J5315" s="1">
        <v>10.11</v>
      </c>
    </row>
    <row r="5316" spans="8:10" x14ac:dyDescent="0.35">
      <c r="H5316" t="s">
        <v>9380</v>
      </c>
      <c r="I5316" t="s">
        <v>9381</v>
      </c>
      <c r="J5316" s="1">
        <v>3.89</v>
      </c>
    </row>
    <row r="5317" spans="8:10" x14ac:dyDescent="0.35">
      <c r="H5317" t="s">
        <v>9382</v>
      </c>
      <c r="I5317" t="s">
        <v>9383</v>
      </c>
      <c r="J5317" s="1">
        <v>10.28</v>
      </c>
    </row>
    <row r="5318" spans="8:10" x14ac:dyDescent="0.35">
      <c r="H5318" t="s">
        <v>9384</v>
      </c>
      <c r="I5318" t="s">
        <v>9385</v>
      </c>
      <c r="J5318" s="1">
        <v>11.07</v>
      </c>
    </row>
    <row r="5319" spans="8:10" x14ac:dyDescent="0.35">
      <c r="H5319" t="s">
        <v>9386</v>
      </c>
      <c r="I5319" t="s">
        <v>9387</v>
      </c>
      <c r="J5319" s="1">
        <v>11.8</v>
      </c>
    </row>
    <row r="5320" spans="8:10" x14ac:dyDescent="0.35">
      <c r="H5320" t="s">
        <v>9388</v>
      </c>
      <c r="I5320" t="s">
        <v>9389</v>
      </c>
      <c r="J5320" s="1">
        <v>8.39</v>
      </c>
    </row>
    <row r="5321" spans="8:10" x14ac:dyDescent="0.35">
      <c r="H5321" t="s">
        <v>9390</v>
      </c>
      <c r="I5321" t="s">
        <v>73</v>
      </c>
      <c r="J5321" s="1">
        <v>30.66</v>
      </c>
    </row>
    <row r="5322" spans="8:10" x14ac:dyDescent="0.35">
      <c r="H5322" t="s">
        <v>9391</v>
      </c>
      <c r="I5322" t="s">
        <v>9392</v>
      </c>
      <c r="J5322" s="1">
        <v>0.22</v>
      </c>
    </row>
    <row r="5323" spans="8:10" x14ac:dyDescent="0.35">
      <c r="H5323" t="s">
        <v>9393</v>
      </c>
      <c r="I5323" t="s">
        <v>9394</v>
      </c>
      <c r="J5323" s="1">
        <v>10.9</v>
      </c>
    </row>
    <row r="5324" spans="8:10" x14ac:dyDescent="0.35">
      <c r="H5324" t="s">
        <v>9395</v>
      </c>
      <c r="I5324" t="s">
        <v>9396</v>
      </c>
      <c r="J5324" s="1">
        <v>10.7</v>
      </c>
    </row>
    <row r="5325" spans="8:10" x14ac:dyDescent="0.35">
      <c r="H5325" t="s">
        <v>9397</v>
      </c>
      <c r="I5325" t="s">
        <v>3535</v>
      </c>
      <c r="J5325" s="1">
        <v>54.22</v>
      </c>
    </row>
    <row r="5326" spans="8:10" x14ac:dyDescent="0.35">
      <c r="H5326" t="s">
        <v>9398</v>
      </c>
      <c r="I5326" t="s">
        <v>9399</v>
      </c>
      <c r="J5326" s="1">
        <v>5.04</v>
      </c>
    </row>
    <row r="5327" spans="8:10" x14ac:dyDescent="0.35">
      <c r="H5327" t="s">
        <v>9400</v>
      </c>
      <c r="I5327" t="s">
        <v>9401</v>
      </c>
      <c r="J5327" s="1">
        <v>16.57</v>
      </c>
    </row>
    <row r="5328" spans="8:10" x14ac:dyDescent="0.35">
      <c r="H5328" t="s">
        <v>9402</v>
      </c>
      <c r="I5328" t="s">
        <v>1485</v>
      </c>
      <c r="J5328" s="1">
        <v>34.06</v>
      </c>
    </row>
    <row r="5329" spans="8:10" x14ac:dyDescent="0.35">
      <c r="H5329" t="s">
        <v>9403</v>
      </c>
      <c r="I5329" t="s">
        <v>9404</v>
      </c>
      <c r="J5329" s="1">
        <v>63.56</v>
      </c>
    </row>
    <row r="5330" spans="8:10" x14ac:dyDescent="0.35">
      <c r="H5330" t="s">
        <v>9405</v>
      </c>
      <c r="I5330" t="s">
        <v>9406</v>
      </c>
      <c r="J5330" s="1">
        <v>3.06</v>
      </c>
    </row>
    <row r="5331" spans="8:10" x14ac:dyDescent="0.35">
      <c r="H5331" t="s">
        <v>9407</v>
      </c>
      <c r="I5331" t="s">
        <v>9408</v>
      </c>
      <c r="J5331" s="1">
        <v>67.209999999999994</v>
      </c>
    </row>
    <row r="5332" spans="8:10" x14ac:dyDescent="0.35">
      <c r="H5332" t="s">
        <v>9409</v>
      </c>
      <c r="I5332" t="s">
        <v>9410</v>
      </c>
      <c r="J5332" s="1">
        <v>36.9</v>
      </c>
    </row>
    <row r="5333" spans="8:10" x14ac:dyDescent="0.35">
      <c r="H5333" t="s">
        <v>9411</v>
      </c>
      <c r="I5333" t="s">
        <v>9412</v>
      </c>
      <c r="J5333" s="1">
        <v>8.32</v>
      </c>
    </row>
    <row r="5334" spans="8:10" x14ac:dyDescent="0.35">
      <c r="H5334" t="s">
        <v>9413</v>
      </c>
      <c r="I5334" t="s">
        <v>9414</v>
      </c>
      <c r="J5334" s="1">
        <v>1.8</v>
      </c>
    </row>
    <row r="5335" spans="8:10" x14ac:dyDescent="0.35">
      <c r="H5335" t="s">
        <v>9415</v>
      </c>
      <c r="I5335" t="s">
        <v>9416</v>
      </c>
      <c r="J5335" s="1">
        <v>0.21</v>
      </c>
    </row>
    <row r="5336" spans="8:10" x14ac:dyDescent="0.35">
      <c r="H5336" t="s">
        <v>9417</v>
      </c>
      <c r="I5336" t="s">
        <v>9418</v>
      </c>
      <c r="J5336" s="1">
        <v>16.45</v>
      </c>
    </row>
    <row r="5337" spans="8:10" x14ac:dyDescent="0.35">
      <c r="H5337" t="s">
        <v>9419</v>
      </c>
      <c r="I5337" t="s">
        <v>9420</v>
      </c>
      <c r="J5337" s="1">
        <v>11.16</v>
      </c>
    </row>
    <row r="5338" spans="8:10" x14ac:dyDescent="0.35">
      <c r="H5338" t="s">
        <v>9421</v>
      </c>
      <c r="I5338" t="s">
        <v>9422</v>
      </c>
      <c r="J5338" s="1">
        <v>15.96</v>
      </c>
    </row>
    <row r="5339" spans="8:10" x14ac:dyDescent="0.35">
      <c r="H5339" t="s">
        <v>9423</v>
      </c>
      <c r="I5339" t="s">
        <v>9424</v>
      </c>
      <c r="J5339" s="1">
        <v>19.079999999999998</v>
      </c>
    </row>
    <row r="5340" spans="8:10" x14ac:dyDescent="0.35">
      <c r="H5340" t="s">
        <v>9425</v>
      </c>
      <c r="I5340" t="s">
        <v>9424</v>
      </c>
      <c r="J5340" s="1">
        <v>23.05</v>
      </c>
    </row>
    <row r="5341" spans="8:10" x14ac:dyDescent="0.35">
      <c r="H5341" t="s">
        <v>9426</v>
      </c>
      <c r="I5341" t="s">
        <v>9424</v>
      </c>
      <c r="J5341" s="1">
        <v>23.52</v>
      </c>
    </row>
    <row r="5342" spans="8:10" x14ac:dyDescent="0.35">
      <c r="H5342" t="s">
        <v>9427</v>
      </c>
      <c r="I5342" t="s">
        <v>9424</v>
      </c>
      <c r="J5342" s="1">
        <v>18.21</v>
      </c>
    </row>
    <row r="5343" spans="8:10" x14ac:dyDescent="0.35">
      <c r="H5343" t="s">
        <v>9428</v>
      </c>
      <c r="I5343" t="s">
        <v>9429</v>
      </c>
      <c r="J5343" s="1">
        <v>10.42</v>
      </c>
    </row>
    <row r="5344" spans="8:10" x14ac:dyDescent="0.35">
      <c r="H5344" t="s">
        <v>9430</v>
      </c>
      <c r="I5344" t="s">
        <v>9431</v>
      </c>
      <c r="J5344" s="1">
        <v>42.07</v>
      </c>
    </row>
    <row r="5345" spans="8:10" x14ac:dyDescent="0.35">
      <c r="H5345" t="s">
        <v>9432</v>
      </c>
      <c r="I5345" t="s">
        <v>9433</v>
      </c>
      <c r="J5345" s="1">
        <v>119.44</v>
      </c>
    </row>
    <row r="5346" spans="8:10" x14ac:dyDescent="0.35">
      <c r="H5346" t="s">
        <v>9434</v>
      </c>
      <c r="I5346" t="s">
        <v>9435</v>
      </c>
      <c r="J5346" s="1">
        <v>42.1</v>
      </c>
    </row>
    <row r="5347" spans="8:10" x14ac:dyDescent="0.35">
      <c r="H5347" t="s">
        <v>9436</v>
      </c>
      <c r="I5347" t="s">
        <v>9437</v>
      </c>
      <c r="J5347" s="1">
        <v>9.43</v>
      </c>
    </row>
    <row r="5348" spans="8:10" x14ac:dyDescent="0.35">
      <c r="H5348" t="s">
        <v>9438</v>
      </c>
      <c r="I5348" t="s">
        <v>9439</v>
      </c>
      <c r="J5348" s="1">
        <v>154.87</v>
      </c>
    </row>
    <row r="5349" spans="8:10" x14ac:dyDescent="0.35">
      <c r="H5349" t="s">
        <v>9440</v>
      </c>
      <c r="I5349" t="s">
        <v>9441</v>
      </c>
      <c r="J5349" s="1">
        <v>1.89</v>
      </c>
    </row>
    <row r="5350" spans="8:10" x14ac:dyDescent="0.35">
      <c r="H5350" t="s">
        <v>9442</v>
      </c>
      <c r="I5350" t="s">
        <v>9443</v>
      </c>
      <c r="J5350" s="1">
        <v>3.8</v>
      </c>
    </row>
    <row r="5351" spans="8:10" x14ac:dyDescent="0.35">
      <c r="H5351" t="s">
        <v>9444</v>
      </c>
      <c r="I5351" t="s">
        <v>9445</v>
      </c>
      <c r="J5351" s="1">
        <v>10.01</v>
      </c>
    </row>
    <row r="5352" spans="8:10" x14ac:dyDescent="0.35">
      <c r="H5352" t="s">
        <v>9446</v>
      </c>
      <c r="I5352" t="s">
        <v>9447</v>
      </c>
      <c r="J5352" s="1">
        <v>43.42</v>
      </c>
    </row>
    <row r="5353" spans="8:10" x14ac:dyDescent="0.35">
      <c r="H5353" t="s">
        <v>9448</v>
      </c>
      <c r="I5353" t="s">
        <v>9449</v>
      </c>
      <c r="J5353" s="1">
        <v>3.67</v>
      </c>
    </row>
    <row r="5354" spans="8:10" x14ac:dyDescent="0.35">
      <c r="H5354" t="s">
        <v>9450</v>
      </c>
      <c r="I5354" t="s">
        <v>9451</v>
      </c>
      <c r="J5354" s="1">
        <v>11.3</v>
      </c>
    </row>
    <row r="5355" spans="8:10" x14ac:dyDescent="0.35">
      <c r="H5355" t="s">
        <v>9452</v>
      </c>
      <c r="I5355" t="s">
        <v>9453</v>
      </c>
      <c r="J5355" s="1">
        <v>9.1</v>
      </c>
    </row>
    <row r="5356" spans="8:10" x14ac:dyDescent="0.35">
      <c r="H5356" t="s">
        <v>9454</v>
      </c>
      <c r="I5356" t="s">
        <v>9455</v>
      </c>
      <c r="J5356" s="1">
        <v>1.95</v>
      </c>
    </row>
    <row r="5357" spans="8:10" x14ac:dyDescent="0.35">
      <c r="H5357" t="s">
        <v>67</v>
      </c>
      <c r="I5357" t="s">
        <v>9456</v>
      </c>
      <c r="J5357" s="1">
        <v>38</v>
      </c>
    </row>
    <row r="5358" spans="8:10" x14ac:dyDescent="0.35">
      <c r="H5358" t="s">
        <v>9457</v>
      </c>
      <c r="I5358" t="s">
        <v>9458</v>
      </c>
      <c r="J5358" s="1">
        <v>8.4499999999999993</v>
      </c>
    </row>
    <row r="5359" spans="8:10" x14ac:dyDescent="0.35">
      <c r="H5359" t="s">
        <v>9459</v>
      </c>
      <c r="I5359" t="s">
        <v>9460</v>
      </c>
      <c r="J5359" s="1">
        <v>10.28</v>
      </c>
    </row>
    <row r="5360" spans="8:10" x14ac:dyDescent="0.35">
      <c r="H5360" t="s">
        <v>9461</v>
      </c>
      <c r="I5360" t="s">
        <v>9462</v>
      </c>
      <c r="J5360" s="1">
        <v>12.24</v>
      </c>
    </row>
    <row r="5361" spans="8:10" x14ac:dyDescent="0.35">
      <c r="H5361" t="s">
        <v>9463</v>
      </c>
      <c r="I5361" t="s">
        <v>9464</v>
      </c>
      <c r="J5361" s="1">
        <v>2.2000000000000002</v>
      </c>
    </row>
    <row r="5362" spans="8:10" x14ac:dyDescent="0.35">
      <c r="H5362" t="s">
        <v>9465</v>
      </c>
      <c r="I5362" t="s">
        <v>9466</v>
      </c>
      <c r="J5362" s="1">
        <v>0.66</v>
      </c>
    </row>
    <row r="5363" spans="8:10" x14ac:dyDescent="0.35">
      <c r="H5363" t="s">
        <v>9467</v>
      </c>
      <c r="I5363" t="s">
        <v>9468</v>
      </c>
      <c r="J5363" s="1">
        <v>26.44</v>
      </c>
    </row>
    <row r="5364" spans="8:10" x14ac:dyDescent="0.35">
      <c r="H5364" t="s">
        <v>9469</v>
      </c>
      <c r="I5364" t="s">
        <v>9470</v>
      </c>
      <c r="J5364" s="1">
        <v>1.5</v>
      </c>
    </row>
    <row r="5365" spans="8:10" x14ac:dyDescent="0.35">
      <c r="H5365" t="s">
        <v>9471</v>
      </c>
      <c r="I5365" t="s">
        <v>9472</v>
      </c>
      <c r="J5365" s="1">
        <v>14.11</v>
      </c>
    </row>
    <row r="5366" spans="8:10" x14ac:dyDescent="0.35">
      <c r="H5366" t="s">
        <v>9473</v>
      </c>
      <c r="I5366" t="s">
        <v>9474</v>
      </c>
      <c r="J5366" s="1">
        <v>1.28</v>
      </c>
    </row>
    <row r="5367" spans="8:10" x14ac:dyDescent="0.35">
      <c r="H5367" t="s">
        <v>9475</v>
      </c>
      <c r="I5367" t="s">
        <v>9476</v>
      </c>
      <c r="J5367" s="1">
        <v>25</v>
      </c>
    </row>
    <row r="5368" spans="8:10" x14ac:dyDescent="0.35">
      <c r="H5368" t="s">
        <v>9477</v>
      </c>
      <c r="I5368" t="s">
        <v>9478</v>
      </c>
      <c r="J5368" s="1">
        <v>5.67</v>
      </c>
    </row>
    <row r="5369" spans="8:10" x14ac:dyDescent="0.35">
      <c r="H5369" t="s">
        <v>9479</v>
      </c>
      <c r="I5369" t="s">
        <v>9480</v>
      </c>
      <c r="J5369" s="1">
        <v>3.4</v>
      </c>
    </row>
    <row r="5370" spans="8:10" x14ac:dyDescent="0.35">
      <c r="H5370" t="s">
        <v>9481</v>
      </c>
      <c r="I5370" t="s">
        <v>9482</v>
      </c>
      <c r="J5370" s="1">
        <v>2.88</v>
      </c>
    </row>
    <row r="5371" spans="8:10" x14ac:dyDescent="0.35">
      <c r="H5371" t="s">
        <v>9483</v>
      </c>
      <c r="I5371" t="s">
        <v>9484</v>
      </c>
      <c r="J5371" s="1">
        <v>61.35</v>
      </c>
    </row>
    <row r="5372" spans="8:10" x14ac:dyDescent="0.35">
      <c r="H5372" t="s">
        <v>9485</v>
      </c>
      <c r="I5372" t="s">
        <v>281</v>
      </c>
      <c r="J5372" s="1">
        <v>20.09</v>
      </c>
    </row>
    <row r="5373" spans="8:10" x14ac:dyDescent="0.35">
      <c r="H5373" t="s">
        <v>9486</v>
      </c>
      <c r="I5373" t="s">
        <v>9487</v>
      </c>
      <c r="J5373" s="1">
        <v>5.49</v>
      </c>
    </row>
    <row r="5374" spans="8:10" x14ac:dyDescent="0.35">
      <c r="H5374" t="s">
        <v>9488</v>
      </c>
      <c r="I5374" t="s">
        <v>9489</v>
      </c>
      <c r="J5374" s="1">
        <v>9.94</v>
      </c>
    </row>
    <row r="5375" spans="8:10" x14ac:dyDescent="0.35">
      <c r="H5375" t="s">
        <v>9490</v>
      </c>
      <c r="I5375" t="s">
        <v>9491</v>
      </c>
      <c r="J5375" s="1">
        <v>29.14</v>
      </c>
    </row>
    <row r="5376" spans="8:10" x14ac:dyDescent="0.35">
      <c r="H5376" t="s">
        <v>9492</v>
      </c>
      <c r="I5376" t="s">
        <v>9493</v>
      </c>
      <c r="J5376" s="1">
        <v>4.07</v>
      </c>
    </row>
    <row r="5377" spans="8:10" x14ac:dyDescent="0.35">
      <c r="H5377" t="s">
        <v>9494</v>
      </c>
      <c r="I5377" t="s">
        <v>9495</v>
      </c>
      <c r="J5377" s="1">
        <v>237.72</v>
      </c>
    </row>
    <row r="5378" spans="8:10" x14ac:dyDescent="0.35">
      <c r="H5378" t="s">
        <v>9496</v>
      </c>
      <c r="I5378" t="s">
        <v>9497</v>
      </c>
      <c r="J5378" s="1">
        <v>24.69</v>
      </c>
    </row>
    <row r="5379" spans="8:10" x14ac:dyDescent="0.35">
      <c r="H5379" t="s">
        <v>187</v>
      </c>
      <c r="I5379" t="s">
        <v>9498</v>
      </c>
      <c r="J5379" s="1">
        <v>37.71</v>
      </c>
    </row>
    <row r="5380" spans="8:10" x14ac:dyDescent="0.35">
      <c r="H5380" t="s">
        <v>9499</v>
      </c>
      <c r="I5380" t="s">
        <v>9500</v>
      </c>
      <c r="J5380" s="1">
        <v>11.37</v>
      </c>
    </row>
    <row r="5381" spans="8:10" x14ac:dyDescent="0.35">
      <c r="H5381" t="s">
        <v>9501</v>
      </c>
      <c r="I5381" t="s">
        <v>9502</v>
      </c>
      <c r="J5381" s="1">
        <v>14.92</v>
      </c>
    </row>
    <row r="5382" spans="8:10" x14ac:dyDescent="0.35">
      <c r="H5382" t="s">
        <v>9503</v>
      </c>
      <c r="I5382" t="s">
        <v>9504</v>
      </c>
      <c r="J5382" s="1">
        <v>83.6</v>
      </c>
    </row>
    <row r="5383" spans="8:10" x14ac:dyDescent="0.35">
      <c r="H5383" t="s">
        <v>9505</v>
      </c>
      <c r="I5383" t="s">
        <v>9506</v>
      </c>
      <c r="J5383" s="1">
        <v>1.31</v>
      </c>
    </row>
    <row r="5384" spans="8:10" x14ac:dyDescent="0.35">
      <c r="H5384" t="s">
        <v>9507</v>
      </c>
      <c r="I5384" t="s">
        <v>9508</v>
      </c>
      <c r="J5384" s="1">
        <v>47.2</v>
      </c>
    </row>
    <row r="5385" spans="8:10" x14ac:dyDescent="0.35">
      <c r="H5385" t="s">
        <v>9509</v>
      </c>
      <c r="I5385" t="s">
        <v>9510</v>
      </c>
      <c r="J5385" s="1">
        <v>71</v>
      </c>
    </row>
    <row r="5386" spans="8:10" x14ac:dyDescent="0.35">
      <c r="H5386" t="s">
        <v>9511</v>
      </c>
      <c r="I5386" t="s">
        <v>9512</v>
      </c>
      <c r="J5386" s="1">
        <v>9.24</v>
      </c>
    </row>
    <row r="5387" spans="8:10" x14ac:dyDescent="0.35">
      <c r="H5387" t="s">
        <v>9513</v>
      </c>
      <c r="I5387" t="s">
        <v>9514</v>
      </c>
      <c r="J5387" s="1">
        <v>15.23</v>
      </c>
    </row>
    <row r="5388" spans="8:10" x14ac:dyDescent="0.35">
      <c r="H5388" t="s">
        <v>9515</v>
      </c>
      <c r="I5388" t="s">
        <v>9516</v>
      </c>
      <c r="J5388" s="1">
        <v>5.5</v>
      </c>
    </row>
    <row r="5389" spans="8:10" x14ac:dyDescent="0.35">
      <c r="H5389" t="s">
        <v>9517</v>
      </c>
      <c r="I5389" t="s">
        <v>9518</v>
      </c>
      <c r="J5389" s="1">
        <v>2.79</v>
      </c>
    </row>
    <row r="5390" spans="8:10" x14ac:dyDescent="0.35">
      <c r="H5390" t="s">
        <v>9519</v>
      </c>
      <c r="I5390" t="s">
        <v>9520</v>
      </c>
      <c r="J5390" s="1">
        <v>70.09</v>
      </c>
    </row>
    <row r="5391" spans="8:10" x14ac:dyDescent="0.35">
      <c r="H5391" t="s">
        <v>9521</v>
      </c>
      <c r="I5391" t="s">
        <v>9522</v>
      </c>
      <c r="J5391" s="1">
        <v>1.1599999999999999</v>
      </c>
    </row>
    <row r="5392" spans="8:10" x14ac:dyDescent="0.35">
      <c r="H5392" t="s">
        <v>9523</v>
      </c>
      <c r="I5392" t="s">
        <v>9524</v>
      </c>
      <c r="J5392" s="1">
        <v>12.6</v>
      </c>
    </row>
    <row r="5393" spans="8:10" x14ac:dyDescent="0.35">
      <c r="H5393" t="s">
        <v>9525</v>
      </c>
      <c r="I5393" t="s">
        <v>512</v>
      </c>
      <c r="J5393" s="1">
        <v>13.99</v>
      </c>
    </row>
    <row r="5394" spans="8:10" x14ac:dyDescent="0.35">
      <c r="H5394" t="s">
        <v>9526</v>
      </c>
      <c r="I5394" t="s">
        <v>9527</v>
      </c>
      <c r="J5394" s="1">
        <v>1.59</v>
      </c>
    </row>
    <row r="5395" spans="8:10" x14ac:dyDescent="0.35">
      <c r="H5395" t="s">
        <v>9528</v>
      </c>
      <c r="I5395" t="s">
        <v>9529</v>
      </c>
      <c r="J5395" s="1">
        <v>6.94</v>
      </c>
    </row>
    <row r="5396" spans="8:10" x14ac:dyDescent="0.35">
      <c r="H5396" t="s">
        <v>9530</v>
      </c>
      <c r="I5396" t="s">
        <v>9531</v>
      </c>
      <c r="J5396" s="1">
        <v>45.21</v>
      </c>
    </row>
    <row r="5397" spans="8:10" x14ac:dyDescent="0.35">
      <c r="H5397" t="s">
        <v>9532</v>
      </c>
      <c r="I5397" t="s">
        <v>9533</v>
      </c>
      <c r="J5397" s="1">
        <v>10.27</v>
      </c>
    </row>
    <row r="5398" spans="8:10" x14ac:dyDescent="0.35">
      <c r="H5398" t="s">
        <v>9534</v>
      </c>
      <c r="I5398" t="s">
        <v>9535</v>
      </c>
      <c r="J5398" s="1">
        <v>10.050000000000001</v>
      </c>
    </row>
    <row r="5399" spans="8:10" x14ac:dyDescent="0.35">
      <c r="H5399" t="s">
        <v>9536</v>
      </c>
      <c r="I5399" t="s">
        <v>281</v>
      </c>
      <c r="J5399" s="1">
        <v>25.51</v>
      </c>
    </row>
    <row r="5400" spans="8:10" x14ac:dyDescent="0.35">
      <c r="H5400" t="s">
        <v>9537</v>
      </c>
      <c r="I5400" t="s">
        <v>9538</v>
      </c>
      <c r="J5400" s="1">
        <v>47.36</v>
      </c>
    </row>
    <row r="5401" spans="8:10" x14ac:dyDescent="0.35">
      <c r="H5401" t="s">
        <v>9539</v>
      </c>
      <c r="I5401" t="s">
        <v>9540</v>
      </c>
      <c r="J5401" s="1">
        <v>311.11</v>
      </c>
    </row>
    <row r="5402" spans="8:10" x14ac:dyDescent="0.35">
      <c r="H5402" t="s">
        <v>9541</v>
      </c>
      <c r="I5402" t="s">
        <v>9542</v>
      </c>
      <c r="J5402" s="1">
        <v>2.25</v>
      </c>
    </row>
    <row r="5403" spans="8:10" x14ac:dyDescent="0.35">
      <c r="H5403" t="s">
        <v>9543</v>
      </c>
      <c r="I5403" t="s">
        <v>9544</v>
      </c>
      <c r="J5403" s="1">
        <v>56.45</v>
      </c>
    </row>
    <row r="5404" spans="8:10" x14ac:dyDescent="0.35">
      <c r="H5404" t="s">
        <v>9545</v>
      </c>
      <c r="I5404" t="s">
        <v>9546</v>
      </c>
      <c r="J5404" s="1">
        <v>16.25</v>
      </c>
    </row>
    <row r="5405" spans="8:10" x14ac:dyDescent="0.35">
      <c r="H5405" t="s">
        <v>9547</v>
      </c>
      <c r="I5405" t="s">
        <v>9548</v>
      </c>
      <c r="J5405" s="1">
        <v>9.24</v>
      </c>
    </row>
    <row r="5406" spans="8:10" x14ac:dyDescent="0.35">
      <c r="H5406" t="s">
        <v>9549</v>
      </c>
      <c r="I5406" t="s">
        <v>9550</v>
      </c>
      <c r="J5406" s="1">
        <v>6.03</v>
      </c>
    </row>
    <row r="5407" spans="8:10" x14ac:dyDescent="0.35">
      <c r="H5407" t="s">
        <v>9551</v>
      </c>
      <c r="I5407" t="s">
        <v>9552</v>
      </c>
      <c r="J5407" s="1">
        <v>6.08</v>
      </c>
    </row>
    <row r="5408" spans="8:10" x14ac:dyDescent="0.35">
      <c r="H5408" t="s">
        <v>9553</v>
      </c>
      <c r="I5408" t="s">
        <v>9554</v>
      </c>
      <c r="J5408" s="1">
        <v>4.9400000000000004</v>
      </c>
    </row>
    <row r="5409" spans="8:10" x14ac:dyDescent="0.35">
      <c r="H5409" t="s">
        <v>9555</v>
      </c>
      <c r="I5409" t="s">
        <v>9556</v>
      </c>
      <c r="J5409" s="1">
        <v>15.73</v>
      </c>
    </row>
    <row r="5410" spans="8:10" x14ac:dyDescent="0.35">
      <c r="H5410" t="s">
        <v>9557</v>
      </c>
      <c r="I5410" t="s">
        <v>9558</v>
      </c>
      <c r="J5410" s="1">
        <v>42.42</v>
      </c>
    </row>
    <row r="5411" spans="8:10" x14ac:dyDescent="0.35">
      <c r="H5411" t="s">
        <v>9559</v>
      </c>
      <c r="I5411" t="s">
        <v>9560</v>
      </c>
      <c r="J5411" s="1">
        <v>63.3</v>
      </c>
    </row>
    <row r="5412" spans="8:10" x14ac:dyDescent="0.35">
      <c r="H5412" t="s">
        <v>9561</v>
      </c>
      <c r="I5412" t="s">
        <v>9562</v>
      </c>
      <c r="J5412" s="1">
        <v>4.04</v>
      </c>
    </row>
    <row r="5413" spans="8:10" x14ac:dyDescent="0.35">
      <c r="H5413" t="s">
        <v>9563</v>
      </c>
      <c r="I5413" t="s">
        <v>812</v>
      </c>
      <c r="J5413" s="1">
        <v>21.84</v>
      </c>
    </row>
    <row r="5414" spans="8:10" x14ac:dyDescent="0.35">
      <c r="H5414" t="s">
        <v>9564</v>
      </c>
      <c r="I5414" t="s">
        <v>9565</v>
      </c>
      <c r="J5414" s="1">
        <v>294.88</v>
      </c>
    </row>
    <row r="5415" spans="8:10" x14ac:dyDescent="0.35">
      <c r="H5415" t="s">
        <v>9566</v>
      </c>
      <c r="I5415" t="s">
        <v>9567</v>
      </c>
      <c r="J5415" s="1">
        <v>10.25</v>
      </c>
    </row>
    <row r="5416" spans="8:10" x14ac:dyDescent="0.35">
      <c r="H5416" t="s">
        <v>9568</v>
      </c>
      <c r="I5416" t="s">
        <v>1123</v>
      </c>
      <c r="J5416" s="1">
        <v>50.41</v>
      </c>
    </row>
    <row r="5417" spans="8:10" x14ac:dyDescent="0.35">
      <c r="H5417" t="s">
        <v>9569</v>
      </c>
      <c r="I5417" t="s">
        <v>281</v>
      </c>
      <c r="J5417" s="1">
        <v>4.33</v>
      </c>
    </row>
    <row r="5418" spans="8:10" x14ac:dyDescent="0.35">
      <c r="H5418" t="s">
        <v>9570</v>
      </c>
      <c r="I5418" t="s">
        <v>9571</v>
      </c>
      <c r="J5418" s="1">
        <v>10.029999999999999</v>
      </c>
    </row>
    <row r="5419" spans="8:10" x14ac:dyDescent="0.35">
      <c r="H5419" t="s">
        <v>9572</v>
      </c>
      <c r="I5419" t="s">
        <v>9573</v>
      </c>
      <c r="J5419" s="1">
        <v>5.98</v>
      </c>
    </row>
    <row r="5420" spans="8:10" x14ac:dyDescent="0.35">
      <c r="H5420" t="s">
        <v>9574</v>
      </c>
      <c r="I5420" t="s">
        <v>9575</v>
      </c>
      <c r="J5420" s="1">
        <v>10.039999999999999</v>
      </c>
    </row>
    <row r="5421" spans="8:10" x14ac:dyDescent="0.35">
      <c r="H5421" t="s">
        <v>9576</v>
      </c>
      <c r="I5421" t="s">
        <v>9577</v>
      </c>
      <c r="J5421" s="1">
        <v>0.98</v>
      </c>
    </row>
    <row r="5422" spans="8:10" x14ac:dyDescent="0.35">
      <c r="H5422" t="s">
        <v>9578</v>
      </c>
      <c r="I5422" t="s">
        <v>453</v>
      </c>
      <c r="J5422" s="1">
        <v>7.38</v>
      </c>
    </row>
    <row r="5423" spans="8:10" x14ac:dyDescent="0.35">
      <c r="H5423" t="s">
        <v>9579</v>
      </c>
      <c r="I5423" t="s">
        <v>9580</v>
      </c>
      <c r="J5423" s="1">
        <v>60.32</v>
      </c>
    </row>
    <row r="5424" spans="8:10" x14ac:dyDescent="0.35">
      <c r="H5424" t="s">
        <v>9581</v>
      </c>
      <c r="I5424" t="s">
        <v>9582</v>
      </c>
      <c r="J5424" s="1">
        <v>1.21</v>
      </c>
    </row>
    <row r="5425" spans="8:10" x14ac:dyDescent="0.35">
      <c r="H5425" t="s">
        <v>9583</v>
      </c>
      <c r="I5425" t="s">
        <v>9584</v>
      </c>
      <c r="J5425" s="1">
        <v>5.0199999999999996</v>
      </c>
    </row>
    <row r="5426" spans="8:10" x14ac:dyDescent="0.35">
      <c r="H5426" t="s">
        <v>9585</v>
      </c>
      <c r="I5426" t="s">
        <v>9586</v>
      </c>
      <c r="J5426" s="1">
        <v>12.19</v>
      </c>
    </row>
    <row r="5427" spans="8:10" x14ac:dyDescent="0.35">
      <c r="H5427" t="s">
        <v>9587</v>
      </c>
      <c r="I5427" t="s">
        <v>9588</v>
      </c>
      <c r="J5427" s="1">
        <v>11.46</v>
      </c>
    </row>
    <row r="5428" spans="8:10" x14ac:dyDescent="0.35">
      <c r="H5428" t="s">
        <v>9589</v>
      </c>
      <c r="I5428" t="s">
        <v>9590</v>
      </c>
      <c r="J5428" s="1">
        <v>9.14</v>
      </c>
    </row>
    <row r="5429" spans="8:10" x14ac:dyDescent="0.35">
      <c r="H5429" t="s">
        <v>9591</v>
      </c>
      <c r="I5429" t="s">
        <v>9592</v>
      </c>
      <c r="J5429" s="1">
        <v>70.44</v>
      </c>
    </row>
    <row r="5430" spans="8:10" x14ac:dyDescent="0.35">
      <c r="H5430" t="s">
        <v>522</v>
      </c>
      <c r="I5430" t="s">
        <v>9593</v>
      </c>
      <c r="J5430" s="1">
        <v>3.65</v>
      </c>
    </row>
    <row r="5431" spans="8:10" x14ac:dyDescent="0.35">
      <c r="H5431" t="s">
        <v>9594</v>
      </c>
      <c r="I5431" t="s">
        <v>9595</v>
      </c>
      <c r="J5431" s="1">
        <v>59.5</v>
      </c>
    </row>
    <row r="5432" spans="8:10" x14ac:dyDescent="0.35">
      <c r="H5432" t="s">
        <v>9596</v>
      </c>
      <c r="I5432" t="s">
        <v>9597</v>
      </c>
      <c r="J5432" s="1">
        <v>52.22</v>
      </c>
    </row>
    <row r="5433" spans="8:10" x14ac:dyDescent="0.35">
      <c r="H5433" t="s">
        <v>9598</v>
      </c>
      <c r="I5433" t="s">
        <v>9599</v>
      </c>
      <c r="J5433" s="1">
        <v>9.9499999999999993</v>
      </c>
    </row>
    <row r="5434" spans="8:10" x14ac:dyDescent="0.35">
      <c r="H5434" t="s">
        <v>9600</v>
      </c>
      <c r="I5434" t="s">
        <v>9601</v>
      </c>
      <c r="J5434" s="1">
        <v>8.31</v>
      </c>
    </row>
    <row r="5435" spans="8:10" x14ac:dyDescent="0.35">
      <c r="H5435" t="s">
        <v>9602</v>
      </c>
      <c r="I5435" t="s">
        <v>9603</v>
      </c>
      <c r="J5435" s="1">
        <v>3.43</v>
      </c>
    </row>
    <row r="5436" spans="8:10" x14ac:dyDescent="0.35">
      <c r="H5436" t="s">
        <v>9604</v>
      </c>
      <c r="I5436" t="s">
        <v>9605</v>
      </c>
      <c r="J5436" s="1">
        <v>0.81</v>
      </c>
    </row>
    <row r="5437" spans="8:10" x14ac:dyDescent="0.35">
      <c r="H5437" t="s">
        <v>9606</v>
      </c>
      <c r="I5437" t="s">
        <v>9607</v>
      </c>
      <c r="J5437" s="1">
        <v>27.42</v>
      </c>
    </row>
    <row r="5438" spans="8:10" x14ac:dyDescent="0.35">
      <c r="H5438" t="s">
        <v>9608</v>
      </c>
      <c r="I5438" t="s">
        <v>9609</v>
      </c>
      <c r="J5438" s="1">
        <v>79.790000000000006</v>
      </c>
    </row>
    <row r="5439" spans="8:10" x14ac:dyDescent="0.35">
      <c r="H5439" t="s">
        <v>9610</v>
      </c>
      <c r="I5439" t="s">
        <v>9611</v>
      </c>
      <c r="J5439" s="1">
        <v>192.3</v>
      </c>
    </row>
    <row r="5440" spans="8:10" x14ac:dyDescent="0.35">
      <c r="H5440" t="s">
        <v>9612</v>
      </c>
      <c r="I5440" t="s">
        <v>9613</v>
      </c>
      <c r="J5440" s="1">
        <v>6.3</v>
      </c>
    </row>
    <row r="5441" spans="8:10" x14ac:dyDescent="0.35">
      <c r="H5441" t="s">
        <v>9614</v>
      </c>
      <c r="I5441" t="s">
        <v>9615</v>
      </c>
      <c r="J5441" s="1">
        <v>13.12</v>
      </c>
    </row>
    <row r="5442" spans="8:10" x14ac:dyDescent="0.35">
      <c r="H5442" t="s">
        <v>9616</v>
      </c>
      <c r="I5442" t="s">
        <v>9617</v>
      </c>
      <c r="J5442" s="1">
        <v>36.75</v>
      </c>
    </row>
    <row r="5443" spans="8:10" x14ac:dyDescent="0.35">
      <c r="H5443" t="s">
        <v>9618</v>
      </c>
      <c r="I5443" t="s">
        <v>9619</v>
      </c>
      <c r="J5443" s="1">
        <v>9.06</v>
      </c>
    </row>
    <row r="5444" spans="8:10" x14ac:dyDescent="0.35">
      <c r="H5444" t="s">
        <v>9620</v>
      </c>
      <c r="I5444" t="s">
        <v>9621</v>
      </c>
      <c r="J5444" s="1">
        <v>14.53</v>
      </c>
    </row>
    <row r="5445" spans="8:10" x14ac:dyDescent="0.35">
      <c r="H5445" t="s">
        <v>9622</v>
      </c>
      <c r="I5445" t="s">
        <v>9623</v>
      </c>
      <c r="J5445" s="1">
        <v>9.75</v>
      </c>
    </row>
    <row r="5446" spans="8:10" x14ac:dyDescent="0.35">
      <c r="H5446" t="s">
        <v>9624</v>
      </c>
      <c r="I5446" t="s">
        <v>9625</v>
      </c>
      <c r="J5446" s="1">
        <v>12.49</v>
      </c>
    </row>
    <row r="5447" spans="8:10" x14ac:dyDescent="0.35">
      <c r="H5447" t="s">
        <v>9626</v>
      </c>
      <c r="I5447" t="s">
        <v>9627</v>
      </c>
      <c r="J5447" s="1">
        <v>5.7</v>
      </c>
    </row>
    <row r="5448" spans="8:10" x14ac:dyDescent="0.35">
      <c r="H5448" t="s">
        <v>9628</v>
      </c>
      <c r="I5448" t="s">
        <v>9629</v>
      </c>
      <c r="J5448" s="1">
        <v>5.23</v>
      </c>
    </row>
    <row r="5449" spans="8:10" x14ac:dyDescent="0.35">
      <c r="H5449" t="s">
        <v>9630</v>
      </c>
      <c r="I5449" t="s">
        <v>102</v>
      </c>
      <c r="J5449" s="1">
        <v>28.51</v>
      </c>
    </row>
    <row r="5450" spans="8:10" x14ac:dyDescent="0.35">
      <c r="H5450" t="s">
        <v>9631</v>
      </c>
      <c r="I5450" t="s">
        <v>1485</v>
      </c>
      <c r="J5450" s="1">
        <v>34.47</v>
      </c>
    </row>
    <row r="5451" spans="8:10" x14ac:dyDescent="0.35">
      <c r="H5451" t="s">
        <v>9632</v>
      </c>
      <c r="I5451" t="s">
        <v>9633</v>
      </c>
      <c r="J5451" s="1">
        <v>49.62</v>
      </c>
    </row>
    <row r="5452" spans="8:10" x14ac:dyDescent="0.35">
      <c r="H5452" t="s">
        <v>9634</v>
      </c>
      <c r="I5452" t="s">
        <v>1485</v>
      </c>
      <c r="J5452" s="1">
        <v>42.55</v>
      </c>
    </row>
    <row r="5453" spans="8:10" x14ac:dyDescent="0.35">
      <c r="H5453" t="s">
        <v>9635</v>
      </c>
      <c r="I5453" t="s">
        <v>9636</v>
      </c>
      <c r="J5453" s="1">
        <v>117.01</v>
      </c>
    </row>
    <row r="5454" spans="8:10" x14ac:dyDescent="0.35">
      <c r="H5454" t="s">
        <v>9637</v>
      </c>
      <c r="I5454" t="s">
        <v>2766</v>
      </c>
      <c r="J5454" s="1">
        <v>30.21</v>
      </c>
    </row>
    <row r="5455" spans="8:10" x14ac:dyDescent="0.35">
      <c r="H5455" t="s">
        <v>9638</v>
      </c>
      <c r="I5455" t="s">
        <v>9639</v>
      </c>
      <c r="J5455" s="1">
        <v>10.130000000000001</v>
      </c>
    </row>
    <row r="5456" spans="8:10" x14ac:dyDescent="0.35">
      <c r="H5456" t="s">
        <v>9640</v>
      </c>
      <c r="I5456" t="s">
        <v>9641</v>
      </c>
      <c r="J5456" s="1">
        <v>2.16</v>
      </c>
    </row>
    <row r="5457" spans="8:10" x14ac:dyDescent="0.35">
      <c r="H5457" t="s">
        <v>9642</v>
      </c>
      <c r="I5457" t="s">
        <v>9643</v>
      </c>
      <c r="J5457" s="1">
        <v>40.299999999999997</v>
      </c>
    </row>
    <row r="5458" spans="8:10" x14ac:dyDescent="0.35">
      <c r="H5458" t="s">
        <v>9644</v>
      </c>
      <c r="I5458" t="s">
        <v>9645</v>
      </c>
      <c r="J5458" s="1">
        <v>2.2599999999999998</v>
      </c>
    </row>
    <row r="5459" spans="8:10" x14ac:dyDescent="0.35">
      <c r="H5459" t="s">
        <v>9646</v>
      </c>
      <c r="I5459" t="s">
        <v>9647</v>
      </c>
      <c r="J5459" s="1">
        <v>5.99</v>
      </c>
    </row>
    <row r="5460" spans="8:10" x14ac:dyDescent="0.35">
      <c r="H5460" t="s">
        <v>9648</v>
      </c>
      <c r="I5460" t="s">
        <v>9649</v>
      </c>
      <c r="J5460" s="1">
        <v>12.3</v>
      </c>
    </row>
    <row r="5461" spans="8:10" x14ac:dyDescent="0.35">
      <c r="H5461" t="s">
        <v>9650</v>
      </c>
      <c r="I5461" t="s">
        <v>9651</v>
      </c>
      <c r="J5461" s="1">
        <v>6.81</v>
      </c>
    </row>
    <row r="5462" spans="8:10" x14ac:dyDescent="0.35">
      <c r="H5462" t="s">
        <v>9652</v>
      </c>
      <c r="I5462" t="s">
        <v>391</v>
      </c>
      <c r="J5462" s="1">
        <v>54.89</v>
      </c>
    </row>
    <row r="5463" spans="8:10" x14ac:dyDescent="0.35">
      <c r="H5463" t="s">
        <v>9653</v>
      </c>
      <c r="I5463" t="s">
        <v>9654</v>
      </c>
      <c r="J5463" s="1">
        <v>1.53</v>
      </c>
    </row>
    <row r="5464" spans="8:10" x14ac:dyDescent="0.35">
      <c r="H5464" t="s">
        <v>9655</v>
      </c>
      <c r="I5464" t="s">
        <v>9656</v>
      </c>
      <c r="J5464" s="1">
        <v>1.29</v>
      </c>
    </row>
    <row r="5465" spans="8:10" x14ac:dyDescent="0.35">
      <c r="H5465" t="s">
        <v>9657</v>
      </c>
      <c r="I5465" t="s">
        <v>9658</v>
      </c>
      <c r="J5465" s="1">
        <v>10.18</v>
      </c>
    </row>
    <row r="5466" spans="8:10" x14ac:dyDescent="0.35">
      <c r="H5466" t="s">
        <v>9659</v>
      </c>
      <c r="I5466" t="s">
        <v>9660</v>
      </c>
      <c r="J5466" s="1">
        <v>21.08</v>
      </c>
    </row>
    <row r="5467" spans="8:10" x14ac:dyDescent="0.35">
      <c r="H5467" t="s">
        <v>1080</v>
      </c>
      <c r="I5467" t="s">
        <v>9661</v>
      </c>
      <c r="J5467" s="1">
        <v>1.75</v>
      </c>
    </row>
    <row r="5468" spans="8:10" x14ac:dyDescent="0.35">
      <c r="H5468" t="s">
        <v>9662</v>
      </c>
      <c r="I5468" t="s">
        <v>9663</v>
      </c>
      <c r="J5468" s="1">
        <v>11.49</v>
      </c>
    </row>
    <row r="5469" spans="8:10" x14ac:dyDescent="0.35">
      <c r="H5469" t="s">
        <v>9664</v>
      </c>
      <c r="I5469" t="s">
        <v>9665</v>
      </c>
      <c r="J5469" s="1">
        <v>10.99</v>
      </c>
    </row>
    <row r="5470" spans="8:10" x14ac:dyDescent="0.35">
      <c r="H5470" t="s">
        <v>9666</v>
      </c>
      <c r="I5470" t="s">
        <v>9667</v>
      </c>
      <c r="J5470" s="1">
        <v>12.37</v>
      </c>
    </row>
    <row r="5471" spans="8:10" x14ac:dyDescent="0.35">
      <c r="H5471" t="s">
        <v>9668</v>
      </c>
      <c r="I5471" t="s">
        <v>9669</v>
      </c>
      <c r="J5471" s="1">
        <v>3.82</v>
      </c>
    </row>
    <row r="5472" spans="8:10" x14ac:dyDescent="0.35">
      <c r="H5472" t="s">
        <v>9670</v>
      </c>
      <c r="I5472" t="s">
        <v>9671</v>
      </c>
      <c r="J5472" s="1">
        <v>9.4</v>
      </c>
    </row>
    <row r="5473" spans="8:10" x14ac:dyDescent="0.35">
      <c r="H5473" t="s">
        <v>9672</v>
      </c>
      <c r="I5473" t="s">
        <v>9673</v>
      </c>
      <c r="J5473" s="1">
        <v>20.9</v>
      </c>
    </row>
    <row r="5474" spans="8:10" x14ac:dyDescent="0.35">
      <c r="H5474" t="s">
        <v>9674</v>
      </c>
      <c r="I5474" t="s">
        <v>9675</v>
      </c>
      <c r="J5474" s="1">
        <v>6.66</v>
      </c>
    </row>
    <row r="5475" spans="8:10" x14ac:dyDescent="0.35">
      <c r="H5475" t="s">
        <v>9676</v>
      </c>
      <c r="I5475" t="s">
        <v>9677</v>
      </c>
      <c r="J5475" s="1">
        <v>25.96</v>
      </c>
    </row>
    <row r="5476" spans="8:10" x14ac:dyDescent="0.35">
      <c r="H5476" t="s">
        <v>9678</v>
      </c>
      <c r="I5476" t="s">
        <v>9679</v>
      </c>
      <c r="J5476" s="1">
        <v>3.75</v>
      </c>
    </row>
    <row r="5477" spans="8:10" x14ac:dyDescent="0.35">
      <c r="H5477" t="s">
        <v>9680</v>
      </c>
      <c r="I5477" t="s">
        <v>9681</v>
      </c>
      <c r="J5477" s="1">
        <v>1.72</v>
      </c>
    </row>
    <row r="5478" spans="8:10" x14ac:dyDescent="0.35">
      <c r="H5478" t="s">
        <v>9682</v>
      </c>
      <c r="I5478" t="s">
        <v>9683</v>
      </c>
      <c r="J5478" s="1">
        <v>7.97</v>
      </c>
    </row>
    <row r="5479" spans="8:10" x14ac:dyDescent="0.35">
      <c r="H5479" t="s">
        <v>9684</v>
      </c>
      <c r="I5479" t="s">
        <v>9685</v>
      </c>
      <c r="J5479" s="1">
        <v>11.25</v>
      </c>
    </row>
    <row r="5480" spans="8:10" x14ac:dyDescent="0.35">
      <c r="H5480" t="s">
        <v>9686</v>
      </c>
      <c r="I5480" t="s">
        <v>9687</v>
      </c>
      <c r="J5480" s="1">
        <v>10.57</v>
      </c>
    </row>
    <row r="5481" spans="8:10" x14ac:dyDescent="0.35">
      <c r="H5481" t="s">
        <v>9688</v>
      </c>
      <c r="I5481" t="s">
        <v>9689</v>
      </c>
      <c r="J5481" s="1">
        <v>1.2</v>
      </c>
    </row>
    <row r="5482" spans="8:10" x14ac:dyDescent="0.35">
      <c r="H5482" t="s">
        <v>9690</v>
      </c>
      <c r="I5482" t="s">
        <v>9691</v>
      </c>
      <c r="J5482" s="1">
        <v>1.26</v>
      </c>
    </row>
    <row r="5483" spans="8:10" x14ac:dyDescent="0.35">
      <c r="H5483" t="s">
        <v>9692</v>
      </c>
      <c r="I5483" t="s">
        <v>9693</v>
      </c>
      <c r="J5483" s="1">
        <v>10.34</v>
      </c>
    </row>
    <row r="5484" spans="8:10" x14ac:dyDescent="0.35">
      <c r="H5484" t="s">
        <v>9694</v>
      </c>
      <c r="I5484" t="s">
        <v>9695</v>
      </c>
      <c r="J5484" s="1">
        <v>2.93</v>
      </c>
    </row>
    <row r="5485" spans="8:10" x14ac:dyDescent="0.35">
      <c r="H5485" t="s">
        <v>9696</v>
      </c>
      <c r="I5485" t="s">
        <v>9697</v>
      </c>
      <c r="J5485" s="1">
        <v>1.5</v>
      </c>
    </row>
    <row r="5486" spans="8:10" x14ac:dyDescent="0.35">
      <c r="H5486" t="s">
        <v>9698</v>
      </c>
      <c r="I5486" t="s">
        <v>9699</v>
      </c>
      <c r="J5486" s="1">
        <v>2.2999999999999998</v>
      </c>
    </row>
    <row r="5487" spans="8:10" x14ac:dyDescent="0.35">
      <c r="H5487" t="s">
        <v>9700</v>
      </c>
      <c r="I5487" t="s">
        <v>9701</v>
      </c>
      <c r="J5487" s="1">
        <v>90.75</v>
      </c>
    </row>
    <row r="5488" spans="8:10" x14ac:dyDescent="0.35">
      <c r="H5488" t="s">
        <v>9702</v>
      </c>
      <c r="I5488" t="s">
        <v>9703</v>
      </c>
      <c r="J5488" s="1">
        <v>45.76</v>
      </c>
    </row>
    <row r="5489" spans="8:10" x14ac:dyDescent="0.35">
      <c r="H5489" t="s">
        <v>9704</v>
      </c>
      <c r="I5489" t="s">
        <v>9705</v>
      </c>
      <c r="J5489" s="1">
        <v>7.38</v>
      </c>
    </row>
    <row r="5490" spans="8:10" x14ac:dyDescent="0.35">
      <c r="H5490" t="s">
        <v>9706</v>
      </c>
      <c r="I5490" t="s">
        <v>9707</v>
      </c>
      <c r="J5490" s="1">
        <v>1.1100000000000001</v>
      </c>
    </row>
    <row r="5491" spans="8:10" x14ac:dyDescent="0.35">
      <c r="H5491" t="s">
        <v>9708</v>
      </c>
      <c r="I5491" t="s">
        <v>9709</v>
      </c>
      <c r="J5491" s="1">
        <v>8.26</v>
      </c>
    </row>
    <row r="5492" spans="8:10" x14ac:dyDescent="0.35">
      <c r="H5492" t="s">
        <v>9710</v>
      </c>
      <c r="I5492" t="s">
        <v>9711</v>
      </c>
      <c r="J5492" s="1">
        <v>13.37</v>
      </c>
    </row>
    <row r="5493" spans="8:10" x14ac:dyDescent="0.35">
      <c r="H5493" t="s">
        <v>9712</v>
      </c>
      <c r="I5493" t="s">
        <v>9713</v>
      </c>
      <c r="J5493" s="1">
        <v>15.5</v>
      </c>
    </row>
    <row r="5494" spans="8:10" x14ac:dyDescent="0.35">
      <c r="H5494" t="s">
        <v>9714</v>
      </c>
      <c r="I5494" t="s">
        <v>829</v>
      </c>
      <c r="J5494" s="1">
        <v>89.99</v>
      </c>
    </row>
    <row r="5495" spans="8:10" x14ac:dyDescent="0.35">
      <c r="H5495" t="s">
        <v>9715</v>
      </c>
      <c r="I5495" t="s">
        <v>9716</v>
      </c>
      <c r="J5495" s="1">
        <v>545.61</v>
      </c>
    </row>
    <row r="5496" spans="8:10" x14ac:dyDescent="0.35">
      <c r="H5496" t="s">
        <v>9717</v>
      </c>
      <c r="I5496" t="s">
        <v>1485</v>
      </c>
      <c r="J5496" s="1">
        <v>35.049999999999997</v>
      </c>
    </row>
    <row r="5497" spans="8:10" x14ac:dyDescent="0.35">
      <c r="H5497" t="s">
        <v>9718</v>
      </c>
      <c r="I5497" t="s">
        <v>9719</v>
      </c>
      <c r="J5497" s="1">
        <v>13.27</v>
      </c>
    </row>
    <row r="5498" spans="8:10" x14ac:dyDescent="0.35">
      <c r="H5498" t="s">
        <v>9720</v>
      </c>
      <c r="I5498" t="s">
        <v>9721</v>
      </c>
      <c r="J5498" s="1">
        <v>30.82</v>
      </c>
    </row>
    <row r="5499" spans="8:10" x14ac:dyDescent="0.35">
      <c r="H5499" t="s">
        <v>9722</v>
      </c>
      <c r="I5499" t="s">
        <v>9723</v>
      </c>
      <c r="J5499" s="1">
        <v>15.4</v>
      </c>
    </row>
    <row r="5500" spans="8:10" x14ac:dyDescent="0.35">
      <c r="H5500" t="s">
        <v>9724</v>
      </c>
      <c r="I5500" t="s">
        <v>9725</v>
      </c>
      <c r="J5500" s="1">
        <v>4.6399999999999997</v>
      </c>
    </row>
    <row r="5501" spans="8:10" x14ac:dyDescent="0.35">
      <c r="H5501" t="s">
        <v>9726</v>
      </c>
      <c r="I5501" t="s">
        <v>9727</v>
      </c>
      <c r="J5501" s="1">
        <v>10.45</v>
      </c>
    </row>
    <row r="5502" spans="8:10" x14ac:dyDescent="0.35">
      <c r="H5502" t="s">
        <v>9728</v>
      </c>
      <c r="I5502" t="s">
        <v>9729</v>
      </c>
      <c r="J5502" s="1">
        <v>17.239999999999998</v>
      </c>
    </row>
    <row r="5503" spans="8:10" x14ac:dyDescent="0.35">
      <c r="H5503" t="s">
        <v>9730</v>
      </c>
      <c r="I5503" t="s">
        <v>221</v>
      </c>
      <c r="J5503" s="1">
        <v>26.16</v>
      </c>
    </row>
    <row r="5504" spans="8:10" x14ac:dyDescent="0.35">
      <c r="H5504" t="s">
        <v>9731</v>
      </c>
      <c r="I5504" t="s">
        <v>453</v>
      </c>
      <c r="J5504" s="1">
        <v>25.65</v>
      </c>
    </row>
    <row r="5505" spans="8:10" x14ac:dyDescent="0.35">
      <c r="H5505" t="s">
        <v>9732</v>
      </c>
      <c r="I5505" t="s">
        <v>9733</v>
      </c>
      <c r="J5505" s="1">
        <v>6.33</v>
      </c>
    </row>
    <row r="5506" spans="8:10" x14ac:dyDescent="0.35">
      <c r="H5506" t="s">
        <v>9734</v>
      </c>
      <c r="I5506" t="s">
        <v>9735</v>
      </c>
      <c r="J5506" s="1">
        <v>4.9400000000000004</v>
      </c>
    </row>
    <row r="5507" spans="8:10" x14ac:dyDescent="0.35">
      <c r="H5507" t="s">
        <v>9736</v>
      </c>
      <c r="I5507" t="s">
        <v>9737</v>
      </c>
      <c r="J5507" s="1">
        <v>20.89</v>
      </c>
    </row>
    <row r="5508" spans="8:10" x14ac:dyDescent="0.35">
      <c r="H5508" t="s">
        <v>9738</v>
      </c>
      <c r="I5508" t="s">
        <v>9739</v>
      </c>
      <c r="J5508" s="1">
        <v>18.010000000000002</v>
      </c>
    </row>
    <row r="5509" spans="8:10" x14ac:dyDescent="0.35">
      <c r="H5509" t="s">
        <v>9740</v>
      </c>
      <c r="I5509" t="s">
        <v>9741</v>
      </c>
      <c r="J5509" s="1">
        <v>1.46</v>
      </c>
    </row>
    <row r="5510" spans="8:10" x14ac:dyDescent="0.35">
      <c r="H5510" t="s">
        <v>9742</v>
      </c>
      <c r="I5510" t="s">
        <v>9743</v>
      </c>
      <c r="J5510" s="1">
        <v>135.87</v>
      </c>
    </row>
    <row r="5511" spans="8:10" x14ac:dyDescent="0.35">
      <c r="H5511" t="s">
        <v>9744</v>
      </c>
      <c r="I5511" t="s">
        <v>9745</v>
      </c>
      <c r="J5511" s="1">
        <v>10.45</v>
      </c>
    </row>
    <row r="5512" spans="8:10" x14ac:dyDescent="0.35">
      <c r="H5512" t="s">
        <v>9746</v>
      </c>
      <c r="I5512" t="s">
        <v>512</v>
      </c>
      <c r="J5512" s="1">
        <v>30.07</v>
      </c>
    </row>
    <row r="5513" spans="8:10" x14ac:dyDescent="0.35">
      <c r="H5513" t="s">
        <v>9747</v>
      </c>
      <c r="I5513" t="s">
        <v>9748</v>
      </c>
      <c r="J5513" s="1">
        <v>388.27</v>
      </c>
    </row>
    <row r="5514" spans="8:10" x14ac:dyDescent="0.35">
      <c r="H5514" t="s">
        <v>9749</v>
      </c>
      <c r="I5514" t="s">
        <v>9750</v>
      </c>
      <c r="J5514" s="1">
        <v>10.17</v>
      </c>
    </row>
    <row r="5515" spans="8:10" x14ac:dyDescent="0.35">
      <c r="H5515" t="s">
        <v>9751</v>
      </c>
      <c r="I5515" t="s">
        <v>9752</v>
      </c>
      <c r="J5515" s="1">
        <v>1.49</v>
      </c>
    </row>
    <row r="5516" spans="8:10" x14ac:dyDescent="0.35">
      <c r="H5516" t="s">
        <v>9753</v>
      </c>
      <c r="I5516" t="s">
        <v>9754</v>
      </c>
      <c r="J5516" s="1">
        <v>10.36</v>
      </c>
    </row>
    <row r="5517" spans="8:10" x14ac:dyDescent="0.35">
      <c r="H5517" t="s">
        <v>9755</v>
      </c>
      <c r="I5517" t="s">
        <v>9756</v>
      </c>
      <c r="J5517" s="1">
        <v>17.559999999999999</v>
      </c>
    </row>
    <row r="5518" spans="8:10" x14ac:dyDescent="0.35">
      <c r="H5518" t="s">
        <v>9757</v>
      </c>
      <c r="I5518" t="s">
        <v>9758</v>
      </c>
      <c r="J5518" s="1">
        <v>68.459999999999994</v>
      </c>
    </row>
    <row r="5519" spans="8:10" x14ac:dyDescent="0.35">
      <c r="H5519" t="s">
        <v>9759</v>
      </c>
      <c r="I5519" t="s">
        <v>9760</v>
      </c>
      <c r="J5519" s="1">
        <v>108.69</v>
      </c>
    </row>
    <row r="5520" spans="8:10" x14ac:dyDescent="0.35">
      <c r="H5520" t="s">
        <v>9761</v>
      </c>
      <c r="I5520" t="s">
        <v>9762</v>
      </c>
      <c r="J5520" s="1">
        <v>11.16</v>
      </c>
    </row>
    <row r="5521" spans="8:10" x14ac:dyDescent="0.35">
      <c r="H5521" t="s">
        <v>9763</v>
      </c>
      <c r="I5521" t="s">
        <v>9764</v>
      </c>
      <c r="J5521" s="1">
        <v>11.13</v>
      </c>
    </row>
    <row r="5522" spans="8:10" x14ac:dyDescent="0.35">
      <c r="H5522" t="s">
        <v>9765</v>
      </c>
      <c r="I5522" t="s">
        <v>9766</v>
      </c>
      <c r="J5522" s="1">
        <v>4.1500000000000004</v>
      </c>
    </row>
    <row r="5523" spans="8:10" x14ac:dyDescent="0.35">
      <c r="H5523" t="s">
        <v>9767</v>
      </c>
      <c r="I5523" t="s">
        <v>9768</v>
      </c>
      <c r="J5523" s="1">
        <v>10.1</v>
      </c>
    </row>
    <row r="5524" spans="8:10" x14ac:dyDescent="0.35">
      <c r="H5524" t="s">
        <v>9769</v>
      </c>
      <c r="I5524" t="s">
        <v>9770</v>
      </c>
      <c r="J5524" s="1">
        <v>5.74</v>
      </c>
    </row>
    <row r="5525" spans="8:10" x14ac:dyDescent="0.35">
      <c r="H5525" t="s">
        <v>9771</v>
      </c>
      <c r="I5525" t="s">
        <v>9772</v>
      </c>
      <c r="J5525" s="1">
        <v>37.299999999999997</v>
      </c>
    </row>
    <row r="5526" spans="8:10" x14ac:dyDescent="0.35">
      <c r="H5526" t="s">
        <v>9773</v>
      </c>
      <c r="I5526" t="s">
        <v>9774</v>
      </c>
      <c r="J5526" s="1">
        <v>9.6</v>
      </c>
    </row>
    <row r="5527" spans="8:10" x14ac:dyDescent="0.35">
      <c r="H5527" t="s">
        <v>9775</v>
      </c>
      <c r="I5527" t="s">
        <v>9776</v>
      </c>
      <c r="J5527" s="1">
        <v>2.25</v>
      </c>
    </row>
    <row r="5528" spans="8:10" x14ac:dyDescent="0.35">
      <c r="H5528" t="s">
        <v>9777</v>
      </c>
      <c r="I5528" t="s">
        <v>9778</v>
      </c>
      <c r="J5528" s="1">
        <v>15.89</v>
      </c>
    </row>
    <row r="5529" spans="8:10" x14ac:dyDescent="0.35">
      <c r="H5529" t="s">
        <v>9779</v>
      </c>
      <c r="I5529" t="s">
        <v>9780</v>
      </c>
      <c r="J5529" s="1">
        <v>31.82</v>
      </c>
    </row>
    <row r="5530" spans="8:10" x14ac:dyDescent="0.35">
      <c r="H5530" t="s">
        <v>9781</v>
      </c>
      <c r="I5530" t="s">
        <v>9782</v>
      </c>
      <c r="J5530" s="1">
        <v>3.12</v>
      </c>
    </row>
    <row r="5531" spans="8:10" x14ac:dyDescent="0.35">
      <c r="H5531" t="s">
        <v>9783</v>
      </c>
      <c r="I5531" t="s">
        <v>9784</v>
      </c>
      <c r="J5531" s="1">
        <v>14.94</v>
      </c>
    </row>
    <row r="5532" spans="8:10" x14ac:dyDescent="0.35">
      <c r="H5532" t="s">
        <v>9785</v>
      </c>
      <c r="I5532" t="s">
        <v>9786</v>
      </c>
      <c r="J5532" s="1">
        <v>54.57</v>
      </c>
    </row>
    <row r="5533" spans="8:10" x14ac:dyDescent="0.35">
      <c r="H5533" t="s">
        <v>9788</v>
      </c>
      <c r="I5533" t="s">
        <v>9789</v>
      </c>
      <c r="J5533" s="1">
        <v>10.98</v>
      </c>
    </row>
    <row r="5534" spans="8:10" x14ac:dyDescent="0.35">
      <c r="H5534" t="s">
        <v>9790</v>
      </c>
      <c r="I5534" t="s">
        <v>9791</v>
      </c>
      <c r="J5534" s="1">
        <v>10.26</v>
      </c>
    </row>
    <row r="5535" spans="8:10" x14ac:dyDescent="0.35">
      <c r="H5535" t="s">
        <v>9792</v>
      </c>
      <c r="I5535" t="s">
        <v>9793</v>
      </c>
      <c r="J5535" s="1">
        <v>3.13</v>
      </c>
    </row>
    <row r="5536" spans="8:10" x14ac:dyDescent="0.35">
      <c r="H5536" t="s">
        <v>9794</v>
      </c>
      <c r="I5536" t="s">
        <v>9795</v>
      </c>
      <c r="J5536" s="1">
        <v>54.33</v>
      </c>
    </row>
    <row r="5537" spans="8:10" x14ac:dyDescent="0.35">
      <c r="H5537" t="s">
        <v>9796</v>
      </c>
      <c r="I5537" t="s">
        <v>9797</v>
      </c>
      <c r="J5537" s="1">
        <v>1.22</v>
      </c>
    </row>
    <row r="5538" spans="8:10" x14ac:dyDescent="0.35">
      <c r="H5538" t="s">
        <v>9798</v>
      </c>
      <c r="I5538" t="s">
        <v>9799</v>
      </c>
      <c r="J5538" s="1">
        <v>12.69</v>
      </c>
    </row>
    <row r="5539" spans="8:10" x14ac:dyDescent="0.35">
      <c r="H5539" t="s">
        <v>9800</v>
      </c>
      <c r="I5539" t="s">
        <v>9801</v>
      </c>
      <c r="J5539" s="1">
        <v>1.1100000000000001</v>
      </c>
    </row>
    <row r="5540" spans="8:10" x14ac:dyDescent="0.35">
      <c r="H5540" t="s">
        <v>7162</v>
      </c>
      <c r="I5540" t="s">
        <v>9802</v>
      </c>
      <c r="J5540" s="1">
        <v>16</v>
      </c>
    </row>
    <row r="5541" spans="8:10" x14ac:dyDescent="0.35">
      <c r="H5541" t="s">
        <v>9803</v>
      </c>
      <c r="I5541" t="s">
        <v>9804</v>
      </c>
      <c r="J5541" s="1">
        <v>36.119999999999997</v>
      </c>
    </row>
    <row r="5542" spans="8:10" x14ac:dyDescent="0.35">
      <c r="H5542" t="s">
        <v>9805</v>
      </c>
      <c r="I5542" t="s">
        <v>9806</v>
      </c>
      <c r="J5542" s="1">
        <v>246.42</v>
      </c>
    </row>
    <row r="5543" spans="8:10" x14ac:dyDescent="0.35">
      <c r="H5543" t="s">
        <v>9807</v>
      </c>
      <c r="I5543" t="s">
        <v>9497</v>
      </c>
      <c r="J5543" s="1">
        <v>20.92</v>
      </c>
    </row>
    <row r="5544" spans="8:10" x14ac:dyDescent="0.35">
      <c r="H5544" t="s">
        <v>9808</v>
      </c>
      <c r="I5544" t="s">
        <v>9809</v>
      </c>
      <c r="J5544" s="1">
        <v>100.27</v>
      </c>
    </row>
    <row r="5545" spans="8:10" x14ac:dyDescent="0.35">
      <c r="H5545" t="s">
        <v>9810</v>
      </c>
      <c r="I5545" t="s">
        <v>9811</v>
      </c>
      <c r="J5545" s="1">
        <v>4.59</v>
      </c>
    </row>
    <row r="5546" spans="8:10" x14ac:dyDescent="0.35">
      <c r="H5546" t="s">
        <v>9812</v>
      </c>
      <c r="I5546" t="s">
        <v>9813</v>
      </c>
      <c r="J5546" s="1">
        <v>113.6</v>
      </c>
    </row>
    <row r="5547" spans="8:10" x14ac:dyDescent="0.35">
      <c r="H5547" t="s">
        <v>9814</v>
      </c>
      <c r="I5547" t="s">
        <v>281</v>
      </c>
      <c r="J5547" s="1">
        <v>19.420000000000002</v>
      </c>
    </row>
    <row r="5548" spans="8:10" x14ac:dyDescent="0.35">
      <c r="H5548" t="s">
        <v>9815</v>
      </c>
      <c r="I5548" t="s">
        <v>9816</v>
      </c>
      <c r="J5548" s="1">
        <v>0.86</v>
      </c>
    </row>
    <row r="5549" spans="8:10" x14ac:dyDescent="0.35">
      <c r="H5549" t="s">
        <v>9817</v>
      </c>
      <c r="I5549" t="s">
        <v>102</v>
      </c>
      <c r="J5549" s="1">
        <v>29.67</v>
      </c>
    </row>
    <row r="5550" spans="8:10" x14ac:dyDescent="0.35">
      <c r="H5550" t="s">
        <v>9818</v>
      </c>
      <c r="I5550" t="s">
        <v>9819</v>
      </c>
      <c r="J5550" s="1">
        <v>27.48</v>
      </c>
    </row>
    <row r="5551" spans="8:10" x14ac:dyDescent="0.35">
      <c r="H5551" t="s">
        <v>9820</v>
      </c>
      <c r="I5551" t="s">
        <v>9821</v>
      </c>
      <c r="J5551" s="1">
        <v>10.02</v>
      </c>
    </row>
    <row r="5552" spans="8:10" x14ac:dyDescent="0.35">
      <c r="H5552" t="s">
        <v>9822</v>
      </c>
      <c r="I5552" t="s">
        <v>9823</v>
      </c>
      <c r="J5552" s="1">
        <v>10.050000000000001</v>
      </c>
    </row>
    <row r="5553" spans="8:10" x14ac:dyDescent="0.35">
      <c r="H5553" t="s">
        <v>9824</v>
      </c>
      <c r="I5553" t="s">
        <v>9825</v>
      </c>
      <c r="J5553" s="1">
        <v>10.050000000000001</v>
      </c>
    </row>
    <row r="5554" spans="8:10" x14ac:dyDescent="0.35">
      <c r="H5554" t="s">
        <v>9826</v>
      </c>
      <c r="I5554" t="s">
        <v>9827</v>
      </c>
      <c r="J5554" s="1">
        <v>7.97</v>
      </c>
    </row>
    <row r="5555" spans="8:10" x14ac:dyDescent="0.35">
      <c r="H5555" t="s">
        <v>9828</v>
      </c>
      <c r="I5555" t="s">
        <v>9829</v>
      </c>
      <c r="J5555" s="1">
        <v>10.130000000000001</v>
      </c>
    </row>
    <row r="5556" spans="8:10" x14ac:dyDescent="0.35">
      <c r="H5556" t="s">
        <v>9830</v>
      </c>
      <c r="I5556" t="s">
        <v>9831</v>
      </c>
      <c r="J5556" s="1">
        <v>12.25</v>
      </c>
    </row>
    <row r="5557" spans="8:10" x14ac:dyDescent="0.35">
      <c r="H5557" t="s">
        <v>9832</v>
      </c>
      <c r="I5557" t="s">
        <v>9833</v>
      </c>
      <c r="J5557" s="1">
        <v>60.06</v>
      </c>
    </row>
    <row r="5558" spans="8:10" x14ac:dyDescent="0.35">
      <c r="H5558" t="s">
        <v>9834</v>
      </c>
      <c r="I5558" t="s">
        <v>9835</v>
      </c>
      <c r="J5558" s="1">
        <v>29.81</v>
      </c>
    </row>
    <row r="5559" spans="8:10" x14ac:dyDescent="0.35">
      <c r="H5559" t="s">
        <v>9836</v>
      </c>
      <c r="I5559" t="s">
        <v>9837</v>
      </c>
      <c r="J5559" s="1">
        <v>4.33</v>
      </c>
    </row>
    <row r="5560" spans="8:10" x14ac:dyDescent="0.35">
      <c r="H5560" t="s">
        <v>9838</v>
      </c>
      <c r="I5560" t="s">
        <v>9839</v>
      </c>
      <c r="J5560" s="1">
        <v>32.51</v>
      </c>
    </row>
    <row r="5561" spans="8:10" x14ac:dyDescent="0.35">
      <c r="H5561" t="s">
        <v>9840</v>
      </c>
      <c r="I5561" t="s">
        <v>9841</v>
      </c>
      <c r="J5561" s="1">
        <v>72.63</v>
      </c>
    </row>
    <row r="5562" spans="8:10" x14ac:dyDescent="0.35">
      <c r="H5562" t="s">
        <v>9842</v>
      </c>
      <c r="I5562" t="s">
        <v>9843</v>
      </c>
      <c r="J5562" s="1">
        <v>34.58</v>
      </c>
    </row>
    <row r="5563" spans="8:10" x14ac:dyDescent="0.35">
      <c r="H5563" t="s">
        <v>9844</v>
      </c>
      <c r="I5563" t="s">
        <v>9845</v>
      </c>
      <c r="J5563" s="1">
        <v>18.11</v>
      </c>
    </row>
    <row r="5564" spans="8:10" x14ac:dyDescent="0.35">
      <c r="H5564" t="s">
        <v>9846</v>
      </c>
      <c r="I5564" t="s">
        <v>9847</v>
      </c>
      <c r="J5564" s="1">
        <v>13.31</v>
      </c>
    </row>
    <row r="5565" spans="8:10" x14ac:dyDescent="0.35">
      <c r="H5565" t="s">
        <v>9848</v>
      </c>
      <c r="I5565" t="s">
        <v>9849</v>
      </c>
      <c r="J5565" s="1">
        <v>2.2000000000000002</v>
      </c>
    </row>
    <row r="5566" spans="8:10" x14ac:dyDescent="0.35">
      <c r="H5566" t="s">
        <v>9850</v>
      </c>
      <c r="I5566" t="s">
        <v>281</v>
      </c>
      <c r="J5566" s="1">
        <v>19.600000000000001</v>
      </c>
    </row>
    <row r="5567" spans="8:10" x14ac:dyDescent="0.35">
      <c r="H5567" t="s">
        <v>9851</v>
      </c>
      <c r="I5567" t="s">
        <v>9852</v>
      </c>
      <c r="J5567" s="1">
        <v>34.89</v>
      </c>
    </row>
    <row r="5568" spans="8:10" x14ac:dyDescent="0.35">
      <c r="H5568" t="s">
        <v>9853</v>
      </c>
      <c r="I5568" t="s">
        <v>9854</v>
      </c>
      <c r="J5568" s="1">
        <v>26.05</v>
      </c>
    </row>
    <row r="5569" spans="8:10" x14ac:dyDescent="0.35">
      <c r="H5569" t="s">
        <v>9855</v>
      </c>
      <c r="I5569" t="s">
        <v>9856</v>
      </c>
      <c r="J5569" s="1">
        <v>73.03</v>
      </c>
    </row>
    <row r="5570" spans="8:10" x14ac:dyDescent="0.35">
      <c r="H5570" t="s">
        <v>9857</v>
      </c>
      <c r="I5570" t="s">
        <v>9858</v>
      </c>
      <c r="J5570" s="1">
        <v>40.17</v>
      </c>
    </row>
    <row r="5571" spans="8:10" x14ac:dyDescent="0.35">
      <c r="H5571" t="s">
        <v>9859</v>
      </c>
      <c r="I5571" t="s">
        <v>9860</v>
      </c>
      <c r="J5571" s="1">
        <v>3.6</v>
      </c>
    </row>
    <row r="5572" spans="8:10" x14ac:dyDescent="0.35">
      <c r="H5572" t="s">
        <v>9861</v>
      </c>
      <c r="I5572" t="s">
        <v>9862</v>
      </c>
      <c r="J5572" s="1">
        <v>88.49</v>
      </c>
    </row>
    <row r="5573" spans="8:10" x14ac:dyDescent="0.35">
      <c r="H5573" t="s">
        <v>9863</v>
      </c>
      <c r="I5573" t="s">
        <v>437</v>
      </c>
      <c r="J5573" s="1">
        <v>26.54</v>
      </c>
    </row>
    <row r="5574" spans="8:10" x14ac:dyDescent="0.35">
      <c r="H5574" t="s">
        <v>9864</v>
      </c>
      <c r="I5574" t="s">
        <v>437</v>
      </c>
      <c r="J5574" s="1">
        <v>31.73</v>
      </c>
    </row>
    <row r="5575" spans="8:10" x14ac:dyDescent="0.35">
      <c r="H5575" t="s">
        <v>9865</v>
      </c>
      <c r="I5575" t="s">
        <v>9866</v>
      </c>
      <c r="J5575" s="1">
        <v>18.329999999999998</v>
      </c>
    </row>
    <row r="5576" spans="8:10" x14ac:dyDescent="0.35">
      <c r="H5576" t="s">
        <v>9867</v>
      </c>
      <c r="I5576" t="s">
        <v>437</v>
      </c>
      <c r="J5576" s="1">
        <v>32.450000000000003</v>
      </c>
    </row>
    <row r="5577" spans="8:10" x14ac:dyDescent="0.35">
      <c r="H5577" t="s">
        <v>9868</v>
      </c>
      <c r="I5577" t="s">
        <v>9869</v>
      </c>
      <c r="J5577" s="1">
        <v>2.88</v>
      </c>
    </row>
    <row r="5578" spans="8:10" x14ac:dyDescent="0.35">
      <c r="H5578" t="s">
        <v>9870</v>
      </c>
      <c r="I5578" t="s">
        <v>9871</v>
      </c>
      <c r="J5578" s="1">
        <v>7.69</v>
      </c>
    </row>
    <row r="5579" spans="8:10" x14ac:dyDescent="0.35">
      <c r="H5579" t="s">
        <v>9872</v>
      </c>
      <c r="I5579" t="s">
        <v>9497</v>
      </c>
      <c r="J5579" s="1">
        <v>25.75</v>
      </c>
    </row>
    <row r="5580" spans="8:10" x14ac:dyDescent="0.35">
      <c r="H5580" t="s">
        <v>9873</v>
      </c>
      <c r="I5580" t="s">
        <v>9874</v>
      </c>
      <c r="J5580" s="1">
        <v>4.07</v>
      </c>
    </row>
    <row r="5581" spans="8:10" x14ac:dyDescent="0.35">
      <c r="H5581" t="s">
        <v>9875</v>
      </c>
      <c r="I5581" t="s">
        <v>9876</v>
      </c>
      <c r="J5581" s="1">
        <v>10.25</v>
      </c>
    </row>
    <row r="5582" spans="8:10" x14ac:dyDescent="0.35">
      <c r="H5582" t="s">
        <v>9877</v>
      </c>
      <c r="I5582" t="s">
        <v>9497</v>
      </c>
      <c r="J5582" s="1">
        <v>25.8</v>
      </c>
    </row>
    <row r="5583" spans="8:10" x14ac:dyDescent="0.35">
      <c r="H5583" t="s">
        <v>9878</v>
      </c>
      <c r="I5583" t="s">
        <v>9879</v>
      </c>
      <c r="J5583" s="1">
        <v>131.81</v>
      </c>
    </row>
    <row r="5584" spans="8:10" x14ac:dyDescent="0.35">
      <c r="H5584" t="s">
        <v>9880</v>
      </c>
      <c r="I5584" t="s">
        <v>9497</v>
      </c>
      <c r="J5584" s="1">
        <v>25.44</v>
      </c>
    </row>
    <row r="5585" spans="8:10" x14ac:dyDescent="0.35">
      <c r="H5585" t="s">
        <v>9881</v>
      </c>
      <c r="I5585" t="s">
        <v>9497</v>
      </c>
      <c r="J5585" s="1">
        <v>17.54</v>
      </c>
    </row>
    <row r="5586" spans="8:10" x14ac:dyDescent="0.35">
      <c r="H5586" t="s">
        <v>9882</v>
      </c>
      <c r="I5586" t="s">
        <v>73</v>
      </c>
      <c r="J5586" s="1">
        <v>34.47</v>
      </c>
    </row>
    <row r="5587" spans="8:10" x14ac:dyDescent="0.35">
      <c r="H5587" t="s">
        <v>9883</v>
      </c>
      <c r="I5587" t="s">
        <v>9497</v>
      </c>
      <c r="J5587" s="1">
        <v>48.89</v>
      </c>
    </row>
    <row r="5588" spans="8:10" x14ac:dyDescent="0.35">
      <c r="H5588" t="s">
        <v>9884</v>
      </c>
      <c r="I5588" t="s">
        <v>9497</v>
      </c>
      <c r="J5588" s="1">
        <v>34.24</v>
      </c>
    </row>
    <row r="5589" spans="8:10" x14ac:dyDescent="0.35">
      <c r="H5589" t="s">
        <v>9885</v>
      </c>
      <c r="I5589" t="s">
        <v>9497</v>
      </c>
      <c r="J5589" s="1">
        <v>35.200000000000003</v>
      </c>
    </row>
    <row r="5590" spans="8:10" x14ac:dyDescent="0.35">
      <c r="H5590" t="s">
        <v>9886</v>
      </c>
      <c r="I5590" t="s">
        <v>9497</v>
      </c>
      <c r="J5590" s="1">
        <v>28.42</v>
      </c>
    </row>
    <row r="5591" spans="8:10" x14ac:dyDescent="0.35">
      <c r="H5591" t="s">
        <v>9887</v>
      </c>
      <c r="I5591" t="s">
        <v>9888</v>
      </c>
      <c r="J5591" s="1">
        <v>11.92</v>
      </c>
    </row>
    <row r="5592" spans="8:10" x14ac:dyDescent="0.35">
      <c r="H5592" t="s">
        <v>9889</v>
      </c>
      <c r="I5592" t="s">
        <v>9890</v>
      </c>
      <c r="J5592" s="1">
        <v>42.16</v>
      </c>
    </row>
    <row r="5593" spans="8:10" x14ac:dyDescent="0.35">
      <c r="H5593" t="s">
        <v>9891</v>
      </c>
      <c r="I5593" t="s">
        <v>9497</v>
      </c>
      <c r="J5593" s="1">
        <v>34.18</v>
      </c>
    </row>
    <row r="5594" spans="8:10" x14ac:dyDescent="0.35">
      <c r="H5594" t="s">
        <v>9892</v>
      </c>
      <c r="I5594" t="s">
        <v>281</v>
      </c>
      <c r="J5594" s="1">
        <v>18.5</v>
      </c>
    </row>
    <row r="5595" spans="8:10" x14ac:dyDescent="0.35">
      <c r="H5595" t="s">
        <v>9893</v>
      </c>
      <c r="I5595" t="s">
        <v>9894</v>
      </c>
      <c r="J5595" s="1">
        <v>1.9</v>
      </c>
    </row>
    <row r="5596" spans="8:10" x14ac:dyDescent="0.35">
      <c r="H5596" t="s">
        <v>9895</v>
      </c>
      <c r="I5596" t="s">
        <v>9896</v>
      </c>
      <c r="J5596" s="1">
        <v>8.6</v>
      </c>
    </row>
    <row r="5597" spans="8:10" x14ac:dyDescent="0.35">
      <c r="H5597" t="s">
        <v>9897</v>
      </c>
      <c r="I5597" t="s">
        <v>9898</v>
      </c>
      <c r="J5597" s="1">
        <v>41.24</v>
      </c>
    </row>
    <row r="5598" spans="8:10" x14ac:dyDescent="0.35">
      <c r="H5598" t="s">
        <v>9899</v>
      </c>
      <c r="I5598" t="s">
        <v>9900</v>
      </c>
      <c r="J5598" s="1">
        <v>1.92</v>
      </c>
    </row>
    <row r="5599" spans="8:10" x14ac:dyDescent="0.35">
      <c r="H5599" t="s">
        <v>9901</v>
      </c>
      <c r="I5599" t="s">
        <v>9902</v>
      </c>
      <c r="J5599" s="1">
        <v>29.78</v>
      </c>
    </row>
    <row r="5600" spans="8:10" x14ac:dyDescent="0.35">
      <c r="H5600" t="s">
        <v>9903</v>
      </c>
      <c r="I5600" t="s">
        <v>9904</v>
      </c>
      <c r="J5600" s="1">
        <v>13.61</v>
      </c>
    </row>
    <row r="5601" spans="8:10" x14ac:dyDescent="0.35">
      <c r="H5601" t="s">
        <v>9905</v>
      </c>
      <c r="I5601" t="s">
        <v>9906</v>
      </c>
      <c r="J5601" s="1">
        <v>10.72</v>
      </c>
    </row>
    <row r="5602" spans="8:10" x14ac:dyDescent="0.35">
      <c r="H5602" t="s">
        <v>9907</v>
      </c>
      <c r="I5602" t="s">
        <v>9908</v>
      </c>
      <c r="J5602" s="1">
        <v>8.65</v>
      </c>
    </row>
    <row r="5603" spans="8:10" x14ac:dyDescent="0.35">
      <c r="H5603" t="s">
        <v>9909</v>
      </c>
      <c r="I5603" t="s">
        <v>9910</v>
      </c>
      <c r="J5603" s="1">
        <v>10.16</v>
      </c>
    </row>
    <row r="5604" spans="8:10" x14ac:dyDescent="0.35">
      <c r="H5604" t="s">
        <v>9911</v>
      </c>
      <c r="I5604" t="s">
        <v>9912</v>
      </c>
      <c r="J5604" s="1">
        <v>10.28</v>
      </c>
    </row>
    <row r="5605" spans="8:10" x14ac:dyDescent="0.35">
      <c r="H5605" t="s">
        <v>9913</v>
      </c>
      <c r="I5605" t="s">
        <v>945</v>
      </c>
      <c r="J5605" s="1">
        <v>25.07</v>
      </c>
    </row>
    <row r="5606" spans="8:10" x14ac:dyDescent="0.35">
      <c r="H5606" t="s">
        <v>9914</v>
      </c>
      <c r="I5606" t="s">
        <v>945</v>
      </c>
      <c r="J5606" s="1">
        <v>25.2</v>
      </c>
    </row>
    <row r="5607" spans="8:10" x14ac:dyDescent="0.35">
      <c r="H5607" t="s">
        <v>9915</v>
      </c>
      <c r="I5607" t="s">
        <v>9916</v>
      </c>
      <c r="J5607" s="1">
        <v>15.8</v>
      </c>
    </row>
    <row r="5608" spans="8:10" x14ac:dyDescent="0.35">
      <c r="H5608" t="s">
        <v>9917</v>
      </c>
      <c r="I5608" t="s">
        <v>9918</v>
      </c>
      <c r="J5608" s="1">
        <v>73.349999999999994</v>
      </c>
    </row>
    <row r="5609" spans="8:10" x14ac:dyDescent="0.35">
      <c r="H5609" t="s">
        <v>9919</v>
      </c>
      <c r="I5609" t="s">
        <v>9920</v>
      </c>
      <c r="J5609" s="1">
        <v>7.5</v>
      </c>
    </row>
    <row r="5610" spans="8:10" x14ac:dyDescent="0.35">
      <c r="H5610" t="s">
        <v>9921</v>
      </c>
      <c r="I5610" t="s">
        <v>9922</v>
      </c>
      <c r="J5610" s="1">
        <v>146.13999999999999</v>
      </c>
    </row>
    <row r="5611" spans="8:10" x14ac:dyDescent="0.35">
      <c r="H5611" t="s">
        <v>9923</v>
      </c>
      <c r="I5611" t="s">
        <v>69</v>
      </c>
      <c r="J5611" s="1">
        <v>18.75</v>
      </c>
    </row>
    <row r="5612" spans="8:10" x14ac:dyDescent="0.35">
      <c r="H5612" t="s">
        <v>9924</v>
      </c>
      <c r="I5612" t="s">
        <v>9925</v>
      </c>
      <c r="J5612" s="1">
        <v>64.75</v>
      </c>
    </row>
    <row r="5613" spans="8:10" x14ac:dyDescent="0.35">
      <c r="H5613" t="s">
        <v>9926</v>
      </c>
      <c r="I5613" t="s">
        <v>9927</v>
      </c>
      <c r="J5613" s="1">
        <v>132.32</v>
      </c>
    </row>
    <row r="5614" spans="8:10" x14ac:dyDescent="0.35">
      <c r="H5614" t="s">
        <v>9928</v>
      </c>
      <c r="I5614" t="s">
        <v>9929</v>
      </c>
      <c r="J5614" s="1">
        <v>25.41</v>
      </c>
    </row>
    <row r="5615" spans="8:10" x14ac:dyDescent="0.35">
      <c r="H5615" t="s">
        <v>9930</v>
      </c>
      <c r="I5615" t="s">
        <v>9931</v>
      </c>
      <c r="J5615" s="1">
        <v>2.17</v>
      </c>
    </row>
    <row r="5616" spans="8:10" x14ac:dyDescent="0.35">
      <c r="H5616" t="s">
        <v>9932</v>
      </c>
      <c r="I5616" t="s">
        <v>9933</v>
      </c>
      <c r="J5616" s="1">
        <v>12.14</v>
      </c>
    </row>
    <row r="5617" spans="8:10" x14ac:dyDescent="0.35">
      <c r="H5617" t="s">
        <v>9934</v>
      </c>
      <c r="I5617" t="s">
        <v>9935</v>
      </c>
      <c r="J5617" s="1">
        <v>11.96</v>
      </c>
    </row>
    <row r="5618" spans="8:10" x14ac:dyDescent="0.35">
      <c r="H5618" t="s">
        <v>9936</v>
      </c>
      <c r="I5618" t="s">
        <v>9937</v>
      </c>
      <c r="J5618" s="1">
        <v>2.35</v>
      </c>
    </row>
    <row r="5619" spans="8:10" x14ac:dyDescent="0.35">
      <c r="H5619" t="s">
        <v>9938</v>
      </c>
      <c r="I5619" t="s">
        <v>9939</v>
      </c>
      <c r="J5619" s="1">
        <v>81.680000000000007</v>
      </c>
    </row>
    <row r="5620" spans="8:10" x14ac:dyDescent="0.35">
      <c r="H5620" t="s">
        <v>9940</v>
      </c>
      <c r="I5620" t="s">
        <v>9941</v>
      </c>
      <c r="J5620" s="1">
        <v>5.0999999999999996</v>
      </c>
    </row>
    <row r="5621" spans="8:10" x14ac:dyDescent="0.35">
      <c r="H5621" t="s">
        <v>9942</v>
      </c>
      <c r="I5621" t="s">
        <v>9943</v>
      </c>
      <c r="J5621" s="1">
        <v>67.67</v>
      </c>
    </row>
    <row r="5622" spans="8:10" x14ac:dyDescent="0.35">
      <c r="H5622" t="s">
        <v>9944</v>
      </c>
      <c r="I5622" t="s">
        <v>9945</v>
      </c>
      <c r="J5622" s="1">
        <v>2.0099999999999998</v>
      </c>
    </row>
    <row r="5623" spans="8:10" x14ac:dyDescent="0.35">
      <c r="H5623" t="s">
        <v>9946</v>
      </c>
      <c r="I5623" t="s">
        <v>457</v>
      </c>
      <c r="J5623" s="1">
        <v>31.48</v>
      </c>
    </row>
    <row r="5624" spans="8:10" x14ac:dyDescent="0.35">
      <c r="H5624" t="s">
        <v>9947</v>
      </c>
      <c r="I5624" t="s">
        <v>9948</v>
      </c>
      <c r="J5624" s="1">
        <v>4612.58</v>
      </c>
    </row>
    <row r="5625" spans="8:10" x14ac:dyDescent="0.35">
      <c r="H5625" t="s">
        <v>9949</v>
      </c>
      <c r="I5625" t="s">
        <v>9950</v>
      </c>
      <c r="J5625" s="1">
        <v>39.6</v>
      </c>
    </row>
    <row r="5626" spans="8:10" x14ac:dyDescent="0.35">
      <c r="H5626" t="s">
        <v>9951</v>
      </c>
      <c r="I5626" t="s">
        <v>9952</v>
      </c>
      <c r="J5626" s="1">
        <v>85.98</v>
      </c>
    </row>
    <row r="5627" spans="8:10" x14ac:dyDescent="0.35">
      <c r="H5627" t="s">
        <v>9953</v>
      </c>
      <c r="I5627" t="s">
        <v>9954</v>
      </c>
      <c r="J5627" s="1">
        <v>10.1</v>
      </c>
    </row>
    <row r="5628" spans="8:10" x14ac:dyDescent="0.35">
      <c r="H5628" t="s">
        <v>9955</v>
      </c>
      <c r="I5628" t="s">
        <v>9956</v>
      </c>
      <c r="J5628" s="1">
        <v>33.67</v>
      </c>
    </row>
    <row r="5629" spans="8:10" x14ac:dyDescent="0.35">
      <c r="H5629" t="s">
        <v>9957</v>
      </c>
      <c r="I5629" t="s">
        <v>9958</v>
      </c>
      <c r="J5629" s="1">
        <v>38.47</v>
      </c>
    </row>
    <row r="5630" spans="8:10" x14ac:dyDescent="0.35">
      <c r="H5630" t="s">
        <v>9959</v>
      </c>
      <c r="I5630" t="s">
        <v>9960</v>
      </c>
      <c r="J5630" s="1">
        <v>1.86</v>
      </c>
    </row>
    <row r="5631" spans="8:10" x14ac:dyDescent="0.35">
      <c r="H5631" t="s">
        <v>9961</v>
      </c>
      <c r="I5631" t="s">
        <v>9962</v>
      </c>
      <c r="J5631" s="1">
        <v>3.51</v>
      </c>
    </row>
    <row r="5632" spans="8:10" x14ac:dyDescent="0.35">
      <c r="H5632" t="s">
        <v>9963</v>
      </c>
      <c r="I5632" t="s">
        <v>9964</v>
      </c>
      <c r="J5632" s="1">
        <v>0.67</v>
      </c>
    </row>
    <row r="5633" spans="8:10" x14ac:dyDescent="0.35">
      <c r="H5633" t="s">
        <v>9965</v>
      </c>
      <c r="I5633" t="s">
        <v>9966</v>
      </c>
      <c r="J5633" s="1">
        <v>4.0999999999999996</v>
      </c>
    </row>
    <row r="5634" spans="8:10" x14ac:dyDescent="0.35">
      <c r="H5634" t="s">
        <v>9967</v>
      </c>
      <c r="I5634" t="s">
        <v>9968</v>
      </c>
      <c r="J5634" s="1">
        <v>13.98</v>
      </c>
    </row>
    <row r="5635" spans="8:10" x14ac:dyDescent="0.35">
      <c r="H5635" t="s">
        <v>9969</v>
      </c>
      <c r="I5635" t="s">
        <v>9970</v>
      </c>
      <c r="J5635" s="1">
        <v>59.34</v>
      </c>
    </row>
    <row r="5636" spans="8:10" x14ac:dyDescent="0.35">
      <c r="H5636" t="s">
        <v>9971</v>
      </c>
      <c r="I5636" t="s">
        <v>9972</v>
      </c>
      <c r="J5636" s="1">
        <v>33.44</v>
      </c>
    </row>
    <row r="5637" spans="8:10" x14ac:dyDescent="0.35">
      <c r="H5637" t="s">
        <v>9973</v>
      </c>
      <c r="I5637" t="s">
        <v>9974</v>
      </c>
      <c r="J5637" s="1">
        <v>6.46</v>
      </c>
    </row>
    <row r="5638" spans="8:10" x14ac:dyDescent="0.35">
      <c r="H5638" t="s">
        <v>9975</v>
      </c>
      <c r="I5638" t="s">
        <v>9976</v>
      </c>
      <c r="J5638" s="1">
        <v>13.08</v>
      </c>
    </row>
    <row r="5639" spans="8:10" x14ac:dyDescent="0.35">
      <c r="H5639" t="s">
        <v>9977</v>
      </c>
      <c r="I5639" t="s">
        <v>9497</v>
      </c>
      <c r="J5639" s="1">
        <v>18.12</v>
      </c>
    </row>
    <row r="5640" spans="8:10" x14ac:dyDescent="0.35">
      <c r="H5640" t="s">
        <v>9978</v>
      </c>
      <c r="I5640" t="s">
        <v>9979</v>
      </c>
      <c r="J5640" s="1">
        <v>281</v>
      </c>
    </row>
    <row r="5641" spans="8:10" x14ac:dyDescent="0.35">
      <c r="H5641" t="s">
        <v>9980</v>
      </c>
      <c r="I5641" t="s">
        <v>9981</v>
      </c>
      <c r="J5641" s="1">
        <v>47.59</v>
      </c>
    </row>
    <row r="5642" spans="8:10" x14ac:dyDescent="0.35">
      <c r="H5642" t="s">
        <v>9982</v>
      </c>
      <c r="I5642" t="s">
        <v>9983</v>
      </c>
      <c r="J5642" s="1">
        <v>33.700000000000003</v>
      </c>
    </row>
    <row r="5643" spans="8:10" x14ac:dyDescent="0.35">
      <c r="H5643" t="s">
        <v>9984</v>
      </c>
      <c r="I5643" t="s">
        <v>9985</v>
      </c>
      <c r="J5643" s="1">
        <v>18.440000000000001</v>
      </c>
    </row>
    <row r="5644" spans="8:10" x14ac:dyDescent="0.35">
      <c r="H5644" t="s">
        <v>9986</v>
      </c>
      <c r="I5644" t="s">
        <v>9985</v>
      </c>
      <c r="J5644" s="1">
        <v>18.2</v>
      </c>
    </row>
    <row r="5645" spans="8:10" x14ac:dyDescent="0.35">
      <c r="H5645" t="s">
        <v>9987</v>
      </c>
      <c r="I5645" t="s">
        <v>9988</v>
      </c>
      <c r="J5645" s="1">
        <v>10.73</v>
      </c>
    </row>
    <row r="5646" spans="8:10" x14ac:dyDescent="0.35">
      <c r="H5646" t="s">
        <v>9989</v>
      </c>
      <c r="I5646" t="s">
        <v>9990</v>
      </c>
      <c r="J5646" s="1">
        <v>23.68</v>
      </c>
    </row>
    <row r="5647" spans="8:10" x14ac:dyDescent="0.35">
      <c r="H5647" t="s">
        <v>9991</v>
      </c>
      <c r="I5647" t="s">
        <v>9992</v>
      </c>
      <c r="J5647" s="1">
        <v>11.21</v>
      </c>
    </row>
    <row r="5648" spans="8:10" x14ac:dyDescent="0.35">
      <c r="H5648" t="s">
        <v>9993</v>
      </c>
      <c r="I5648" t="s">
        <v>9994</v>
      </c>
      <c r="J5648" s="1">
        <v>4.43</v>
      </c>
    </row>
    <row r="5649" spans="8:10" x14ac:dyDescent="0.35">
      <c r="H5649" t="s">
        <v>9995</v>
      </c>
      <c r="I5649" t="s">
        <v>9996</v>
      </c>
      <c r="J5649" s="1">
        <v>38.270000000000003</v>
      </c>
    </row>
    <row r="5650" spans="8:10" x14ac:dyDescent="0.35">
      <c r="H5650" t="s">
        <v>9997</v>
      </c>
      <c r="I5650" t="s">
        <v>9998</v>
      </c>
      <c r="J5650" s="1">
        <v>1.25</v>
      </c>
    </row>
    <row r="5651" spans="8:10" x14ac:dyDescent="0.35">
      <c r="H5651" t="s">
        <v>9999</v>
      </c>
      <c r="I5651" t="s">
        <v>10000</v>
      </c>
      <c r="J5651" s="1">
        <v>18.78</v>
      </c>
    </row>
    <row r="5652" spans="8:10" x14ac:dyDescent="0.35">
      <c r="H5652" t="s">
        <v>10001</v>
      </c>
      <c r="I5652" t="s">
        <v>10002</v>
      </c>
      <c r="J5652" s="1">
        <v>11.3</v>
      </c>
    </row>
    <row r="5653" spans="8:10" x14ac:dyDescent="0.35">
      <c r="H5653" t="s">
        <v>10003</v>
      </c>
      <c r="I5653" t="s">
        <v>10004</v>
      </c>
      <c r="J5653" s="1">
        <v>0.75</v>
      </c>
    </row>
    <row r="5654" spans="8:10" x14ac:dyDescent="0.35">
      <c r="H5654" t="s">
        <v>10005</v>
      </c>
      <c r="I5654" t="s">
        <v>10006</v>
      </c>
      <c r="J5654" s="1">
        <v>11.59</v>
      </c>
    </row>
    <row r="5655" spans="8:10" x14ac:dyDescent="0.35">
      <c r="H5655" t="s">
        <v>10007</v>
      </c>
      <c r="I5655" t="s">
        <v>10008</v>
      </c>
      <c r="J5655" s="1">
        <v>13.91</v>
      </c>
    </row>
    <row r="5656" spans="8:10" x14ac:dyDescent="0.35">
      <c r="H5656" t="s">
        <v>10009</v>
      </c>
      <c r="I5656" t="s">
        <v>10010</v>
      </c>
      <c r="J5656" s="1">
        <v>158.03</v>
      </c>
    </row>
    <row r="5657" spans="8:10" x14ac:dyDescent="0.35">
      <c r="H5657" t="s">
        <v>10011</v>
      </c>
      <c r="I5657" t="s">
        <v>10012</v>
      </c>
      <c r="J5657" s="1">
        <v>1.26</v>
      </c>
    </row>
    <row r="5658" spans="8:10" x14ac:dyDescent="0.35">
      <c r="H5658" t="s">
        <v>10013</v>
      </c>
      <c r="I5658" t="s">
        <v>10014</v>
      </c>
      <c r="J5658" s="1">
        <v>43.52</v>
      </c>
    </row>
    <row r="5659" spans="8:10" x14ac:dyDescent="0.35">
      <c r="H5659" t="s">
        <v>10015</v>
      </c>
      <c r="I5659" t="s">
        <v>10016</v>
      </c>
      <c r="J5659" s="1">
        <v>175.03</v>
      </c>
    </row>
    <row r="5660" spans="8:10" x14ac:dyDescent="0.35">
      <c r="H5660" t="s">
        <v>10017</v>
      </c>
      <c r="I5660" t="s">
        <v>10018</v>
      </c>
      <c r="J5660" s="1">
        <v>1.41</v>
      </c>
    </row>
    <row r="5661" spans="8:10" x14ac:dyDescent="0.35">
      <c r="H5661" t="s">
        <v>10019</v>
      </c>
      <c r="I5661" t="s">
        <v>2766</v>
      </c>
      <c r="J5661" s="1">
        <v>29.29</v>
      </c>
    </row>
    <row r="5662" spans="8:10" x14ac:dyDescent="0.35">
      <c r="H5662" t="s">
        <v>10020</v>
      </c>
      <c r="I5662" t="s">
        <v>1095</v>
      </c>
      <c r="J5662" s="1">
        <v>60.98</v>
      </c>
    </row>
    <row r="5663" spans="8:10" x14ac:dyDescent="0.35">
      <c r="H5663" t="s">
        <v>10021</v>
      </c>
      <c r="I5663" t="s">
        <v>10022</v>
      </c>
      <c r="J5663" s="1">
        <v>2.29</v>
      </c>
    </row>
    <row r="5664" spans="8:10" x14ac:dyDescent="0.35">
      <c r="H5664" t="s">
        <v>10023</v>
      </c>
      <c r="I5664" t="s">
        <v>10024</v>
      </c>
      <c r="J5664" s="1">
        <v>19.14</v>
      </c>
    </row>
    <row r="5665" spans="8:10" x14ac:dyDescent="0.35">
      <c r="H5665" t="s">
        <v>10025</v>
      </c>
      <c r="I5665" t="s">
        <v>10026</v>
      </c>
      <c r="J5665" s="1">
        <v>14.16</v>
      </c>
    </row>
    <row r="5666" spans="8:10" x14ac:dyDescent="0.35">
      <c r="H5666" t="s">
        <v>10027</v>
      </c>
      <c r="I5666" t="s">
        <v>10028</v>
      </c>
      <c r="J5666" s="1">
        <v>8.6</v>
      </c>
    </row>
    <row r="5667" spans="8:10" x14ac:dyDescent="0.35">
      <c r="H5667" t="s">
        <v>10029</v>
      </c>
      <c r="I5667" t="s">
        <v>10030</v>
      </c>
      <c r="J5667" s="1">
        <v>10.24</v>
      </c>
    </row>
    <row r="5668" spans="8:10" x14ac:dyDescent="0.35">
      <c r="H5668" t="s">
        <v>10031</v>
      </c>
      <c r="I5668" t="s">
        <v>10032</v>
      </c>
      <c r="J5668" s="1">
        <v>0.32</v>
      </c>
    </row>
    <row r="5669" spans="8:10" x14ac:dyDescent="0.35">
      <c r="H5669" t="s">
        <v>10033</v>
      </c>
      <c r="I5669" t="s">
        <v>10034</v>
      </c>
      <c r="J5669" s="1">
        <v>32.46</v>
      </c>
    </row>
    <row r="5670" spans="8:10" x14ac:dyDescent="0.35">
      <c r="H5670" t="s">
        <v>10035</v>
      </c>
      <c r="I5670" t="s">
        <v>10036</v>
      </c>
      <c r="J5670" s="1">
        <v>4.99</v>
      </c>
    </row>
    <row r="5671" spans="8:10" x14ac:dyDescent="0.35">
      <c r="H5671" t="s">
        <v>10037</v>
      </c>
      <c r="I5671" t="s">
        <v>3535</v>
      </c>
      <c r="J5671" s="1">
        <v>26.19</v>
      </c>
    </row>
    <row r="5672" spans="8:10" x14ac:dyDescent="0.35">
      <c r="H5672" t="s">
        <v>10038</v>
      </c>
      <c r="I5672" t="s">
        <v>10039</v>
      </c>
      <c r="J5672" s="1">
        <v>12.08</v>
      </c>
    </row>
    <row r="5673" spans="8:10" x14ac:dyDescent="0.35">
      <c r="H5673" t="s">
        <v>10040</v>
      </c>
      <c r="I5673" t="s">
        <v>5263</v>
      </c>
      <c r="J5673" s="1">
        <v>20.47</v>
      </c>
    </row>
    <row r="5674" spans="8:10" x14ac:dyDescent="0.35">
      <c r="H5674" t="s">
        <v>10041</v>
      </c>
      <c r="I5674" t="s">
        <v>3075</v>
      </c>
      <c r="J5674" s="1">
        <v>21.17</v>
      </c>
    </row>
    <row r="5675" spans="8:10" x14ac:dyDescent="0.35">
      <c r="H5675" t="s">
        <v>10042</v>
      </c>
      <c r="I5675" t="s">
        <v>10043</v>
      </c>
      <c r="J5675" s="1">
        <v>63.43</v>
      </c>
    </row>
    <row r="5676" spans="8:10" x14ac:dyDescent="0.35">
      <c r="H5676" t="s">
        <v>10044</v>
      </c>
      <c r="I5676" t="s">
        <v>10045</v>
      </c>
      <c r="J5676" s="1">
        <v>3.6</v>
      </c>
    </row>
    <row r="5677" spans="8:10" x14ac:dyDescent="0.35">
      <c r="H5677" t="s">
        <v>10046</v>
      </c>
      <c r="I5677" t="s">
        <v>102</v>
      </c>
      <c r="J5677" s="1">
        <v>22.53</v>
      </c>
    </row>
    <row r="5678" spans="8:10" x14ac:dyDescent="0.35">
      <c r="H5678" t="s">
        <v>10047</v>
      </c>
      <c r="I5678" t="s">
        <v>102</v>
      </c>
      <c r="J5678" s="1">
        <v>25.23</v>
      </c>
    </row>
    <row r="5679" spans="8:10" x14ac:dyDescent="0.35">
      <c r="H5679" t="s">
        <v>10048</v>
      </c>
      <c r="I5679" t="s">
        <v>512</v>
      </c>
      <c r="J5679" s="1">
        <v>25.09</v>
      </c>
    </row>
    <row r="5680" spans="8:10" x14ac:dyDescent="0.35">
      <c r="H5680" t="s">
        <v>10049</v>
      </c>
      <c r="I5680" t="s">
        <v>296</v>
      </c>
      <c r="J5680" s="1">
        <v>25.7</v>
      </c>
    </row>
    <row r="5681" spans="8:10" x14ac:dyDescent="0.35">
      <c r="H5681" t="s">
        <v>10050</v>
      </c>
      <c r="I5681" t="s">
        <v>102</v>
      </c>
      <c r="J5681" s="1">
        <v>26.5</v>
      </c>
    </row>
    <row r="5682" spans="8:10" x14ac:dyDescent="0.35">
      <c r="H5682" t="s">
        <v>10051</v>
      </c>
      <c r="I5682" t="s">
        <v>102</v>
      </c>
      <c r="J5682" s="1">
        <v>20.52</v>
      </c>
    </row>
    <row r="5683" spans="8:10" x14ac:dyDescent="0.35">
      <c r="H5683" t="s">
        <v>10052</v>
      </c>
      <c r="I5683" t="s">
        <v>2567</v>
      </c>
      <c r="J5683" s="1">
        <v>18.190000000000001</v>
      </c>
    </row>
    <row r="5684" spans="8:10" x14ac:dyDescent="0.35">
      <c r="H5684" t="s">
        <v>10053</v>
      </c>
      <c r="I5684" t="s">
        <v>10054</v>
      </c>
      <c r="J5684" s="1">
        <v>3.62</v>
      </c>
    </row>
    <row r="5685" spans="8:10" x14ac:dyDescent="0.35">
      <c r="H5685" t="s">
        <v>10055</v>
      </c>
      <c r="I5685" t="s">
        <v>10056</v>
      </c>
      <c r="J5685" s="1">
        <v>6.64</v>
      </c>
    </row>
    <row r="5686" spans="8:10" x14ac:dyDescent="0.35">
      <c r="H5686" t="s">
        <v>10057</v>
      </c>
      <c r="I5686" t="s">
        <v>10058</v>
      </c>
      <c r="J5686" s="1">
        <v>1.76</v>
      </c>
    </row>
    <row r="5687" spans="8:10" x14ac:dyDescent="0.35">
      <c r="H5687" t="s">
        <v>10059</v>
      </c>
      <c r="I5687" t="s">
        <v>10060</v>
      </c>
      <c r="J5687" s="1">
        <v>36.700000000000003</v>
      </c>
    </row>
    <row r="5688" spans="8:10" x14ac:dyDescent="0.35">
      <c r="H5688" t="s">
        <v>10061</v>
      </c>
      <c r="I5688" t="s">
        <v>1979</v>
      </c>
      <c r="J5688" s="1">
        <v>22.72</v>
      </c>
    </row>
    <row r="5689" spans="8:10" x14ac:dyDescent="0.35">
      <c r="H5689" t="s">
        <v>10062</v>
      </c>
      <c r="I5689" t="s">
        <v>10063</v>
      </c>
      <c r="J5689" s="1">
        <v>0.14000000000000001</v>
      </c>
    </row>
    <row r="5690" spans="8:10" x14ac:dyDescent="0.35">
      <c r="H5690" t="s">
        <v>10064</v>
      </c>
      <c r="I5690" t="s">
        <v>10065</v>
      </c>
      <c r="J5690" s="1">
        <v>46.58</v>
      </c>
    </row>
    <row r="5691" spans="8:10" x14ac:dyDescent="0.35">
      <c r="H5691" t="s">
        <v>10066</v>
      </c>
      <c r="I5691" t="s">
        <v>10067</v>
      </c>
      <c r="J5691" s="1">
        <v>85.3</v>
      </c>
    </row>
    <row r="5692" spans="8:10" x14ac:dyDescent="0.35">
      <c r="H5692" t="s">
        <v>10068</v>
      </c>
      <c r="I5692" t="s">
        <v>10069</v>
      </c>
      <c r="J5692" s="1">
        <v>10.27</v>
      </c>
    </row>
    <row r="5693" spans="8:10" x14ac:dyDescent="0.35">
      <c r="H5693" t="s">
        <v>10070</v>
      </c>
      <c r="I5693" t="s">
        <v>10071</v>
      </c>
      <c r="J5693" s="1">
        <v>4.42</v>
      </c>
    </row>
    <row r="5694" spans="8:10" x14ac:dyDescent="0.35">
      <c r="H5694" t="s">
        <v>10072</v>
      </c>
      <c r="I5694" t="s">
        <v>10073</v>
      </c>
      <c r="J5694" s="1">
        <v>8.1199999999999992</v>
      </c>
    </row>
    <row r="5695" spans="8:10" x14ac:dyDescent="0.35">
      <c r="H5695" t="s">
        <v>10074</v>
      </c>
      <c r="I5695" t="s">
        <v>2923</v>
      </c>
      <c r="J5695" s="1">
        <v>19.39</v>
      </c>
    </row>
    <row r="5696" spans="8:10" x14ac:dyDescent="0.35">
      <c r="H5696" t="s">
        <v>10075</v>
      </c>
      <c r="I5696" t="s">
        <v>10076</v>
      </c>
      <c r="J5696" s="1">
        <v>21.25</v>
      </c>
    </row>
    <row r="5697" spans="8:10" x14ac:dyDescent="0.35">
      <c r="H5697" t="s">
        <v>10077</v>
      </c>
      <c r="I5697" t="s">
        <v>10078</v>
      </c>
      <c r="J5697" s="1">
        <v>5.31</v>
      </c>
    </row>
    <row r="5698" spans="8:10" x14ac:dyDescent="0.35">
      <c r="H5698" t="s">
        <v>10079</v>
      </c>
      <c r="I5698" t="s">
        <v>10080</v>
      </c>
      <c r="J5698" s="1">
        <v>2.5099999999999998</v>
      </c>
    </row>
    <row r="5699" spans="8:10" x14ac:dyDescent="0.35">
      <c r="H5699" t="s">
        <v>10081</v>
      </c>
      <c r="I5699" t="s">
        <v>10082</v>
      </c>
      <c r="J5699" s="1">
        <v>1.3</v>
      </c>
    </row>
    <row r="5700" spans="8:10" x14ac:dyDescent="0.35">
      <c r="H5700" t="s">
        <v>10083</v>
      </c>
      <c r="I5700" t="s">
        <v>10084</v>
      </c>
      <c r="J5700" s="1">
        <v>30.58</v>
      </c>
    </row>
    <row r="5701" spans="8:10" x14ac:dyDescent="0.35">
      <c r="H5701" t="s">
        <v>10085</v>
      </c>
      <c r="I5701" t="s">
        <v>945</v>
      </c>
      <c r="J5701" s="1">
        <v>28.25</v>
      </c>
    </row>
    <row r="5702" spans="8:10" x14ac:dyDescent="0.35">
      <c r="H5702" t="s">
        <v>10086</v>
      </c>
      <c r="I5702" t="s">
        <v>945</v>
      </c>
      <c r="J5702" s="1">
        <v>27.83</v>
      </c>
    </row>
    <row r="5703" spans="8:10" x14ac:dyDescent="0.35">
      <c r="H5703" t="s">
        <v>10087</v>
      </c>
      <c r="I5703" t="s">
        <v>512</v>
      </c>
      <c r="J5703" s="1">
        <v>29.17</v>
      </c>
    </row>
    <row r="5704" spans="8:10" x14ac:dyDescent="0.35">
      <c r="H5704" t="s">
        <v>10088</v>
      </c>
      <c r="I5704" t="s">
        <v>10089</v>
      </c>
      <c r="J5704" s="1">
        <v>2.81</v>
      </c>
    </row>
    <row r="5705" spans="8:10" x14ac:dyDescent="0.35">
      <c r="H5705" t="s">
        <v>10090</v>
      </c>
      <c r="I5705" t="s">
        <v>10091</v>
      </c>
      <c r="J5705" s="1">
        <v>3.53</v>
      </c>
    </row>
    <row r="5706" spans="8:10" x14ac:dyDescent="0.35">
      <c r="H5706" t="s">
        <v>10092</v>
      </c>
      <c r="I5706" t="s">
        <v>10093</v>
      </c>
      <c r="J5706" s="1">
        <v>6.42</v>
      </c>
    </row>
    <row r="5707" spans="8:10" x14ac:dyDescent="0.35">
      <c r="H5707" t="s">
        <v>10094</v>
      </c>
      <c r="I5707" t="s">
        <v>10095</v>
      </c>
      <c r="J5707" s="1">
        <v>33.54</v>
      </c>
    </row>
    <row r="5708" spans="8:10" x14ac:dyDescent="0.35">
      <c r="H5708" t="s">
        <v>10096</v>
      </c>
      <c r="I5708" t="s">
        <v>409</v>
      </c>
      <c r="J5708" s="1">
        <v>16.27</v>
      </c>
    </row>
    <row r="5709" spans="8:10" x14ac:dyDescent="0.35">
      <c r="H5709" t="s">
        <v>10097</v>
      </c>
      <c r="I5709" t="s">
        <v>10098</v>
      </c>
      <c r="J5709" s="1">
        <v>283.77999999999997</v>
      </c>
    </row>
    <row r="5710" spans="8:10" x14ac:dyDescent="0.35">
      <c r="H5710" t="s">
        <v>10099</v>
      </c>
      <c r="I5710" t="s">
        <v>10100</v>
      </c>
      <c r="J5710" s="1">
        <v>45.54</v>
      </c>
    </row>
    <row r="5711" spans="8:10" x14ac:dyDescent="0.35">
      <c r="H5711" t="s">
        <v>10101</v>
      </c>
      <c r="I5711" t="s">
        <v>10102</v>
      </c>
      <c r="J5711" s="1">
        <v>4.3</v>
      </c>
    </row>
    <row r="5712" spans="8:10" x14ac:dyDescent="0.35">
      <c r="H5712" t="s">
        <v>10103</v>
      </c>
      <c r="I5712" t="s">
        <v>10104</v>
      </c>
      <c r="J5712" s="1">
        <v>17.809999999999999</v>
      </c>
    </row>
    <row r="5713" spans="8:10" x14ac:dyDescent="0.35">
      <c r="H5713" t="s">
        <v>10105</v>
      </c>
      <c r="I5713" t="s">
        <v>82</v>
      </c>
      <c r="J5713" s="1">
        <v>170.57</v>
      </c>
    </row>
    <row r="5714" spans="8:10" x14ac:dyDescent="0.35">
      <c r="H5714" t="s">
        <v>10106</v>
      </c>
      <c r="I5714" t="s">
        <v>10107</v>
      </c>
      <c r="J5714" s="1">
        <v>1.82</v>
      </c>
    </row>
    <row r="5715" spans="8:10" x14ac:dyDescent="0.35">
      <c r="H5715" t="s">
        <v>10108</v>
      </c>
      <c r="I5715" t="s">
        <v>167</v>
      </c>
      <c r="J5715" s="1">
        <v>23.63</v>
      </c>
    </row>
    <row r="5716" spans="8:10" x14ac:dyDescent="0.35">
      <c r="H5716" t="s">
        <v>10109</v>
      </c>
      <c r="I5716" t="s">
        <v>10110</v>
      </c>
      <c r="J5716" s="1">
        <v>25.94</v>
      </c>
    </row>
    <row r="5717" spans="8:10" x14ac:dyDescent="0.35">
      <c r="H5717" t="s">
        <v>10111</v>
      </c>
      <c r="I5717" t="s">
        <v>10112</v>
      </c>
      <c r="J5717" s="1">
        <v>23.66</v>
      </c>
    </row>
    <row r="5718" spans="8:10" x14ac:dyDescent="0.35">
      <c r="H5718" t="s">
        <v>10113</v>
      </c>
      <c r="I5718" t="s">
        <v>10114</v>
      </c>
      <c r="J5718" s="1">
        <v>27.56</v>
      </c>
    </row>
    <row r="5719" spans="8:10" x14ac:dyDescent="0.35">
      <c r="H5719" t="s">
        <v>10115</v>
      </c>
      <c r="I5719" t="s">
        <v>10116</v>
      </c>
      <c r="J5719" s="1">
        <v>20.53</v>
      </c>
    </row>
    <row r="5720" spans="8:10" x14ac:dyDescent="0.35">
      <c r="H5720" t="s">
        <v>10117</v>
      </c>
      <c r="I5720" t="s">
        <v>10118</v>
      </c>
      <c r="J5720" s="1">
        <v>93.32</v>
      </c>
    </row>
    <row r="5721" spans="8:10" x14ac:dyDescent="0.35">
      <c r="H5721" t="s">
        <v>10119</v>
      </c>
      <c r="I5721" t="s">
        <v>10120</v>
      </c>
      <c r="J5721" s="1">
        <v>10.15</v>
      </c>
    </row>
    <row r="5722" spans="8:10" x14ac:dyDescent="0.35">
      <c r="H5722" t="s">
        <v>10121</v>
      </c>
      <c r="I5722" t="s">
        <v>10122</v>
      </c>
      <c r="J5722" s="1">
        <v>0.25</v>
      </c>
    </row>
    <row r="5723" spans="8:10" x14ac:dyDescent="0.35">
      <c r="H5723" t="s">
        <v>10123</v>
      </c>
      <c r="I5723" t="s">
        <v>4698</v>
      </c>
      <c r="J5723" s="1">
        <v>6.6</v>
      </c>
    </row>
    <row r="5724" spans="8:10" x14ac:dyDescent="0.35">
      <c r="H5724" t="s">
        <v>10124</v>
      </c>
      <c r="I5724" t="s">
        <v>10125</v>
      </c>
      <c r="J5724" s="1">
        <v>39.549999999999997</v>
      </c>
    </row>
    <row r="5725" spans="8:10" x14ac:dyDescent="0.35">
      <c r="H5725" t="s">
        <v>10126</v>
      </c>
      <c r="I5725" t="s">
        <v>10127</v>
      </c>
      <c r="J5725" s="1">
        <v>6.31</v>
      </c>
    </row>
    <row r="5726" spans="8:10" x14ac:dyDescent="0.35">
      <c r="H5726" t="s">
        <v>10128</v>
      </c>
      <c r="I5726" t="s">
        <v>10129</v>
      </c>
      <c r="J5726" s="1">
        <v>3.2</v>
      </c>
    </row>
    <row r="5727" spans="8:10" x14ac:dyDescent="0.35">
      <c r="H5727" t="s">
        <v>10130</v>
      </c>
      <c r="I5727" t="s">
        <v>167</v>
      </c>
      <c r="J5727" s="1">
        <v>24.3</v>
      </c>
    </row>
    <row r="5728" spans="8:10" x14ac:dyDescent="0.35">
      <c r="H5728" t="s">
        <v>10131</v>
      </c>
      <c r="I5728" t="s">
        <v>10132</v>
      </c>
      <c r="J5728" s="1">
        <v>27.93</v>
      </c>
    </row>
    <row r="5729" spans="8:10" x14ac:dyDescent="0.35">
      <c r="H5729" t="s">
        <v>10133</v>
      </c>
      <c r="I5729" t="s">
        <v>10134</v>
      </c>
      <c r="J5729" s="1">
        <v>75.72</v>
      </c>
    </row>
    <row r="5730" spans="8:10" x14ac:dyDescent="0.35">
      <c r="H5730" t="s">
        <v>10135</v>
      </c>
      <c r="I5730" t="s">
        <v>10136</v>
      </c>
      <c r="J5730" s="1">
        <v>10.02</v>
      </c>
    </row>
    <row r="5731" spans="8:10" x14ac:dyDescent="0.35">
      <c r="H5731" t="s">
        <v>10137</v>
      </c>
      <c r="I5731" t="s">
        <v>10138</v>
      </c>
      <c r="J5731" s="1">
        <v>27.95</v>
      </c>
    </row>
    <row r="5732" spans="8:10" x14ac:dyDescent="0.35">
      <c r="H5732" t="s">
        <v>10139</v>
      </c>
      <c r="I5732" t="s">
        <v>10140</v>
      </c>
      <c r="J5732" s="1">
        <v>16.57</v>
      </c>
    </row>
    <row r="5733" spans="8:10" x14ac:dyDescent="0.35">
      <c r="H5733" t="s">
        <v>10141</v>
      </c>
      <c r="I5733" t="s">
        <v>10142</v>
      </c>
      <c r="J5733" s="1">
        <v>6.24</v>
      </c>
    </row>
    <row r="5734" spans="8:10" x14ac:dyDescent="0.35">
      <c r="H5734" t="s">
        <v>10143</v>
      </c>
      <c r="I5734" t="s">
        <v>10144</v>
      </c>
      <c r="J5734" s="1">
        <v>7.88</v>
      </c>
    </row>
    <row r="5735" spans="8:10" x14ac:dyDescent="0.35">
      <c r="H5735" t="s">
        <v>10145</v>
      </c>
      <c r="I5735" t="s">
        <v>391</v>
      </c>
      <c r="J5735" s="1">
        <v>304.05</v>
      </c>
    </row>
    <row r="5736" spans="8:10" x14ac:dyDescent="0.35">
      <c r="H5736" t="s">
        <v>10146</v>
      </c>
      <c r="I5736" t="s">
        <v>10147</v>
      </c>
      <c r="J5736" s="1">
        <v>17.489999999999998</v>
      </c>
    </row>
    <row r="5737" spans="8:10" x14ac:dyDescent="0.35">
      <c r="H5737" t="s">
        <v>10148</v>
      </c>
      <c r="I5737" t="s">
        <v>10149</v>
      </c>
      <c r="J5737" s="1">
        <v>4.47</v>
      </c>
    </row>
    <row r="5738" spans="8:10" x14ac:dyDescent="0.35">
      <c r="H5738" t="s">
        <v>10150</v>
      </c>
      <c r="I5738" t="s">
        <v>829</v>
      </c>
      <c r="J5738" s="1">
        <v>44.82</v>
      </c>
    </row>
    <row r="5739" spans="8:10" x14ac:dyDescent="0.35">
      <c r="H5739" t="s">
        <v>10151</v>
      </c>
      <c r="I5739" t="s">
        <v>10152</v>
      </c>
      <c r="J5739" s="1">
        <v>7.46</v>
      </c>
    </row>
    <row r="5740" spans="8:10" x14ac:dyDescent="0.35">
      <c r="H5740" t="s">
        <v>10153</v>
      </c>
      <c r="I5740" t="s">
        <v>10154</v>
      </c>
      <c r="J5740" s="1">
        <v>65.7</v>
      </c>
    </row>
    <row r="5741" spans="8:10" x14ac:dyDescent="0.35">
      <c r="H5741" t="s">
        <v>10155</v>
      </c>
      <c r="I5741" t="s">
        <v>10156</v>
      </c>
      <c r="J5741" s="1">
        <v>68.33</v>
      </c>
    </row>
    <row r="5742" spans="8:10" x14ac:dyDescent="0.35">
      <c r="H5742" t="s">
        <v>10157</v>
      </c>
      <c r="I5742" t="s">
        <v>10158</v>
      </c>
      <c r="J5742" s="1">
        <v>1.91</v>
      </c>
    </row>
    <row r="5743" spans="8:10" x14ac:dyDescent="0.35">
      <c r="H5743" t="s">
        <v>10159</v>
      </c>
      <c r="I5743" t="s">
        <v>10160</v>
      </c>
      <c r="J5743" s="1">
        <v>0.84</v>
      </c>
    </row>
    <row r="5744" spans="8:10" x14ac:dyDescent="0.35">
      <c r="H5744" t="s">
        <v>10161</v>
      </c>
      <c r="I5744" t="s">
        <v>10162</v>
      </c>
      <c r="J5744" s="1">
        <v>108.04</v>
      </c>
    </row>
    <row r="5745" spans="8:10" x14ac:dyDescent="0.35">
      <c r="H5745" t="s">
        <v>10163</v>
      </c>
      <c r="I5745" t="s">
        <v>10164</v>
      </c>
      <c r="J5745" s="1">
        <v>10</v>
      </c>
    </row>
    <row r="5746" spans="8:10" x14ac:dyDescent="0.35">
      <c r="H5746" t="s">
        <v>10165</v>
      </c>
      <c r="I5746" t="s">
        <v>10166</v>
      </c>
      <c r="J5746" s="1">
        <v>25.38</v>
      </c>
    </row>
    <row r="5747" spans="8:10" x14ac:dyDescent="0.35">
      <c r="H5747" t="s">
        <v>10167</v>
      </c>
      <c r="I5747" t="s">
        <v>10168</v>
      </c>
      <c r="J5747" s="1">
        <v>46.84</v>
      </c>
    </row>
    <row r="5748" spans="8:10" x14ac:dyDescent="0.35">
      <c r="H5748" t="s">
        <v>10169</v>
      </c>
      <c r="I5748" t="s">
        <v>10170</v>
      </c>
      <c r="J5748" s="1">
        <v>2.4500000000000002</v>
      </c>
    </row>
    <row r="5749" spans="8:10" x14ac:dyDescent="0.35">
      <c r="H5749" t="s">
        <v>10171</v>
      </c>
      <c r="I5749" t="s">
        <v>10172</v>
      </c>
      <c r="J5749" s="1">
        <v>52.94</v>
      </c>
    </row>
    <row r="5750" spans="8:10" x14ac:dyDescent="0.35">
      <c r="H5750" t="s">
        <v>10173</v>
      </c>
      <c r="I5750" t="s">
        <v>10174</v>
      </c>
      <c r="J5750" s="1">
        <v>6.25</v>
      </c>
    </row>
    <row r="5751" spans="8:10" x14ac:dyDescent="0.35">
      <c r="H5751" t="s">
        <v>10175</v>
      </c>
      <c r="I5751" t="s">
        <v>10176</v>
      </c>
      <c r="J5751" s="1">
        <v>22.22</v>
      </c>
    </row>
    <row r="5752" spans="8:10" x14ac:dyDescent="0.35">
      <c r="H5752" t="s">
        <v>10177</v>
      </c>
      <c r="I5752" t="s">
        <v>10178</v>
      </c>
      <c r="J5752" s="1">
        <v>5.21</v>
      </c>
    </row>
    <row r="5753" spans="8:10" x14ac:dyDescent="0.35">
      <c r="H5753" t="s">
        <v>10179</v>
      </c>
      <c r="I5753" t="s">
        <v>10180</v>
      </c>
      <c r="J5753" s="1">
        <v>25.82</v>
      </c>
    </row>
    <row r="5754" spans="8:10" x14ac:dyDescent="0.35">
      <c r="H5754" t="s">
        <v>10181</v>
      </c>
      <c r="I5754" t="s">
        <v>10182</v>
      </c>
      <c r="J5754" s="1">
        <v>61.84</v>
      </c>
    </row>
    <row r="5755" spans="8:10" x14ac:dyDescent="0.35">
      <c r="H5755" t="s">
        <v>10183</v>
      </c>
      <c r="I5755" t="s">
        <v>10184</v>
      </c>
      <c r="J5755" s="1">
        <v>81.569999999999993</v>
      </c>
    </row>
    <row r="5756" spans="8:10" x14ac:dyDescent="0.35">
      <c r="H5756" t="s">
        <v>10185</v>
      </c>
      <c r="I5756" t="s">
        <v>10186</v>
      </c>
      <c r="J5756" s="1">
        <v>50.42</v>
      </c>
    </row>
    <row r="5757" spans="8:10" x14ac:dyDescent="0.35">
      <c r="H5757" t="s">
        <v>10187</v>
      </c>
      <c r="I5757" t="s">
        <v>10188</v>
      </c>
      <c r="J5757" s="1">
        <v>2.2599999999999998</v>
      </c>
    </row>
    <row r="5758" spans="8:10" x14ac:dyDescent="0.35">
      <c r="H5758" t="s">
        <v>10189</v>
      </c>
      <c r="I5758" t="s">
        <v>10190</v>
      </c>
      <c r="J5758" s="1">
        <v>3.88</v>
      </c>
    </row>
    <row r="5759" spans="8:10" x14ac:dyDescent="0.35">
      <c r="H5759" t="s">
        <v>10191</v>
      </c>
      <c r="I5759" t="s">
        <v>10192</v>
      </c>
      <c r="J5759" s="1">
        <v>33.31</v>
      </c>
    </row>
    <row r="5760" spans="8:10" x14ac:dyDescent="0.35">
      <c r="H5760" t="s">
        <v>10193</v>
      </c>
      <c r="I5760" t="s">
        <v>2162</v>
      </c>
      <c r="J5760" s="1">
        <v>42.94</v>
      </c>
    </row>
    <row r="5761" spans="8:10" x14ac:dyDescent="0.35">
      <c r="H5761" t="s">
        <v>10194</v>
      </c>
      <c r="I5761" t="s">
        <v>2162</v>
      </c>
      <c r="J5761" s="1">
        <v>34.18</v>
      </c>
    </row>
    <row r="5762" spans="8:10" x14ac:dyDescent="0.35">
      <c r="H5762" t="s">
        <v>10195</v>
      </c>
      <c r="I5762" t="s">
        <v>10196</v>
      </c>
      <c r="J5762" s="1">
        <v>5.71</v>
      </c>
    </row>
    <row r="5763" spans="8:10" x14ac:dyDescent="0.35">
      <c r="H5763" t="s">
        <v>10197</v>
      </c>
      <c r="I5763" t="s">
        <v>10198</v>
      </c>
      <c r="J5763" s="1">
        <v>19.53</v>
      </c>
    </row>
    <row r="5764" spans="8:10" x14ac:dyDescent="0.35">
      <c r="H5764" t="s">
        <v>10199</v>
      </c>
      <c r="I5764" t="s">
        <v>10200</v>
      </c>
      <c r="J5764" s="1">
        <v>2.0099999999999998</v>
      </c>
    </row>
    <row r="5765" spans="8:10" x14ac:dyDescent="0.35">
      <c r="H5765" t="s">
        <v>10201</v>
      </c>
      <c r="I5765" t="s">
        <v>10202</v>
      </c>
      <c r="J5765" s="1">
        <v>4.3600000000000003</v>
      </c>
    </row>
    <row r="5766" spans="8:10" x14ac:dyDescent="0.35">
      <c r="H5766" t="s">
        <v>352</v>
      </c>
      <c r="I5766" t="s">
        <v>10203</v>
      </c>
      <c r="J5766" s="1">
        <v>62.37</v>
      </c>
    </row>
    <row r="5767" spans="8:10" x14ac:dyDescent="0.35">
      <c r="H5767" t="s">
        <v>10204</v>
      </c>
      <c r="I5767" t="s">
        <v>10205</v>
      </c>
      <c r="J5767" s="1">
        <v>17.98</v>
      </c>
    </row>
    <row r="5768" spans="8:10" x14ac:dyDescent="0.35">
      <c r="H5768" t="s">
        <v>10206</v>
      </c>
      <c r="I5768" t="s">
        <v>10207</v>
      </c>
      <c r="J5768" s="1">
        <v>0.25</v>
      </c>
    </row>
    <row r="5769" spans="8:10" x14ac:dyDescent="0.35">
      <c r="H5769" t="s">
        <v>10208</v>
      </c>
      <c r="I5769" t="s">
        <v>10209</v>
      </c>
      <c r="J5769" s="1">
        <v>1.68</v>
      </c>
    </row>
    <row r="5770" spans="8:10" x14ac:dyDescent="0.35">
      <c r="H5770" t="s">
        <v>10210</v>
      </c>
      <c r="I5770" t="s">
        <v>10211</v>
      </c>
      <c r="J5770" s="1">
        <v>1</v>
      </c>
    </row>
    <row r="5771" spans="8:10" x14ac:dyDescent="0.35">
      <c r="H5771" t="s">
        <v>10212</v>
      </c>
      <c r="I5771" t="s">
        <v>10213</v>
      </c>
      <c r="J5771" s="1">
        <v>1.63</v>
      </c>
    </row>
    <row r="5772" spans="8:10" x14ac:dyDescent="0.35">
      <c r="H5772" t="s">
        <v>10214</v>
      </c>
      <c r="I5772" t="s">
        <v>829</v>
      </c>
      <c r="J5772" s="1">
        <v>19.510000000000002</v>
      </c>
    </row>
    <row r="5773" spans="8:10" x14ac:dyDescent="0.35">
      <c r="H5773" t="s">
        <v>10215</v>
      </c>
      <c r="I5773" t="s">
        <v>10216</v>
      </c>
      <c r="J5773" s="1">
        <v>1.59</v>
      </c>
    </row>
    <row r="5774" spans="8:10" x14ac:dyDescent="0.35">
      <c r="H5774" t="s">
        <v>10217</v>
      </c>
      <c r="I5774" t="s">
        <v>10218</v>
      </c>
      <c r="J5774" s="1">
        <v>16.71</v>
      </c>
    </row>
    <row r="5775" spans="8:10" x14ac:dyDescent="0.35">
      <c r="H5775" t="s">
        <v>10219</v>
      </c>
      <c r="I5775" t="s">
        <v>3075</v>
      </c>
      <c r="J5775" s="1">
        <v>91.91</v>
      </c>
    </row>
    <row r="5776" spans="8:10" x14ac:dyDescent="0.35">
      <c r="H5776" t="s">
        <v>10220</v>
      </c>
      <c r="I5776" t="s">
        <v>10221</v>
      </c>
      <c r="J5776" s="1">
        <v>40.97</v>
      </c>
    </row>
    <row r="5777" spans="8:10" x14ac:dyDescent="0.35">
      <c r="H5777" t="s">
        <v>10222</v>
      </c>
      <c r="I5777" t="s">
        <v>3075</v>
      </c>
      <c r="J5777" s="1">
        <v>102.96</v>
      </c>
    </row>
    <row r="5778" spans="8:10" x14ac:dyDescent="0.35">
      <c r="H5778" t="s">
        <v>10223</v>
      </c>
      <c r="I5778" t="s">
        <v>10224</v>
      </c>
      <c r="J5778" s="1">
        <v>28.6</v>
      </c>
    </row>
    <row r="5779" spans="8:10" x14ac:dyDescent="0.35">
      <c r="H5779" t="s">
        <v>10225</v>
      </c>
      <c r="I5779" t="s">
        <v>3075</v>
      </c>
      <c r="J5779" s="1">
        <v>93.7</v>
      </c>
    </row>
    <row r="5780" spans="8:10" x14ac:dyDescent="0.35">
      <c r="H5780" t="s">
        <v>10226</v>
      </c>
      <c r="I5780" t="s">
        <v>10227</v>
      </c>
      <c r="J5780" s="1">
        <v>1.52</v>
      </c>
    </row>
    <row r="5781" spans="8:10" x14ac:dyDescent="0.35">
      <c r="H5781" t="s">
        <v>10228</v>
      </c>
      <c r="I5781" t="s">
        <v>73</v>
      </c>
      <c r="J5781" s="1">
        <v>37.229999999999997</v>
      </c>
    </row>
    <row r="5782" spans="8:10" x14ac:dyDescent="0.35">
      <c r="H5782" t="s">
        <v>10229</v>
      </c>
      <c r="I5782" t="s">
        <v>10230</v>
      </c>
      <c r="J5782" s="1">
        <v>8.5399999999999991</v>
      </c>
    </row>
    <row r="5783" spans="8:10" x14ac:dyDescent="0.35">
      <c r="H5783" t="s">
        <v>10231</v>
      </c>
      <c r="I5783" t="s">
        <v>829</v>
      </c>
      <c r="J5783" s="1">
        <v>28.32</v>
      </c>
    </row>
    <row r="5784" spans="8:10" x14ac:dyDescent="0.35">
      <c r="H5784" t="s">
        <v>10232</v>
      </c>
      <c r="I5784" t="s">
        <v>453</v>
      </c>
      <c r="J5784" s="1">
        <v>26.92</v>
      </c>
    </row>
    <row r="5785" spans="8:10" x14ac:dyDescent="0.35">
      <c r="H5785" t="s">
        <v>10233</v>
      </c>
      <c r="I5785" t="s">
        <v>10234</v>
      </c>
      <c r="J5785" s="1">
        <v>17.16</v>
      </c>
    </row>
    <row r="5786" spans="8:10" x14ac:dyDescent="0.35">
      <c r="H5786" t="s">
        <v>10235</v>
      </c>
      <c r="I5786" t="s">
        <v>10236</v>
      </c>
      <c r="J5786" s="1">
        <v>8.6300000000000008</v>
      </c>
    </row>
    <row r="5787" spans="8:10" x14ac:dyDescent="0.35">
      <c r="H5787" t="s">
        <v>10237</v>
      </c>
      <c r="I5787" t="s">
        <v>10238</v>
      </c>
      <c r="J5787" s="1">
        <v>68.09</v>
      </c>
    </row>
    <row r="5788" spans="8:10" x14ac:dyDescent="0.35">
      <c r="H5788" t="s">
        <v>10239</v>
      </c>
      <c r="I5788" t="s">
        <v>10240</v>
      </c>
      <c r="J5788" s="1">
        <v>0.65</v>
      </c>
    </row>
    <row r="5789" spans="8:10" x14ac:dyDescent="0.35">
      <c r="H5789" t="s">
        <v>10241</v>
      </c>
      <c r="I5789" t="s">
        <v>10242</v>
      </c>
      <c r="J5789" s="1">
        <v>1.41</v>
      </c>
    </row>
    <row r="5790" spans="8:10" x14ac:dyDescent="0.35">
      <c r="H5790" t="s">
        <v>10243</v>
      </c>
      <c r="I5790" t="s">
        <v>10244</v>
      </c>
      <c r="J5790" s="1">
        <v>10.32</v>
      </c>
    </row>
    <row r="5791" spans="8:10" x14ac:dyDescent="0.35">
      <c r="H5791" t="s">
        <v>10245</v>
      </c>
      <c r="I5791" t="s">
        <v>10246</v>
      </c>
      <c r="J5791" s="1">
        <v>13.62</v>
      </c>
    </row>
    <row r="5792" spans="8:10" x14ac:dyDescent="0.35">
      <c r="H5792" t="s">
        <v>10247</v>
      </c>
      <c r="I5792" t="s">
        <v>73</v>
      </c>
      <c r="J5792" s="1">
        <v>9.82</v>
      </c>
    </row>
    <row r="5793" spans="8:10" x14ac:dyDescent="0.35">
      <c r="H5793" t="s">
        <v>10248</v>
      </c>
      <c r="I5793" t="s">
        <v>10249</v>
      </c>
      <c r="J5793" s="1">
        <v>22.2</v>
      </c>
    </row>
    <row r="5794" spans="8:10" x14ac:dyDescent="0.35">
      <c r="H5794" t="s">
        <v>10250</v>
      </c>
      <c r="I5794" t="s">
        <v>10251</v>
      </c>
      <c r="J5794" s="1">
        <v>10.08</v>
      </c>
    </row>
    <row r="5795" spans="8:10" x14ac:dyDescent="0.35">
      <c r="H5795" t="s">
        <v>10252</v>
      </c>
      <c r="I5795" t="s">
        <v>10253</v>
      </c>
      <c r="J5795" s="1">
        <v>6.91</v>
      </c>
    </row>
    <row r="5796" spans="8:10" x14ac:dyDescent="0.35">
      <c r="H5796" t="s">
        <v>10254</v>
      </c>
      <c r="I5796" t="s">
        <v>10255</v>
      </c>
      <c r="J5796" s="1">
        <v>7.28</v>
      </c>
    </row>
    <row r="5797" spans="8:10" x14ac:dyDescent="0.35">
      <c r="H5797" t="s">
        <v>10256</v>
      </c>
      <c r="I5797" t="s">
        <v>10257</v>
      </c>
      <c r="J5797" s="1">
        <v>11.16</v>
      </c>
    </row>
    <row r="5798" spans="8:10" x14ac:dyDescent="0.35">
      <c r="H5798" t="s">
        <v>10258</v>
      </c>
      <c r="I5798" t="s">
        <v>10259</v>
      </c>
      <c r="J5798" s="1">
        <v>30.09</v>
      </c>
    </row>
    <row r="5799" spans="8:10" x14ac:dyDescent="0.35">
      <c r="H5799" t="s">
        <v>10260</v>
      </c>
      <c r="I5799" t="s">
        <v>10261</v>
      </c>
      <c r="J5799" s="1">
        <v>1.1599999999999999</v>
      </c>
    </row>
    <row r="5800" spans="8:10" x14ac:dyDescent="0.35">
      <c r="H5800" t="s">
        <v>10262</v>
      </c>
      <c r="I5800" t="s">
        <v>281</v>
      </c>
      <c r="J5800" s="1">
        <v>100.11</v>
      </c>
    </row>
    <row r="5801" spans="8:10" x14ac:dyDescent="0.35">
      <c r="H5801" t="s">
        <v>10263</v>
      </c>
      <c r="I5801" t="s">
        <v>10264</v>
      </c>
      <c r="J5801" s="1">
        <v>2.0499999999999998</v>
      </c>
    </row>
    <row r="5802" spans="8:10" x14ac:dyDescent="0.35">
      <c r="H5802" t="s">
        <v>10265</v>
      </c>
      <c r="I5802" t="s">
        <v>10266</v>
      </c>
      <c r="J5802" s="1">
        <v>2.82</v>
      </c>
    </row>
    <row r="5803" spans="8:10" x14ac:dyDescent="0.35">
      <c r="H5803" t="s">
        <v>10267</v>
      </c>
      <c r="I5803" t="s">
        <v>10268</v>
      </c>
      <c r="J5803" s="1">
        <v>4.09</v>
      </c>
    </row>
    <row r="5804" spans="8:10" x14ac:dyDescent="0.35">
      <c r="H5804" t="s">
        <v>10269</v>
      </c>
      <c r="I5804" t="s">
        <v>10270</v>
      </c>
      <c r="J5804" s="1">
        <v>13.35</v>
      </c>
    </row>
    <row r="5805" spans="8:10" x14ac:dyDescent="0.35">
      <c r="H5805" t="s">
        <v>10271</v>
      </c>
      <c r="I5805" t="s">
        <v>10272</v>
      </c>
      <c r="J5805" s="1">
        <v>1.25</v>
      </c>
    </row>
    <row r="5806" spans="8:10" x14ac:dyDescent="0.35">
      <c r="H5806" t="s">
        <v>10273</v>
      </c>
      <c r="I5806" t="s">
        <v>10274</v>
      </c>
      <c r="J5806" s="1">
        <v>20.28</v>
      </c>
    </row>
    <row r="5807" spans="8:10" x14ac:dyDescent="0.35">
      <c r="H5807" t="s">
        <v>10275</v>
      </c>
      <c r="I5807" t="s">
        <v>10276</v>
      </c>
      <c r="J5807" s="1">
        <v>27</v>
      </c>
    </row>
    <row r="5808" spans="8:10" x14ac:dyDescent="0.35">
      <c r="H5808" t="s">
        <v>10277</v>
      </c>
      <c r="I5808" t="s">
        <v>10278</v>
      </c>
      <c r="J5808" s="1">
        <v>8.68</v>
      </c>
    </row>
    <row r="5809" spans="8:10" x14ac:dyDescent="0.35">
      <c r="H5809" t="s">
        <v>10279</v>
      </c>
      <c r="I5809" t="s">
        <v>457</v>
      </c>
      <c r="J5809" s="1">
        <v>21.65</v>
      </c>
    </row>
    <row r="5810" spans="8:10" x14ac:dyDescent="0.35">
      <c r="H5810" t="s">
        <v>10280</v>
      </c>
      <c r="I5810" t="s">
        <v>10281</v>
      </c>
      <c r="J5810" s="1">
        <v>6.29</v>
      </c>
    </row>
    <row r="5811" spans="8:10" x14ac:dyDescent="0.35">
      <c r="H5811" t="s">
        <v>10282</v>
      </c>
      <c r="I5811" t="s">
        <v>10283</v>
      </c>
      <c r="J5811" s="1">
        <v>5.51</v>
      </c>
    </row>
    <row r="5812" spans="8:10" x14ac:dyDescent="0.35">
      <c r="H5812" t="s">
        <v>10284</v>
      </c>
      <c r="I5812" t="s">
        <v>10285</v>
      </c>
      <c r="J5812" s="1">
        <v>16.8</v>
      </c>
    </row>
    <row r="5813" spans="8:10" x14ac:dyDescent="0.35">
      <c r="H5813" t="s">
        <v>10286</v>
      </c>
      <c r="I5813" t="s">
        <v>10287</v>
      </c>
      <c r="J5813" s="1">
        <v>5.36</v>
      </c>
    </row>
    <row r="5814" spans="8:10" x14ac:dyDescent="0.35">
      <c r="H5814" t="s">
        <v>10288</v>
      </c>
      <c r="I5814" t="s">
        <v>10289</v>
      </c>
      <c r="J5814" s="1">
        <v>1.85</v>
      </c>
    </row>
    <row r="5815" spans="8:10" x14ac:dyDescent="0.35">
      <c r="H5815" t="s">
        <v>10290</v>
      </c>
      <c r="I5815" t="s">
        <v>10291</v>
      </c>
      <c r="J5815" s="1">
        <v>0.45</v>
      </c>
    </row>
    <row r="5816" spans="8:10" x14ac:dyDescent="0.35">
      <c r="H5816" t="s">
        <v>10292</v>
      </c>
      <c r="I5816" t="s">
        <v>10293</v>
      </c>
      <c r="J5816" s="1">
        <v>42.33</v>
      </c>
    </row>
    <row r="5817" spans="8:10" x14ac:dyDescent="0.35">
      <c r="H5817" t="s">
        <v>560</v>
      </c>
      <c r="I5817" t="s">
        <v>10294</v>
      </c>
      <c r="J5817" s="1">
        <v>12.07</v>
      </c>
    </row>
    <row r="5818" spans="8:10" x14ac:dyDescent="0.35">
      <c r="H5818" t="s">
        <v>10295</v>
      </c>
      <c r="I5818" t="s">
        <v>10296</v>
      </c>
      <c r="J5818" s="1">
        <v>86.48</v>
      </c>
    </row>
    <row r="5819" spans="8:10" x14ac:dyDescent="0.35">
      <c r="H5819" t="s">
        <v>10297</v>
      </c>
      <c r="I5819" t="s">
        <v>10298</v>
      </c>
      <c r="J5819" s="1">
        <v>9.8800000000000008</v>
      </c>
    </row>
    <row r="5820" spans="8:10" x14ac:dyDescent="0.35">
      <c r="H5820" t="s">
        <v>10299</v>
      </c>
      <c r="I5820" t="s">
        <v>10300</v>
      </c>
      <c r="J5820" s="1">
        <v>10.5</v>
      </c>
    </row>
    <row r="5821" spans="8:10" x14ac:dyDescent="0.35">
      <c r="H5821" t="s">
        <v>10301</v>
      </c>
      <c r="I5821" t="s">
        <v>10302</v>
      </c>
      <c r="J5821" s="1">
        <v>11.55</v>
      </c>
    </row>
    <row r="5822" spans="8:10" x14ac:dyDescent="0.35">
      <c r="H5822" t="s">
        <v>10303</v>
      </c>
      <c r="I5822" t="s">
        <v>10304</v>
      </c>
      <c r="J5822" s="1">
        <v>81.739999999999995</v>
      </c>
    </row>
    <row r="5823" spans="8:10" x14ac:dyDescent="0.35">
      <c r="H5823" t="s">
        <v>10305</v>
      </c>
      <c r="I5823" t="s">
        <v>221</v>
      </c>
      <c r="J5823" s="1">
        <v>20.67</v>
      </c>
    </row>
    <row r="5824" spans="8:10" x14ac:dyDescent="0.35">
      <c r="H5824" t="s">
        <v>10306</v>
      </c>
      <c r="I5824" t="s">
        <v>10307</v>
      </c>
      <c r="J5824" s="1">
        <v>4.6100000000000003</v>
      </c>
    </row>
    <row r="5825" spans="8:10" x14ac:dyDescent="0.35">
      <c r="H5825" t="s">
        <v>10308</v>
      </c>
      <c r="I5825" t="s">
        <v>10309</v>
      </c>
      <c r="J5825" s="1">
        <v>2.69</v>
      </c>
    </row>
    <row r="5826" spans="8:10" x14ac:dyDescent="0.35">
      <c r="H5826" t="s">
        <v>10310</v>
      </c>
      <c r="I5826" t="s">
        <v>10311</v>
      </c>
      <c r="J5826" s="1">
        <v>1.95</v>
      </c>
    </row>
    <row r="5827" spans="8:10" x14ac:dyDescent="0.35">
      <c r="H5827" t="s">
        <v>10312</v>
      </c>
      <c r="I5827" t="s">
        <v>10313</v>
      </c>
      <c r="J5827" s="1">
        <v>24.15</v>
      </c>
    </row>
    <row r="5828" spans="8:10" x14ac:dyDescent="0.35">
      <c r="H5828" t="s">
        <v>10314</v>
      </c>
      <c r="I5828" t="s">
        <v>10315</v>
      </c>
      <c r="J5828" s="1">
        <v>10.050000000000001</v>
      </c>
    </row>
    <row r="5829" spans="8:10" x14ac:dyDescent="0.35">
      <c r="H5829" t="s">
        <v>10316</v>
      </c>
      <c r="I5829" t="s">
        <v>10317</v>
      </c>
      <c r="J5829" s="1">
        <v>5.89</v>
      </c>
    </row>
    <row r="5830" spans="8:10" x14ac:dyDescent="0.35">
      <c r="H5830" t="s">
        <v>10318</v>
      </c>
      <c r="I5830" t="s">
        <v>10319</v>
      </c>
      <c r="J5830" s="1">
        <v>4.04</v>
      </c>
    </row>
    <row r="5831" spans="8:10" x14ac:dyDescent="0.35">
      <c r="H5831" t="s">
        <v>10320</v>
      </c>
      <c r="I5831" t="s">
        <v>10321</v>
      </c>
      <c r="J5831" s="1">
        <v>844.03</v>
      </c>
    </row>
    <row r="5832" spans="8:10" x14ac:dyDescent="0.35">
      <c r="H5832" t="s">
        <v>10322</v>
      </c>
      <c r="I5832" t="s">
        <v>10323</v>
      </c>
      <c r="J5832" s="1">
        <v>12.03</v>
      </c>
    </row>
    <row r="5833" spans="8:10" x14ac:dyDescent="0.35">
      <c r="H5833" t="s">
        <v>10324</v>
      </c>
      <c r="I5833" t="s">
        <v>10325</v>
      </c>
      <c r="J5833" s="1">
        <v>2.38</v>
      </c>
    </row>
    <row r="5834" spans="8:10" x14ac:dyDescent="0.35">
      <c r="H5834" t="s">
        <v>10326</v>
      </c>
      <c r="I5834" t="s">
        <v>10327</v>
      </c>
      <c r="J5834" s="1">
        <v>23.16</v>
      </c>
    </row>
    <row r="5835" spans="8:10" x14ac:dyDescent="0.35">
      <c r="H5835" t="s">
        <v>10328</v>
      </c>
      <c r="I5835" t="s">
        <v>10329</v>
      </c>
      <c r="J5835" s="1">
        <v>3.71</v>
      </c>
    </row>
    <row r="5836" spans="8:10" x14ac:dyDescent="0.35">
      <c r="H5836" t="s">
        <v>10330</v>
      </c>
      <c r="I5836" t="s">
        <v>10331</v>
      </c>
      <c r="J5836" s="1">
        <v>5.56</v>
      </c>
    </row>
    <row r="5837" spans="8:10" x14ac:dyDescent="0.35">
      <c r="H5837" t="s">
        <v>10332</v>
      </c>
      <c r="I5837" t="s">
        <v>10333</v>
      </c>
      <c r="J5837" s="1">
        <v>16.04</v>
      </c>
    </row>
    <row r="5838" spans="8:10" x14ac:dyDescent="0.35">
      <c r="H5838" t="s">
        <v>10334</v>
      </c>
      <c r="I5838" t="s">
        <v>10335</v>
      </c>
      <c r="J5838" s="1">
        <v>2.46</v>
      </c>
    </row>
    <row r="5839" spans="8:10" x14ac:dyDescent="0.35">
      <c r="H5839" t="s">
        <v>10336</v>
      </c>
      <c r="I5839" t="s">
        <v>281</v>
      </c>
      <c r="J5839" s="1">
        <v>30.98</v>
      </c>
    </row>
    <row r="5840" spans="8:10" x14ac:dyDescent="0.35">
      <c r="H5840" t="s">
        <v>10337</v>
      </c>
      <c r="I5840" t="s">
        <v>6390</v>
      </c>
      <c r="J5840" s="1">
        <v>21.8</v>
      </c>
    </row>
    <row r="5841" spans="8:10" x14ac:dyDescent="0.35">
      <c r="H5841" t="s">
        <v>10338</v>
      </c>
      <c r="I5841" t="s">
        <v>10339</v>
      </c>
      <c r="J5841" s="1">
        <v>2.89</v>
      </c>
    </row>
    <row r="5842" spans="8:10" x14ac:dyDescent="0.35">
      <c r="H5842" t="s">
        <v>10340</v>
      </c>
      <c r="I5842" t="s">
        <v>10341</v>
      </c>
      <c r="J5842" s="1">
        <v>21.51</v>
      </c>
    </row>
    <row r="5843" spans="8:10" x14ac:dyDescent="0.35">
      <c r="H5843" t="s">
        <v>10342</v>
      </c>
      <c r="I5843" t="s">
        <v>10343</v>
      </c>
      <c r="J5843" s="1">
        <v>9.98</v>
      </c>
    </row>
    <row r="5844" spans="8:10" x14ac:dyDescent="0.35">
      <c r="H5844" t="s">
        <v>10344</v>
      </c>
      <c r="I5844" t="s">
        <v>10345</v>
      </c>
      <c r="J5844" s="1">
        <v>79.52</v>
      </c>
    </row>
    <row r="5845" spans="8:10" x14ac:dyDescent="0.35">
      <c r="H5845" t="s">
        <v>10346</v>
      </c>
      <c r="I5845" t="s">
        <v>10347</v>
      </c>
      <c r="J5845" s="1">
        <v>88.19</v>
      </c>
    </row>
    <row r="5846" spans="8:10" x14ac:dyDescent="0.35">
      <c r="H5846" t="s">
        <v>10348</v>
      </c>
      <c r="I5846" t="s">
        <v>10349</v>
      </c>
      <c r="J5846" s="1">
        <v>11.19</v>
      </c>
    </row>
    <row r="5847" spans="8:10" x14ac:dyDescent="0.35">
      <c r="H5847" t="s">
        <v>10350</v>
      </c>
      <c r="I5847" t="s">
        <v>10351</v>
      </c>
      <c r="J5847" s="1">
        <v>3.01</v>
      </c>
    </row>
    <row r="5848" spans="8:10" x14ac:dyDescent="0.35">
      <c r="H5848" t="s">
        <v>10352</v>
      </c>
      <c r="I5848" t="s">
        <v>10353</v>
      </c>
      <c r="J5848" s="1">
        <v>0.94</v>
      </c>
    </row>
    <row r="5849" spans="8:10" x14ac:dyDescent="0.35">
      <c r="H5849" t="s">
        <v>10354</v>
      </c>
      <c r="I5849" t="s">
        <v>10355</v>
      </c>
      <c r="J5849" s="1">
        <v>19.36</v>
      </c>
    </row>
    <row r="5850" spans="8:10" x14ac:dyDescent="0.35">
      <c r="H5850" t="s">
        <v>10356</v>
      </c>
      <c r="I5850" t="s">
        <v>10357</v>
      </c>
      <c r="J5850" s="1">
        <v>4.82</v>
      </c>
    </row>
    <row r="5851" spans="8:10" x14ac:dyDescent="0.35">
      <c r="H5851" t="s">
        <v>10358</v>
      </c>
      <c r="I5851" t="s">
        <v>10359</v>
      </c>
      <c r="J5851" s="1">
        <v>9.33</v>
      </c>
    </row>
    <row r="5852" spans="8:10" x14ac:dyDescent="0.35">
      <c r="H5852" t="s">
        <v>10360</v>
      </c>
      <c r="I5852" t="s">
        <v>10361</v>
      </c>
      <c r="J5852" s="1">
        <v>10.54</v>
      </c>
    </row>
    <row r="5853" spans="8:10" x14ac:dyDescent="0.35">
      <c r="H5853" t="s">
        <v>10362</v>
      </c>
      <c r="I5853" t="s">
        <v>10363</v>
      </c>
      <c r="J5853" s="1">
        <v>29.64</v>
      </c>
    </row>
    <row r="5854" spans="8:10" x14ac:dyDescent="0.35">
      <c r="H5854" t="s">
        <v>10364</v>
      </c>
      <c r="I5854" t="s">
        <v>10365</v>
      </c>
      <c r="J5854" s="1">
        <v>78.31</v>
      </c>
    </row>
    <row r="5855" spans="8:10" x14ac:dyDescent="0.35">
      <c r="H5855" t="s">
        <v>10366</v>
      </c>
      <c r="I5855" t="s">
        <v>10367</v>
      </c>
      <c r="J5855" s="1">
        <v>1.08</v>
      </c>
    </row>
    <row r="5856" spans="8:10" x14ac:dyDescent="0.35">
      <c r="H5856" t="s">
        <v>10368</v>
      </c>
      <c r="I5856" t="s">
        <v>10369</v>
      </c>
      <c r="J5856" s="1">
        <v>1.74</v>
      </c>
    </row>
    <row r="5857" spans="8:10" x14ac:dyDescent="0.35">
      <c r="H5857" t="s">
        <v>10370</v>
      </c>
      <c r="I5857" t="s">
        <v>10371</v>
      </c>
      <c r="J5857" s="1">
        <v>6.1</v>
      </c>
    </row>
    <row r="5858" spans="8:10" x14ac:dyDescent="0.35">
      <c r="H5858" t="s">
        <v>10372</v>
      </c>
      <c r="I5858" t="s">
        <v>10373</v>
      </c>
      <c r="J5858" s="1">
        <v>2.21</v>
      </c>
    </row>
    <row r="5859" spans="8:10" x14ac:dyDescent="0.35">
      <c r="H5859" t="s">
        <v>10374</v>
      </c>
      <c r="I5859" t="s">
        <v>10375</v>
      </c>
      <c r="J5859" s="1">
        <v>58.71</v>
      </c>
    </row>
    <row r="5860" spans="8:10" x14ac:dyDescent="0.35">
      <c r="H5860" t="s">
        <v>10376</v>
      </c>
      <c r="I5860" t="s">
        <v>10377</v>
      </c>
      <c r="J5860" s="1">
        <v>17.690000000000001</v>
      </c>
    </row>
    <row r="5861" spans="8:10" x14ac:dyDescent="0.35">
      <c r="H5861" t="s">
        <v>10378</v>
      </c>
      <c r="I5861" t="s">
        <v>167</v>
      </c>
      <c r="J5861" s="1">
        <v>41.42</v>
      </c>
    </row>
    <row r="5862" spans="8:10" x14ac:dyDescent="0.35">
      <c r="H5862" t="s">
        <v>10379</v>
      </c>
      <c r="I5862" t="s">
        <v>167</v>
      </c>
      <c r="J5862" s="1">
        <v>33.57</v>
      </c>
    </row>
    <row r="5863" spans="8:10" x14ac:dyDescent="0.35">
      <c r="H5863" t="s">
        <v>10380</v>
      </c>
      <c r="I5863" t="s">
        <v>10381</v>
      </c>
      <c r="J5863" s="1">
        <v>8.6300000000000008</v>
      </c>
    </row>
    <row r="5864" spans="8:10" x14ac:dyDescent="0.35">
      <c r="H5864" t="s">
        <v>10382</v>
      </c>
      <c r="I5864" t="s">
        <v>10383</v>
      </c>
      <c r="J5864" s="1">
        <v>16.579999999999998</v>
      </c>
    </row>
    <row r="5865" spans="8:10" x14ac:dyDescent="0.35">
      <c r="H5865" t="s">
        <v>10384</v>
      </c>
      <c r="I5865" t="s">
        <v>512</v>
      </c>
      <c r="J5865" s="1">
        <v>20.28</v>
      </c>
    </row>
    <row r="5866" spans="8:10" x14ac:dyDescent="0.35">
      <c r="H5866" t="s">
        <v>10385</v>
      </c>
      <c r="I5866" t="s">
        <v>10386</v>
      </c>
      <c r="J5866" s="1">
        <v>26.42</v>
      </c>
    </row>
    <row r="5867" spans="8:10" x14ac:dyDescent="0.35">
      <c r="H5867" t="s">
        <v>10387</v>
      </c>
      <c r="I5867" t="s">
        <v>512</v>
      </c>
      <c r="J5867" s="1">
        <v>21.17</v>
      </c>
    </row>
    <row r="5868" spans="8:10" x14ac:dyDescent="0.35">
      <c r="H5868" t="s">
        <v>10388</v>
      </c>
      <c r="I5868" t="s">
        <v>10389</v>
      </c>
      <c r="J5868" s="1">
        <v>1.86</v>
      </c>
    </row>
    <row r="5869" spans="8:10" x14ac:dyDescent="0.35">
      <c r="H5869" t="s">
        <v>10390</v>
      </c>
      <c r="I5869" t="s">
        <v>512</v>
      </c>
      <c r="J5869" s="1">
        <v>30.49</v>
      </c>
    </row>
    <row r="5870" spans="8:10" x14ac:dyDescent="0.35">
      <c r="H5870" t="s">
        <v>10391</v>
      </c>
      <c r="I5870" t="s">
        <v>10392</v>
      </c>
      <c r="J5870" s="1">
        <v>22.65</v>
      </c>
    </row>
    <row r="5871" spans="8:10" x14ac:dyDescent="0.35">
      <c r="H5871" t="s">
        <v>10393</v>
      </c>
      <c r="I5871" t="s">
        <v>512</v>
      </c>
      <c r="J5871" s="1">
        <v>21.58</v>
      </c>
    </row>
    <row r="5872" spans="8:10" x14ac:dyDescent="0.35">
      <c r="H5872" t="s">
        <v>10394</v>
      </c>
      <c r="I5872" t="s">
        <v>512</v>
      </c>
      <c r="J5872" s="1">
        <v>28.91</v>
      </c>
    </row>
    <row r="5873" spans="8:10" x14ac:dyDescent="0.35">
      <c r="H5873" t="s">
        <v>10395</v>
      </c>
      <c r="I5873" t="s">
        <v>512</v>
      </c>
      <c r="J5873" s="1">
        <v>21.22</v>
      </c>
    </row>
    <row r="5874" spans="8:10" x14ac:dyDescent="0.35">
      <c r="H5874" t="s">
        <v>10396</v>
      </c>
      <c r="I5874" t="s">
        <v>10397</v>
      </c>
      <c r="J5874" s="1">
        <v>50.71</v>
      </c>
    </row>
    <row r="5875" spans="8:10" x14ac:dyDescent="0.35">
      <c r="H5875" t="s">
        <v>10398</v>
      </c>
      <c r="I5875" t="s">
        <v>10399</v>
      </c>
      <c r="J5875" s="1">
        <v>10.6</v>
      </c>
    </row>
    <row r="5876" spans="8:10" x14ac:dyDescent="0.35">
      <c r="H5876" t="s">
        <v>10400</v>
      </c>
      <c r="I5876" t="s">
        <v>10401</v>
      </c>
      <c r="J5876" s="1">
        <v>7.83</v>
      </c>
    </row>
    <row r="5877" spans="8:10" x14ac:dyDescent="0.35">
      <c r="H5877" t="s">
        <v>10402</v>
      </c>
      <c r="I5877" t="s">
        <v>10403</v>
      </c>
      <c r="J5877" s="1">
        <v>17.07</v>
      </c>
    </row>
    <row r="5878" spans="8:10" x14ac:dyDescent="0.35">
      <c r="H5878" t="s">
        <v>10404</v>
      </c>
      <c r="I5878" t="s">
        <v>10405</v>
      </c>
      <c r="J5878" s="1">
        <v>10.45</v>
      </c>
    </row>
    <row r="5879" spans="8:10" x14ac:dyDescent="0.35">
      <c r="H5879" t="s">
        <v>10406</v>
      </c>
      <c r="I5879" t="s">
        <v>10407</v>
      </c>
      <c r="J5879" s="1">
        <v>1.2</v>
      </c>
    </row>
    <row r="5880" spans="8:10" x14ac:dyDescent="0.35">
      <c r="H5880" t="s">
        <v>10408</v>
      </c>
      <c r="I5880" t="s">
        <v>10409</v>
      </c>
      <c r="J5880" s="1">
        <v>5.07</v>
      </c>
    </row>
    <row r="5881" spans="8:10" x14ac:dyDescent="0.35">
      <c r="H5881" t="s">
        <v>10410</v>
      </c>
      <c r="I5881" t="s">
        <v>10411</v>
      </c>
      <c r="J5881" s="1">
        <v>93.18</v>
      </c>
    </row>
    <row r="5882" spans="8:10" x14ac:dyDescent="0.35">
      <c r="H5882" t="s">
        <v>10412</v>
      </c>
      <c r="I5882" t="s">
        <v>10413</v>
      </c>
      <c r="J5882" s="1">
        <v>3.04</v>
      </c>
    </row>
    <row r="5883" spans="8:10" x14ac:dyDescent="0.35">
      <c r="H5883" t="s">
        <v>10414</v>
      </c>
      <c r="I5883" t="s">
        <v>10415</v>
      </c>
      <c r="J5883" s="1">
        <v>10.33</v>
      </c>
    </row>
    <row r="5884" spans="8:10" x14ac:dyDescent="0.35">
      <c r="H5884" t="s">
        <v>10416</v>
      </c>
      <c r="I5884" t="s">
        <v>10417</v>
      </c>
      <c r="J5884" s="1">
        <v>62.99</v>
      </c>
    </row>
    <row r="5885" spans="8:10" x14ac:dyDescent="0.35">
      <c r="H5885" t="s">
        <v>10418</v>
      </c>
      <c r="I5885" t="s">
        <v>10419</v>
      </c>
      <c r="J5885" s="1">
        <v>11.17</v>
      </c>
    </row>
    <row r="5886" spans="8:10" x14ac:dyDescent="0.35">
      <c r="H5886" t="s">
        <v>10420</v>
      </c>
      <c r="I5886" t="s">
        <v>10421</v>
      </c>
      <c r="J5886" s="1">
        <v>100</v>
      </c>
    </row>
    <row r="5887" spans="8:10" x14ac:dyDescent="0.35">
      <c r="H5887" t="s">
        <v>10422</v>
      </c>
      <c r="I5887" t="s">
        <v>10423</v>
      </c>
      <c r="J5887" s="1">
        <v>40.06</v>
      </c>
    </row>
    <row r="5888" spans="8:10" x14ac:dyDescent="0.35">
      <c r="H5888" t="s">
        <v>10424</v>
      </c>
      <c r="I5888" t="s">
        <v>10425</v>
      </c>
      <c r="J5888" s="1">
        <v>11.76</v>
      </c>
    </row>
    <row r="5889" spans="8:10" x14ac:dyDescent="0.35">
      <c r="H5889" t="s">
        <v>10426</v>
      </c>
      <c r="I5889" t="s">
        <v>10427</v>
      </c>
      <c r="J5889" s="1">
        <v>16.34</v>
      </c>
    </row>
    <row r="5890" spans="8:10" x14ac:dyDescent="0.35">
      <c r="H5890" t="s">
        <v>10428</v>
      </c>
      <c r="I5890" t="s">
        <v>82</v>
      </c>
      <c r="J5890" s="1">
        <v>41.13</v>
      </c>
    </row>
    <row r="5891" spans="8:10" x14ac:dyDescent="0.35">
      <c r="H5891" t="s">
        <v>10429</v>
      </c>
      <c r="I5891" t="s">
        <v>10430</v>
      </c>
      <c r="J5891" s="1">
        <v>143.81</v>
      </c>
    </row>
    <row r="5892" spans="8:10" x14ac:dyDescent="0.35">
      <c r="H5892" t="s">
        <v>10431</v>
      </c>
      <c r="I5892" t="s">
        <v>10432</v>
      </c>
      <c r="J5892" s="1">
        <v>8.18</v>
      </c>
    </row>
    <row r="5893" spans="8:10" x14ac:dyDescent="0.35">
      <c r="H5893" t="s">
        <v>10433</v>
      </c>
      <c r="I5893" t="s">
        <v>10434</v>
      </c>
      <c r="J5893" s="1">
        <v>10.19</v>
      </c>
    </row>
    <row r="5894" spans="8:10" x14ac:dyDescent="0.35">
      <c r="H5894" t="s">
        <v>10435</v>
      </c>
      <c r="I5894" t="s">
        <v>10436</v>
      </c>
      <c r="J5894" s="1">
        <v>5.77</v>
      </c>
    </row>
    <row r="5895" spans="8:10" x14ac:dyDescent="0.35">
      <c r="H5895" t="s">
        <v>10437</v>
      </c>
      <c r="I5895" t="s">
        <v>10438</v>
      </c>
      <c r="J5895" s="1">
        <v>22.95</v>
      </c>
    </row>
    <row r="5896" spans="8:10" x14ac:dyDescent="0.35">
      <c r="H5896" t="s">
        <v>10439</v>
      </c>
      <c r="I5896" t="s">
        <v>10440</v>
      </c>
      <c r="J5896" s="1">
        <v>10.14</v>
      </c>
    </row>
    <row r="5897" spans="8:10" x14ac:dyDescent="0.35">
      <c r="H5897" t="s">
        <v>10441</v>
      </c>
      <c r="I5897" t="s">
        <v>10442</v>
      </c>
      <c r="J5897" s="1">
        <v>114.93</v>
      </c>
    </row>
    <row r="5898" spans="8:10" x14ac:dyDescent="0.35">
      <c r="H5898" t="s">
        <v>10443</v>
      </c>
      <c r="I5898" t="s">
        <v>10444</v>
      </c>
      <c r="J5898" s="1">
        <v>12.44</v>
      </c>
    </row>
    <row r="5899" spans="8:10" x14ac:dyDescent="0.35">
      <c r="H5899" t="s">
        <v>10445</v>
      </c>
      <c r="I5899" t="s">
        <v>10446</v>
      </c>
      <c r="J5899" s="1">
        <v>8.74</v>
      </c>
    </row>
    <row r="5900" spans="8:10" x14ac:dyDescent="0.35">
      <c r="H5900" t="s">
        <v>10447</v>
      </c>
      <c r="I5900" t="s">
        <v>10448</v>
      </c>
      <c r="J5900" s="1">
        <v>13.41</v>
      </c>
    </row>
    <row r="5901" spans="8:10" x14ac:dyDescent="0.35">
      <c r="H5901" t="s">
        <v>10449</v>
      </c>
      <c r="I5901" t="s">
        <v>10450</v>
      </c>
      <c r="J5901" s="1">
        <v>11.58</v>
      </c>
    </row>
    <row r="5902" spans="8:10" x14ac:dyDescent="0.35">
      <c r="H5902" t="s">
        <v>10451</v>
      </c>
      <c r="I5902" t="s">
        <v>453</v>
      </c>
      <c r="J5902" s="1">
        <v>15</v>
      </c>
    </row>
    <row r="5903" spans="8:10" x14ac:dyDescent="0.35">
      <c r="H5903" t="s">
        <v>10452</v>
      </c>
      <c r="I5903" t="s">
        <v>409</v>
      </c>
      <c r="J5903" s="1">
        <v>35.159999999999997</v>
      </c>
    </row>
    <row r="5904" spans="8:10" x14ac:dyDescent="0.35">
      <c r="H5904" t="s">
        <v>10453</v>
      </c>
      <c r="I5904" t="s">
        <v>10454</v>
      </c>
      <c r="J5904" s="1">
        <v>5.2</v>
      </c>
    </row>
    <row r="5905" spans="8:10" x14ac:dyDescent="0.35">
      <c r="H5905" t="s">
        <v>10455</v>
      </c>
      <c r="I5905" t="s">
        <v>10456</v>
      </c>
      <c r="J5905" s="1">
        <v>165.11</v>
      </c>
    </row>
    <row r="5906" spans="8:10" x14ac:dyDescent="0.35">
      <c r="H5906" t="s">
        <v>10457</v>
      </c>
      <c r="I5906" t="s">
        <v>10458</v>
      </c>
      <c r="J5906" s="1">
        <v>1.32</v>
      </c>
    </row>
    <row r="5907" spans="8:10" x14ac:dyDescent="0.35">
      <c r="H5907" t="s">
        <v>10459</v>
      </c>
      <c r="I5907" t="s">
        <v>10460</v>
      </c>
      <c r="J5907" s="1">
        <v>31.94</v>
      </c>
    </row>
    <row r="5908" spans="8:10" x14ac:dyDescent="0.35">
      <c r="H5908" t="s">
        <v>10461</v>
      </c>
      <c r="I5908" t="s">
        <v>409</v>
      </c>
      <c r="J5908" s="1">
        <v>31.36</v>
      </c>
    </row>
    <row r="5909" spans="8:10" x14ac:dyDescent="0.35">
      <c r="H5909" t="s">
        <v>10462</v>
      </c>
      <c r="I5909" t="s">
        <v>10463</v>
      </c>
      <c r="J5909" s="1">
        <v>10.050000000000001</v>
      </c>
    </row>
    <row r="5910" spans="8:10" x14ac:dyDescent="0.35">
      <c r="H5910" t="s">
        <v>10464</v>
      </c>
      <c r="I5910" t="s">
        <v>10465</v>
      </c>
      <c r="J5910" s="1">
        <v>5.15</v>
      </c>
    </row>
    <row r="5911" spans="8:10" x14ac:dyDescent="0.35">
      <c r="H5911" t="s">
        <v>10466</v>
      </c>
      <c r="I5911" t="s">
        <v>10467</v>
      </c>
      <c r="J5911" s="1">
        <v>139.54</v>
      </c>
    </row>
    <row r="5912" spans="8:10" x14ac:dyDescent="0.35">
      <c r="H5912" t="s">
        <v>10468</v>
      </c>
      <c r="I5912" t="s">
        <v>1485</v>
      </c>
      <c r="J5912" s="1">
        <v>28.07</v>
      </c>
    </row>
    <row r="5913" spans="8:10" x14ac:dyDescent="0.35">
      <c r="H5913" t="s">
        <v>10469</v>
      </c>
      <c r="I5913" t="s">
        <v>10470</v>
      </c>
      <c r="J5913" s="1">
        <v>26.07</v>
      </c>
    </row>
    <row r="5914" spans="8:10" x14ac:dyDescent="0.35">
      <c r="H5914" t="s">
        <v>10471</v>
      </c>
      <c r="I5914" t="s">
        <v>10472</v>
      </c>
      <c r="J5914" s="1">
        <v>16.88</v>
      </c>
    </row>
    <row r="5915" spans="8:10" x14ac:dyDescent="0.35">
      <c r="H5915" t="s">
        <v>10473</v>
      </c>
      <c r="I5915" t="s">
        <v>10472</v>
      </c>
      <c r="J5915" s="1">
        <v>19.61</v>
      </c>
    </row>
    <row r="5916" spans="8:10" x14ac:dyDescent="0.35">
      <c r="H5916" t="s">
        <v>10474</v>
      </c>
      <c r="I5916" t="s">
        <v>10475</v>
      </c>
      <c r="J5916" s="1">
        <v>23.25</v>
      </c>
    </row>
    <row r="5917" spans="8:10" x14ac:dyDescent="0.35">
      <c r="H5917" t="s">
        <v>10476</v>
      </c>
      <c r="I5917" t="s">
        <v>10477</v>
      </c>
      <c r="J5917" s="1">
        <v>1.38</v>
      </c>
    </row>
    <row r="5918" spans="8:10" x14ac:dyDescent="0.35">
      <c r="H5918" t="s">
        <v>10478</v>
      </c>
      <c r="I5918" t="s">
        <v>10479</v>
      </c>
      <c r="J5918" s="1">
        <v>12.71</v>
      </c>
    </row>
    <row r="5919" spans="8:10" x14ac:dyDescent="0.35">
      <c r="H5919" t="s">
        <v>10480</v>
      </c>
      <c r="I5919" t="s">
        <v>10481</v>
      </c>
      <c r="J5919" s="1">
        <v>7.03</v>
      </c>
    </row>
    <row r="5920" spans="8:10" x14ac:dyDescent="0.35">
      <c r="H5920" t="s">
        <v>10482</v>
      </c>
      <c r="I5920" t="s">
        <v>10483</v>
      </c>
      <c r="J5920" s="1">
        <v>60.6</v>
      </c>
    </row>
    <row r="5921" spans="8:10" x14ac:dyDescent="0.35">
      <c r="H5921" t="s">
        <v>10484</v>
      </c>
      <c r="I5921" t="s">
        <v>1485</v>
      </c>
      <c r="J5921" s="1">
        <v>28.35</v>
      </c>
    </row>
    <row r="5922" spans="8:10" x14ac:dyDescent="0.35">
      <c r="H5922" t="s">
        <v>10485</v>
      </c>
      <c r="I5922" t="s">
        <v>453</v>
      </c>
      <c r="J5922" s="1">
        <v>26.49</v>
      </c>
    </row>
    <row r="5923" spans="8:10" x14ac:dyDescent="0.35">
      <c r="H5923" t="s">
        <v>10486</v>
      </c>
      <c r="I5923" t="s">
        <v>10487</v>
      </c>
      <c r="J5923" s="1">
        <v>7.2</v>
      </c>
    </row>
    <row r="5924" spans="8:10" x14ac:dyDescent="0.35">
      <c r="H5924" t="s">
        <v>10488</v>
      </c>
      <c r="I5924" t="s">
        <v>829</v>
      </c>
      <c r="J5924" s="1">
        <v>47.1</v>
      </c>
    </row>
    <row r="5925" spans="8:10" x14ac:dyDescent="0.35">
      <c r="H5925" t="s">
        <v>10489</v>
      </c>
      <c r="I5925" t="s">
        <v>10490</v>
      </c>
      <c r="J5925" s="1">
        <v>13.93</v>
      </c>
    </row>
    <row r="5926" spans="8:10" x14ac:dyDescent="0.35">
      <c r="H5926" t="s">
        <v>10491</v>
      </c>
      <c r="I5926" t="s">
        <v>10492</v>
      </c>
      <c r="J5926" s="1">
        <v>8.01</v>
      </c>
    </row>
    <row r="5927" spans="8:10" x14ac:dyDescent="0.35">
      <c r="H5927" t="s">
        <v>10493</v>
      </c>
      <c r="I5927" t="s">
        <v>10494</v>
      </c>
      <c r="J5927" s="1">
        <v>7.87</v>
      </c>
    </row>
    <row r="5928" spans="8:10" x14ac:dyDescent="0.35">
      <c r="H5928" t="s">
        <v>10495</v>
      </c>
      <c r="I5928" t="s">
        <v>10496</v>
      </c>
      <c r="J5928" s="1">
        <v>310.31</v>
      </c>
    </row>
    <row r="5929" spans="8:10" x14ac:dyDescent="0.35">
      <c r="H5929" t="s">
        <v>10497</v>
      </c>
      <c r="I5929" t="s">
        <v>10498</v>
      </c>
      <c r="J5929" s="1">
        <v>5.47</v>
      </c>
    </row>
    <row r="5930" spans="8:10" x14ac:dyDescent="0.35">
      <c r="H5930" t="s">
        <v>10499</v>
      </c>
      <c r="I5930" t="s">
        <v>10500</v>
      </c>
      <c r="J5930" s="1">
        <v>2.58</v>
      </c>
    </row>
    <row r="5931" spans="8:10" x14ac:dyDescent="0.35">
      <c r="H5931" t="s">
        <v>10501</v>
      </c>
      <c r="I5931" t="s">
        <v>10502</v>
      </c>
      <c r="J5931" s="1">
        <v>115.56</v>
      </c>
    </row>
    <row r="5932" spans="8:10" x14ac:dyDescent="0.35">
      <c r="H5932" t="s">
        <v>10503</v>
      </c>
      <c r="I5932" t="s">
        <v>10504</v>
      </c>
      <c r="J5932" s="1">
        <v>72.680000000000007</v>
      </c>
    </row>
    <row r="5933" spans="8:10" x14ac:dyDescent="0.35">
      <c r="H5933" t="s">
        <v>10505</v>
      </c>
      <c r="I5933" t="s">
        <v>10506</v>
      </c>
      <c r="J5933" s="1">
        <v>33.950000000000003</v>
      </c>
    </row>
    <row r="5934" spans="8:10" x14ac:dyDescent="0.35">
      <c r="H5934" t="s">
        <v>10507</v>
      </c>
      <c r="I5934" t="s">
        <v>10508</v>
      </c>
      <c r="J5934" s="1">
        <v>10.27</v>
      </c>
    </row>
    <row r="5935" spans="8:10" x14ac:dyDescent="0.35">
      <c r="H5935" t="s">
        <v>10509</v>
      </c>
      <c r="I5935" t="s">
        <v>10510</v>
      </c>
      <c r="J5935" s="1">
        <v>13.58</v>
      </c>
    </row>
    <row r="5936" spans="8:10" x14ac:dyDescent="0.35">
      <c r="H5936" t="s">
        <v>10511</v>
      </c>
      <c r="I5936" t="s">
        <v>1467</v>
      </c>
      <c r="J5936" s="1">
        <v>18.36</v>
      </c>
    </row>
    <row r="5937" spans="8:10" x14ac:dyDescent="0.35">
      <c r="H5937" t="s">
        <v>10512</v>
      </c>
      <c r="I5937" t="s">
        <v>1467</v>
      </c>
      <c r="J5937" s="1">
        <v>24.05</v>
      </c>
    </row>
    <row r="5938" spans="8:10" x14ac:dyDescent="0.35">
      <c r="H5938" t="s">
        <v>10513</v>
      </c>
      <c r="I5938" t="s">
        <v>3354</v>
      </c>
      <c r="J5938" s="1">
        <v>63.5</v>
      </c>
    </row>
    <row r="5939" spans="8:10" x14ac:dyDescent="0.35">
      <c r="H5939" t="s">
        <v>10514</v>
      </c>
      <c r="I5939" t="s">
        <v>1467</v>
      </c>
      <c r="J5939" s="1">
        <v>21.94</v>
      </c>
    </row>
    <row r="5940" spans="8:10" x14ac:dyDescent="0.35">
      <c r="H5940" t="s">
        <v>10515</v>
      </c>
      <c r="I5940" t="s">
        <v>10516</v>
      </c>
      <c r="J5940" s="1">
        <v>40.78</v>
      </c>
    </row>
    <row r="5941" spans="8:10" x14ac:dyDescent="0.35">
      <c r="H5941" t="s">
        <v>10517</v>
      </c>
      <c r="I5941" t="s">
        <v>10518</v>
      </c>
      <c r="J5941" s="1">
        <v>11.4</v>
      </c>
    </row>
    <row r="5942" spans="8:10" x14ac:dyDescent="0.35">
      <c r="H5942" t="s">
        <v>10519</v>
      </c>
      <c r="I5942" t="s">
        <v>10520</v>
      </c>
      <c r="J5942" s="1">
        <v>62.6</v>
      </c>
    </row>
    <row r="5943" spans="8:10" x14ac:dyDescent="0.35">
      <c r="H5943" t="s">
        <v>10521</v>
      </c>
      <c r="I5943" t="s">
        <v>10522</v>
      </c>
      <c r="J5943" s="1">
        <v>19.14</v>
      </c>
    </row>
    <row r="5944" spans="8:10" x14ac:dyDescent="0.35">
      <c r="H5944" t="s">
        <v>10523</v>
      </c>
      <c r="I5944" t="s">
        <v>10524</v>
      </c>
      <c r="J5944" s="1">
        <v>3.8</v>
      </c>
    </row>
    <row r="5945" spans="8:10" x14ac:dyDescent="0.35">
      <c r="H5945" t="s">
        <v>10525</v>
      </c>
      <c r="I5945" t="s">
        <v>3354</v>
      </c>
      <c r="J5945" s="1">
        <v>45.65</v>
      </c>
    </row>
    <row r="5946" spans="8:10" x14ac:dyDescent="0.35">
      <c r="H5946" t="s">
        <v>10526</v>
      </c>
      <c r="I5946" t="s">
        <v>10527</v>
      </c>
      <c r="J5946" s="1">
        <v>24.27</v>
      </c>
    </row>
    <row r="5947" spans="8:10" x14ac:dyDescent="0.35">
      <c r="H5947" t="s">
        <v>10528</v>
      </c>
      <c r="I5947" t="s">
        <v>10529</v>
      </c>
      <c r="J5947" s="1">
        <v>88</v>
      </c>
    </row>
    <row r="5948" spans="8:10" x14ac:dyDescent="0.35">
      <c r="H5948" t="s">
        <v>10530</v>
      </c>
      <c r="I5948" t="s">
        <v>1467</v>
      </c>
      <c r="J5948" s="1">
        <v>21.77</v>
      </c>
    </row>
    <row r="5949" spans="8:10" x14ac:dyDescent="0.35">
      <c r="H5949" t="s">
        <v>10531</v>
      </c>
      <c r="I5949" t="s">
        <v>3354</v>
      </c>
      <c r="J5949" s="1">
        <v>20.12</v>
      </c>
    </row>
    <row r="5950" spans="8:10" x14ac:dyDescent="0.35">
      <c r="H5950" t="s">
        <v>10532</v>
      </c>
      <c r="I5950" t="s">
        <v>10533</v>
      </c>
      <c r="J5950" s="1">
        <v>5.57</v>
      </c>
    </row>
    <row r="5951" spans="8:10" x14ac:dyDescent="0.35">
      <c r="H5951" t="s">
        <v>10534</v>
      </c>
      <c r="I5951" t="s">
        <v>10535</v>
      </c>
      <c r="J5951" s="1">
        <v>10.65</v>
      </c>
    </row>
    <row r="5952" spans="8:10" x14ac:dyDescent="0.35">
      <c r="H5952" t="s">
        <v>10536</v>
      </c>
      <c r="I5952" t="s">
        <v>3354</v>
      </c>
      <c r="J5952" s="1">
        <v>32.11</v>
      </c>
    </row>
    <row r="5953" spans="8:10" x14ac:dyDescent="0.35">
      <c r="H5953" t="s">
        <v>10537</v>
      </c>
      <c r="I5953" t="s">
        <v>1467</v>
      </c>
      <c r="J5953" s="1">
        <v>32.06</v>
      </c>
    </row>
    <row r="5954" spans="8:10" x14ac:dyDescent="0.35">
      <c r="H5954" t="s">
        <v>10538</v>
      </c>
      <c r="I5954" t="s">
        <v>10539</v>
      </c>
      <c r="J5954" s="1">
        <v>25.2</v>
      </c>
    </row>
    <row r="5955" spans="8:10" x14ac:dyDescent="0.35">
      <c r="H5955" t="s">
        <v>10540</v>
      </c>
      <c r="I5955" t="s">
        <v>10541</v>
      </c>
      <c r="J5955" s="1">
        <v>24.07</v>
      </c>
    </row>
    <row r="5956" spans="8:10" x14ac:dyDescent="0.35">
      <c r="H5956" t="s">
        <v>10542</v>
      </c>
      <c r="I5956" t="s">
        <v>1467</v>
      </c>
      <c r="J5956" s="1">
        <v>38.04</v>
      </c>
    </row>
    <row r="5957" spans="8:10" x14ac:dyDescent="0.35">
      <c r="H5957" t="s">
        <v>10543</v>
      </c>
      <c r="I5957" t="s">
        <v>3354</v>
      </c>
      <c r="J5957" s="1">
        <v>38.33</v>
      </c>
    </row>
    <row r="5958" spans="8:10" x14ac:dyDescent="0.35">
      <c r="H5958" t="s">
        <v>10544</v>
      </c>
      <c r="I5958" t="s">
        <v>10545</v>
      </c>
      <c r="J5958" s="1">
        <v>4.2300000000000004</v>
      </c>
    </row>
    <row r="5959" spans="8:10" x14ac:dyDescent="0.35">
      <c r="H5959" t="s">
        <v>10546</v>
      </c>
      <c r="I5959" t="s">
        <v>10547</v>
      </c>
      <c r="J5959" s="1">
        <v>65.98</v>
      </c>
    </row>
    <row r="5960" spans="8:10" x14ac:dyDescent="0.35">
      <c r="H5960" t="s">
        <v>10548</v>
      </c>
      <c r="I5960" t="s">
        <v>10549</v>
      </c>
      <c r="J5960" s="1">
        <v>17.690000000000001</v>
      </c>
    </row>
    <row r="5961" spans="8:10" x14ac:dyDescent="0.35">
      <c r="H5961" t="s">
        <v>10550</v>
      </c>
      <c r="I5961" t="s">
        <v>10551</v>
      </c>
      <c r="J5961" s="1">
        <v>10.45</v>
      </c>
    </row>
    <row r="5962" spans="8:10" x14ac:dyDescent="0.35">
      <c r="H5962" t="s">
        <v>10552</v>
      </c>
      <c r="I5962" t="s">
        <v>1467</v>
      </c>
      <c r="J5962" s="1">
        <v>18.12</v>
      </c>
    </row>
    <row r="5963" spans="8:10" x14ac:dyDescent="0.35">
      <c r="H5963" t="s">
        <v>10553</v>
      </c>
      <c r="I5963" t="s">
        <v>10554</v>
      </c>
      <c r="J5963" s="1">
        <v>6.5</v>
      </c>
    </row>
    <row r="5964" spans="8:10" x14ac:dyDescent="0.35">
      <c r="H5964" t="s">
        <v>10555</v>
      </c>
      <c r="I5964" t="s">
        <v>10556</v>
      </c>
      <c r="J5964" s="1">
        <v>16.260000000000002</v>
      </c>
    </row>
    <row r="5965" spans="8:10" x14ac:dyDescent="0.35">
      <c r="H5965" t="s">
        <v>10557</v>
      </c>
      <c r="I5965" t="s">
        <v>10558</v>
      </c>
      <c r="J5965" s="1">
        <v>6.79</v>
      </c>
    </row>
    <row r="5966" spans="8:10" x14ac:dyDescent="0.35">
      <c r="H5966" t="s">
        <v>10559</v>
      </c>
      <c r="I5966" t="s">
        <v>10560</v>
      </c>
      <c r="J5966" s="1">
        <v>7.87</v>
      </c>
    </row>
    <row r="5967" spans="8:10" x14ac:dyDescent="0.35">
      <c r="H5967" t="s">
        <v>10561</v>
      </c>
      <c r="I5967" t="s">
        <v>10562</v>
      </c>
      <c r="J5967" s="1">
        <v>47.18</v>
      </c>
    </row>
    <row r="5968" spans="8:10" x14ac:dyDescent="0.35">
      <c r="H5968" t="s">
        <v>10563</v>
      </c>
      <c r="I5968" t="s">
        <v>10564</v>
      </c>
      <c r="J5968" s="1">
        <v>38.61</v>
      </c>
    </row>
    <row r="5969" spans="8:10" x14ac:dyDescent="0.35">
      <c r="H5969" t="s">
        <v>10565</v>
      </c>
      <c r="I5969" t="s">
        <v>10566</v>
      </c>
      <c r="J5969" s="1">
        <v>1.1000000000000001</v>
      </c>
    </row>
    <row r="5970" spans="8:10" x14ac:dyDescent="0.35">
      <c r="H5970" t="s">
        <v>10567</v>
      </c>
      <c r="I5970" t="s">
        <v>10568</v>
      </c>
      <c r="J5970" s="1">
        <v>19.04</v>
      </c>
    </row>
    <row r="5971" spans="8:10" x14ac:dyDescent="0.35">
      <c r="H5971" t="s">
        <v>10569</v>
      </c>
      <c r="I5971" t="s">
        <v>10570</v>
      </c>
      <c r="J5971" s="1">
        <v>6.76</v>
      </c>
    </row>
    <row r="5972" spans="8:10" x14ac:dyDescent="0.35">
      <c r="H5972" t="s">
        <v>10571</v>
      </c>
      <c r="I5972" t="s">
        <v>10572</v>
      </c>
      <c r="J5972" s="1">
        <v>4.3</v>
      </c>
    </row>
    <row r="5973" spans="8:10" x14ac:dyDescent="0.35">
      <c r="H5973" t="s">
        <v>10573</v>
      </c>
      <c r="I5973" t="s">
        <v>10574</v>
      </c>
      <c r="J5973" s="1">
        <v>194.26</v>
      </c>
    </row>
    <row r="5974" spans="8:10" x14ac:dyDescent="0.35">
      <c r="H5974" t="s">
        <v>10575</v>
      </c>
      <c r="I5974" t="s">
        <v>10576</v>
      </c>
      <c r="J5974" s="1">
        <v>47.95</v>
      </c>
    </row>
    <row r="5975" spans="8:10" x14ac:dyDescent="0.35">
      <c r="H5975" t="s">
        <v>10577</v>
      </c>
      <c r="I5975" t="s">
        <v>1467</v>
      </c>
      <c r="J5975" s="1">
        <v>18.670000000000002</v>
      </c>
    </row>
    <row r="5976" spans="8:10" x14ac:dyDescent="0.35">
      <c r="H5976" t="s">
        <v>10578</v>
      </c>
      <c r="I5976" t="s">
        <v>10579</v>
      </c>
      <c r="J5976" s="1">
        <v>4.95</v>
      </c>
    </row>
    <row r="5977" spans="8:10" x14ac:dyDescent="0.35">
      <c r="H5977" t="s">
        <v>10580</v>
      </c>
      <c r="I5977" t="s">
        <v>10581</v>
      </c>
      <c r="J5977" s="1">
        <v>10.48</v>
      </c>
    </row>
    <row r="5978" spans="8:10" x14ac:dyDescent="0.35">
      <c r="H5978" t="s">
        <v>10582</v>
      </c>
      <c r="I5978" t="s">
        <v>10583</v>
      </c>
      <c r="J5978" s="1">
        <v>26.56</v>
      </c>
    </row>
    <row r="5979" spans="8:10" x14ac:dyDescent="0.35">
      <c r="H5979" t="s">
        <v>10584</v>
      </c>
      <c r="I5979" t="s">
        <v>4839</v>
      </c>
      <c r="J5979" s="1">
        <v>29.55</v>
      </c>
    </row>
    <row r="5980" spans="8:10" x14ac:dyDescent="0.35">
      <c r="H5980" t="s">
        <v>10585</v>
      </c>
      <c r="I5980" t="s">
        <v>4839</v>
      </c>
      <c r="J5980" s="1">
        <v>14.78</v>
      </c>
    </row>
    <row r="5981" spans="8:10" x14ac:dyDescent="0.35">
      <c r="H5981" t="s">
        <v>10586</v>
      </c>
      <c r="I5981" t="s">
        <v>10587</v>
      </c>
      <c r="J5981" s="1">
        <v>28.03</v>
      </c>
    </row>
    <row r="5982" spans="8:10" x14ac:dyDescent="0.35">
      <c r="H5982" t="s">
        <v>10588</v>
      </c>
      <c r="I5982" t="s">
        <v>10589</v>
      </c>
      <c r="J5982" s="1">
        <v>81.55</v>
      </c>
    </row>
    <row r="5983" spans="8:10" x14ac:dyDescent="0.35">
      <c r="H5983" t="s">
        <v>10590</v>
      </c>
      <c r="I5983" t="s">
        <v>1485</v>
      </c>
      <c r="J5983" s="1">
        <v>29.89</v>
      </c>
    </row>
    <row r="5984" spans="8:10" x14ac:dyDescent="0.35">
      <c r="H5984" t="s">
        <v>10591</v>
      </c>
      <c r="I5984" t="s">
        <v>10592</v>
      </c>
      <c r="J5984" s="1">
        <v>15.9</v>
      </c>
    </row>
    <row r="5985" spans="8:10" x14ac:dyDescent="0.35">
      <c r="H5985" t="s">
        <v>10593</v>
      </c>
      <c r="I5985" t="s">
        <v>10594</v>
      </c>
      <c r="J5985" s="1">
        <v>28.52</v>
      </c>
    </row>
    <row r="5986" spans="8:10" x14ac:dyDescent="0.35">
      <c r="H5986" t="s">
        <v>10595</v>
      </c>
      <c r="I5986" t="s">
        <v>10596</v>
      </c>
      <c r="J5986" s="1">
        <v>9.32</v>
      </c>
    </row>
    <row r="5987" spans="8:10" x14ac:dyDescent="0.35">
      <c r="H5987" t="s">
        <v>10597</v>
      </c>
      <c r="I5987" t="s">
        <v>10598</v>
      </c>
      <c r="J5987" s="1">
        <v>9.17</v>
      </c>
    </row>
    <row r="5988" spans="8:10" x14ac:dyDescent="0.35">
      <c r="H5988" t="s">
        <v>10599</v>
      </c>
      <c r="I5988" t="s">
        <v>1467</v>
      </c>
      <c r="J5988" s="1">
        <v>29.62</v>
      </c>
    </row>
    <row r="5989" spans="8:10" x14ac:dyDescent="0.35">
      <c r="H5989" t="s">
        <v>10600</v>
      </c>
      <c r="I5989" t="s">
        <v>10601</v>
      </c>
      <c r="J5989" s="1">
        <v>10.1</v>
      </c>
    </row>
    <row r="5990" spans="8:10" x14ac:dyDescent="0.35">
      <c r="H5990" t="s">
        <v>10602</v>
      </c>
      <c r="I5990" t="s">
        <v>3354</v>
      </c>
      <c r="J5990" s="1">
        <v>71.05</v>
      </c>
    </row>
    <row r="5991" spans="8:10" x14ac:dyDescent="0.35">
      <c r="H5991" t="s">
        <v>10603</v>
      </c>
      <c r="I5991" t="s">
        <v>10604</v>
      </c>
      <c r="J5991" s="1">
        <v>76.7</v>
      </c>
    </row>
    <row r="5992" spans="8:10" x14ac:dyDescent="0.35">
      <c r="H5992" t="s">
        <v>10605</v>
      </c>
      <c r="I5992" t="s">
        <v>10606</v>
      </c>
      <c r="J5992" s="1">
        <v>13.2</v>
      </c>
    </row>
    <row r="5993" spans="8:10" x14ac:dyDescent="0.35">
      <c r="H5993" t="s">
        <v>10607</v>
      </c>
      <c r="I5993" t="s">
        <v>10608</v>
      </c>
      <c r="J5993" s="1">
        <v>12.94</v>
      </c>
    </row>
    <row r="5994" spans="8:10" x14ac:dyDescent="0.35">
      <c r="H5994" t="s">
        <v>10609</v>
      </c>
      <c r="I5994" t="s">
        <v>10610</v>
      </c>
      <c r="J5994" s="1">
        <v>25.07</v>
      </c>
    </row>
    <row r="5995" spans="8:10" x14ac:dyDescent="0.35">
      <c r="H5995" t="s">
        <v>10611</v>
      </c>
      <c r="I5995" t="s">
        <v>10612</v>
      </c>
      <c r="J5995" s="1">
        <v>1.18</v>
      </c>
    </row>
    <row r="5996" spans="8:10" x14ac:dyDescent="0.35">
      <c r="H5996" t="s">
        <v>10613</v>
      </c>
      <c r="I5996" t="s">
        <v>10614</v>
      </c>
      <c r="J5996" s="1">
        <v>13.39</v>
      </c>
    </row>
    <row r="5997" spans="8:10" x14ac:dyDescent="0.35">
      <c r="H5997" t="s">
        <v>10615</v>
      </c>
      <c r="I5997" t="s">
        <v>10616</v>
      </c>
      <c r="J5997" s="1">
        <v>32.56</v>
      </c>
    </row>
    <row r="5998" spans="8:10" x14ac:dyDescent="0.35">
      <c r="H5998" t="s">
        <v>10617</v>
      </c>
      <c r="I5998" t="s">
        <v>10618</v>
      </c>
      <c r="J5998" s="1">
        <v>28.25</v>
      </c>
    </row>
    <row r="5999" spans="8:10" x14ac:dyDescent="0.35">
      <c r="H5999" t="s">
        <v>10619</v>
      </c>
      <c r="I5999" t="s">
        <v>10620</v>
      </c>
      <c r="J5999" s="1">
        <v>31.84</v>
      </c>
    </row>
    <row r="6000" spans="8:10" x14ac:dyDescent="0.35">
      <c r="H6000" t="s">
        <v>10621</v>
      </c>
      <c r="I6000" t="s">
        <v>10622</v>
      </c>
      <c r="J6000" s="1">
        <v>1.1000000000000001</v>
      </c>
    </row>
    <row r="6001" spans="8:10" x14ac:dyDescent="0.35">
      <c r="H6001" t="s">
        <v>10623</v>
      </c>
      <c r="I6001" t="s">
        <v>10624</v>
      </c>
      <c r="J6001" s="1">
        <v>61.27</v>
      </c>
    </row>
    <row r="6002" spans="8:10" x14ac:dyDescent="0.35">
      <c r="H6002" t="s">
        <v>10625</v>
      </c>
      <c r="I6002" t="s">
        <v>10626</v>
      </c>
      <c r="J6002" s="1">
        <v>34.24</v>
      </c>
    </row>
    <row r="6003" spans="8:10" x14ac:dyDescent="0.35">
      <c r="H6003" t="s">
        <v>10627</v>
      </c>
      <c r="I6003" t="s">
        <v>10628</v>
      </c>
      <c r="J6003" s="1">
        <v>10.07</v>
      </c>
    </row>
    <row r="6004" spans="8:10" x14ac:dyDescent="0.35">
      <c r="H6004" t="s">
        <v>10629</v>
      </c>
      <c r="I6004" t="s">
        <v>10630</v>
      </c>
      <c r="J6004" s="1">
        <v>2.33</v>
      </c>
    </row>
    <row r="6005" spans="8:10" x14ac:dyDescent="0.35">
      <c r="H6005" t="s">
        <v>10631</v>
      </c>
      <c r="I6005" t="s">
        <v>3354</v>
      </c>
      <c r="J6005" s="1">
        <v>36.409999999999997</v>
      </c>
    </row>
    <row r="6006" spans="8:10" x14ac:dyDescent="0.35">
      <c r="H6006" t="s">
        <v>10632</v>
      </c>
      <c r="I6006" t="s">
        <v>10633</v>
      </c>
      <c r="J6006" s="1">
        <v>222.46</v>
      </c>
    </row>
    <row r="6007" spans="8:10" x14ac:dyDescent="0.35">
      <c r="H6007" t="s">
        <v>10634</v>
      </c>
      <c r="I6007" t="s">
        <v>10635</v>
      </c>
      <c r="J6007" s="1">
        <v>29.7</v>
      </c>
    </row>
    <row r="6008" spans="8:10" x14ac:dyDescent="0.35">
      <c r="H6008" t="s">
        <v>10636</v>
      </c>
      <c r="I6008" t="s">
        <v>10637</v>
      </c>
      <c r="J6008" s="1">
        <v>21.8</v>
      </c>
    </row>
    <row r="6009" spans="8:10" x14ac:dyDescent="0.35">
      <c r="H6009" t="s">
        <v>10638</v>
      </c>
      <c r="I6009" t="s">
        <v>10639</v>
      </c>
      <c r="J6009" s="1">
        <v>180.66</v>
      </c>
    </row>
    <row r="6010" spans="8:10" x14ac:dyDescent="0.35">
      <c r="H6010" t="s">
        <v>10640</v>
      </c>
      <c r="I6010" t="s">
        <v>10641</v>
      </c>
      <c r="J6010" s="1">
        <v>13.37</v>
      </c>
    </row>
    <row r="6011" spans="8:10" x14ac:dyDescent="0.35">
      <c r="H6011" t="s">
        <v>10642</v>
      </c>
      <c r="I6011" t="s">
        <v>10643</v>
      </c>
      <c r="J6011" s="1">
        <v>10.210000000000001</v>
      </c>
    </row>
    <row r="6012" spans="8:10" x14ac:dyDescent="0.35">
      <c r="H6012" t="s">
        <v>10644</v>
      </c>
      <c r="I6012" t="s">
        <v>10645</v>
      </c>
      <c r="J6012" s="1">
        <v>7.14</v>
      </c>
    </row>
    <row r="6013" spans="8:10" x14ac:dyDescent="0.35">
      <c r="H6013" t="s">
        <v>10646</v>
      </c>
      <c r="I6013" t="s">
        <v>10647</v>
      </c>
      <c r="J6013" s="1">
        <v>25.3</v>
      </c>
    </row>
    <row r="6014" spans="8:10" x14ac:dyDescent="0.35">
      <c r="H6014" t="s">
        <v>10648</v>
      </c>
      <c r="I6014" t="s">
        <v>10649</v>
      </c>
      <c r="J6014" s="1">
        <v>3.53</v>
      </c>
    </row>
    <row r="6015" spans="8:10" x14ac:dyDescent="0.35">
      <c r="H6015" t="s">
        <v>10650</v>
      </c>
      <c r="I6015" t="s">
        <v>10651</v>
      </c>
      <c r="J6015" s="1">
        <v>3.08</v>
      </c>
    </row>
    <row r="6016" spans="8:10" x14ac:dyDescent="0.35">
      <c r="H6016" t="s">
        <v>10652</v>
      </c>
      <c r="I6016" t="s">
        <v>10653</v>
      </c>
      <c r="J6016" s="1">
        <v>9.2200000000000006</v>
      </c>
    </row>
    <row r="6017" spans="8:10" x14ac:dyDescent="0.35">
      <c r="H6017" t="s">
        <v>10654</v>
      </c>
      <c r="I6017" t="s">
        <v>10655</v>
      </c>
      <c r="J6017" s="1">
        <v>17.7</v>
      </c>
    </row>
    <row r="6018" spans="8:10" x14ac:dyDescent="0.35">
      <c r="H6018" t="s">
        <v>10656</v>
      </c>
      <c r="I6018" t="s">
        <v>10657</v>
      </c>
      <c r="J6018" s="1">
        <v>1.96</v>
      </c>
    </row>
    <row r="6019" spans="8:10" x14ac:dyDescent="0.35">
      <c r="H6019" t="s">
        <v>10658</v>
      </c>
      <c r="I6019" t="s">
        <v>10659</v>
      </c>
      <c r="J6019" s="1">
        <v>1.55</v>
      </c>
    </row>
    <row r="6020" spans="8:10" x14ac:dyDescent="0.35">
      <c r="H6020" t="s">
        <v>10660</v>
      </c>
      <c r="I6020" t="s">
        <v>10661</v>
      </c>
      <c r="J6020" s="1">
        <v>1.06</v>
      </c>
    </row>
    <row r="6021" spans="8:10" x14ac:dyDescent="0.35">
      <c r="H6021" t="s">
        <v>10662</v>
      </c>
      <c r="I6021" t="s">
        <v>829</v>
      </c>
      <c r="J6021" s="1">
        <v>26.13</v>
      </c>
    </row>
    <row r="6022" spans="8:10" x14ac:dyDescent="0.35">
      <c r="H6022" t="s">
        <v>10663</v>
      </c>
      <c r="I6022" t="s">
        <v>409</v>
      </c>
      <c r="J6022" s="1">
        <v>36.93</v>
      </c>
    </row>
    <row r="6023" spans="8:10" x14ac:dyDescent="0.35">
      <c r="H6023" t="s">
        <v>10664</v>
      </c>
      <c r="I6023" t="s">
        <v>3354</v>
      </c>
      <c r="J6023" s="1">
        <v>20.69</v>
      </c>
    </row>
    <row r="6024" spans="8:10" x14ac:dyDescent="0.35">
      <c r="H6024" t="s">
        <v>10665</v>
      </c>
      <c r="I6024" t="s">
        <v>3354</v>
      </c>
      <c r="J6024" s="1">
        <v>64.040000000000006</v>
      </c>
    </row>
    <row r="6025" spans="8:10" x14ac:dyDescent="0.35">
      <c r="H6025" t="s">
        <v>10666</v>
      </c>
      <c r="I6025" t="s">
        <v>10667</v>
      </c>
      <c r="J6025" s="1">
        <v>74.62</v>
      </c>
    </row>
    <row r="6026" spans="8:10" x14ac:dyDescent="0.35">
      <c r="H6026" t="s">
        <v>10668</v>
      </c>
      <c r="I6026" t="s">
        <v>10669</v>
      </c>
      <c r="J6026" s="1">
        <v>26.97</v>
      </c>
    </row>
    <row r="6027" spans="8:10" x14ac:dyDescent="0.35">
      <c r="H6027" t="s">
        <v>10670</v>
      </c>
      <c r="I6027" t="s">
        <v>10671</v>
      </c>
      <c r="J6027" s="1">
        <v>11.11</v>
      </c>
    </row>
    <row r="6028" spans="8:10" x14ac:dyDescent="0.35">
      <c r="H6028" t="s">
        <v>10672</v>
      </c>
      <c r="I6028" t="s">
        <v>10673</v>
      </c>
      <c r="J6028" s="1">
        <v>10.07</v>
      </c>
    </row>
    <row r="6029" spans="8:10" x14ac:dyDescent="0.35">
      <c r="H6029" t="s">
        <v>10674</v>
      </c>
      <c r="I6029" t="s">
        <v>10675</v>
      </c>
      <c r="J6029" s="1">
        <v>51.24</v>
      </c>
    </row>
    <row r="6030" spans="8:10" x14ac:dyDescent="0.35">
      <c r="H6030" t="s">
        <v>10676</v>
      </c>
      <c r="I6030" t="s">
        <v>1485</v>
      </c>
      <c r="J6030" s="1">
        <v>28.4</v>
      </c>
    </row>
    <row r="6031" spans="8:10" x14ac:dyDescent="0.35">
      <c r="H6031" t="s">
        <v>10677</v>
      </c>
      <c r="I6031" t="s">
        <v>2766</v>
      </c>
      <c r="J6031" s="1">
        <v>30.82</v>
      </c>
    </row>
    <row r="6032" spans="8:10" x14ac:dyDescent="0.35">
      <c r="H6032" t="s">
        <v>10678</v>
      </c>
      <c r="I6032" t="s">
        <v>2766</v>
      </c>
      <c r="J6032" s="1">
        <v>34.49</v>
      </c>
    </row>
    <row r="6033" spans="8:10" x14ac:dyDescent="0.35">
      <c r="H6033" t="s">
        <v>10679</v>
      </c>
      <c r="I6033" t="s">
        <v>812</v>
      </c>
      <c r="J6033" s="1">
        <v>18.14</v>
      </c>
    </row>
    <row r="6034" spans="8:10" x14ac:dyDescent="0.35">
      <c r="H6034" t="s">
        <v>10680</v>
      </c>
      <c r="I6034" t="s">
        <v>812</v>
      </c>
      <c r="J6034" s="1">
        <v>16.739999999999998</v>
      </c>
    </row>
    <row r="6035" spans="8:10" x14ac:dyDescent="0.35">
      <c r="H6035" t="s">
        <v>10681</v>
      </c>
      <c r="I6035" t="s">
        <v>453</v>
      </c>
      <c r="J6035" s="1">
        <v>22.5</v>
      </c>
    </row>
    <row r="6036" spans="8:10" x14ac:dyDescent="0.35">
      <c r="H6036" t="s">
        <v>10682</v>
      </c>
      <c r="I6036" t="s">
        <v>10683</v>
      </c>
      <c r="J6036" s="1">
        <v>83.92</v>
      </c>
    </row>
    <row r="6037" spans="8:10" x14ac:dyDescent="0.35">
      <c r="H6037" t="s">
        <v>10684</v>
      </c>
      <c r="I6037" t="s">
        <v>10685</v>
      </c>
      <c r="J6037" s="1">
        <v>58.39</v>
      </c>
    </row>
    <row r="6038" spans="8:10" x14ac:dyDescent="0.35">
      <c r="H6038" t="s">
        <v>10686</v>
      </c>
      <c r="I6038" t="s">
        <v>10687</v>
      </c>
      <c r="J6038" s="1">
        <v>27.74</v>
      </c>
    </row>
    <row r="6039" spans="8:10" x14ac:dyDescent="0.35">
      <c r="H6039" t="s">
        <v>10688</v>
      </c>
      <c r="I6039" t="s">
        <v>3354</v>
      </c>
      <c r="J6039" s="1">
        <v>40.74</v>
      </c>
    </row>
    <row r="6040" spans="8:10" x14ac:dyDescent="0.35">
      <c r="H6040" t="s">
        <v>10689</v>
      </c>
      <c r="I6040" t="s">
        <v>10690</v>
      </c>
      <c r="J6040" s="1">
        <v>1.06</v>
      </c>
    </row>
    <row r="6041" spans="8:10" x14ac:dyDescent="0.35">
      <c r="H6041" t="s">
        <v>10691</v>
      </c>
      <c r="I6041" t="s">
        <v>1467</v>
      </c>
      <c r="J6041" s="1">
        <v>23</v>
      </c>
    </row>
    <row r="6042" spans="8:10" x14ac:dyDescent="0.35">
      <c r="H6042" t="s">
        <v>10692</v>
      </c>
      <c r="I6042" t="s">
        <v>10693</v>
      </c>
      <c r="J6042" s="1">
        <v>5.05</v>
      </c>
    </row>
    <row r="6043" spans="8:10" x14ac:dyDescent="0.35">
      <c r="H6043" t="s">
        <v>10694</v>
      </c>
      <c r="I6043" t="s">
        <v>10695</v>
      </c>
      <c r="J6043" s="1">
        <v>51.84</v>
      </c>
    </row>
    <row r="6044" spans="8:10" x14ac:dyDescent="0.35">
      <c r="H6044" t="s">
        <v>10696</v>
      </c>
      <c r="I6044" t="s">
        <v>433</v>
      </c>
      <c r="J6044" s="1">
        <v>71.61</v>
      </c>
    </row>
    <row r="6045" spans="8:10" x14ac:dyDescent="0.35">
      <c r="H6045" t="s">
        <v>10697</v>
      </c>
      <c r="I6045" t="s">
        <v>10698</v>
      </c>
      <c r="J6045" s="1">
        <v>8.11</v>
      </c>
    </row>
    <row r="6046" spans="8:10" x14ac:dyDescent="0.35">
      <c r="H6046" t="s">
        <v>10699</v>
      </c>
      <c r="I6046" t="s">
        <v>281</v>
      </c>
      <c r="J6046" s="1">
        <v>20.73</v>
      </c>
    </row>
    <row r="6047" spans="8:10" x14ac:dyDescent="0.35">
      <c r="H6047" t="s">
        <v>10700</v>
      </c>
      <c r="I6047" t="s">
        <v>10701</v>
      </c>
      <c r="J6047" s="1">
        <v>10.98</v>
      </c>
    </row>
    <row r="6048" spans="8:10" x14ac:dyDescent="0.35">
      <c r="H6048" t="s">
        <v>10702</v>
      </c>
      <c r="I6048" t="s">
        <v>3354</v>
      </c>
      <c r="J6048" s="1">
        <v>36.520000000000003</v>
      </c>
    </row>
    <row r="6049" spans="8:10" x14ac:dyDescent="0.35">
      <c r="H6049" t="s">
        <v>10703</v>
      </c>
      <c r="I6049" t="s">
        <v>10704</v>
      </c>
      <c r="J6049" s="1">
        <v>3.61</v>
      </c>
    </row>
    <row r="6050" spans="8:10" x14ac:dyDescent="0.35">
      <c r="H6050" t="s">
        <v>10705</v>
      </c>
      <c r="I6050" t="s">
        <v>10706</v>
      </c>
      <c r="J6050" s="1">
        <v>7.07</v>
      </c>
    </row>
    <row r="6051" spans="8:10" x14ac:dyDescent="0.35">
      <c r="H6051" t="s">
        <v>10707</v>
      </c>
      <c r="I6051" t="s">
        <v>10708</v>
      </c>
      <c r="J6051" s="1">
        <v>8.6</v>
      </c>
    </row>
    <row r="6052" spans="8:10" x14ac:dyDescent="0.35">
      <c r="H6052" t="s">
        <v>10709</v>
      </c>
      <c r="I6052" t="s">
        <v>10710</v>
      </c>
      <c r="J6052" s="1">
        <v>21.36</v>
      </c>
    </row>
    <row r="6053" spans="8:10" x14ac:dyDescent="0.35">
      <c r="H6053" t="s">
        <v>10711</v>
      </c>
      <c r="I6053" t="s">
        <v>10712</v>
      </c>
      <c r="J6053" s="1">
        <v>56.66</v>
      </c>
    </row>
    <row r="6054" spans="8:10" x14ac:dyDescent="0.35">
      <c r="H6054" t="s">
        <v>10713</v>
      </c>
      <c r="I6054" t="s">
        <v>10714</v>
      </c>
      <c r="J6054" s="1">
        <v>6.15</v>
      </c>
    </row>
    <row r="6055" spans="8:10" x14ac:dyDescent="0.35">
      <c r="H6055" t="s">
        <v>10715</v>
      </c>
      <c r="I6055" t="s">
        <v>10716</v>
      </c>
      <c r="J6055" s="1">
        <v>10.029999999999999</v>
      </c>
    </row>
    <row r="6056" spans="8:10" x14ac:dyDescent="0.35">
      <c r="H6056" t="s">
        <v>10717</v>
      </c>
      <c r="I6056" t="s">
        <v>10718</v>
      </c>
      <c r="J6056" s="1">
        <v>16.77</v>
      </c>
    </row>
    <row r="6057" spans="8:10" x14ac:dyDescent="0.35">
      <c r="H6057" t="s">
        <v>10719</v>
      </c>
      <c r="I6057" t="s">
        <v>10720</v>
      </c>
      <c r="J6057" s="1">
        <v>31.05</v>
      </c>
    </row>
    <row r="6058" spans="8:10" x14ac:dyDescent="0.35">
      <c r="H6058" t="s">
        <v>10721</v>
      </c>
      <c r="I6058" t="s">
        <v>10722</v>
      </c>
      <c r="J6058" s="1">
        <v>151.56</v>
      </c>
    </row>
    <row r="6059" spans="8:10" x14ac:dyDescent="0.35">
      <c r="H6059" t="s">
        <v>10723</v>
      </c>
      <c r="I6059" t="s">
        <v>453</v>
      </c>
      <c r="J6059" s="1">
        <v>10.06</v>
      </c>
    </row>
    <row r="6060" spans="8:10" x14ac:dyDescent="0.35">
      <c r="H6060" t="s">
        <v>10724</v>
      </c>
      <c r="I6060" t="s">
        <v>10725</v>
      </c>
      <c r="J6060" s="1">
        <v>37.22</v>
      </c>
    </row>
    <row r="6061" spans="8:10" x14ac:dyDescent="0.35">
      <c r="H6061" t="s">
        <v>10726</v>
      </c>
      <c r="I6061" t="s">
        <v>10727</v>
      </c>
      <c r="J6061" s="1">
        <v>1.52</v>
      </c>
    </row>
    <row r="6062" spans="8:10" x14ac:dyDescent="0.35">
      <c r="H6062" t="s">
        <v>10728</v>
      </c>
      <c r="I6062" t="s">
        <v>3354</v>
      </c>
      <c r="J6062" s="1">
        <v>14.4</v>
      </c>
    </row>
    <row r="6063" spans="8:10" x14ac:dyDescent="0.35">
      <c r="H6063" t="s">
        <v>10729</v>
      </c>
      <c r="I6063" t="s">
        <v>1467</v>
      </c>
      <c r="J6063" s="1">
        <v>19.21</v>
      </c>
    </row>
    <row r="6064" spans="8:10" x14ac:dyDescent="0.35">
      <c r="H6064" t="s">
        <v>10730</v>
      </c>
      <c r="I6064" t="s">
        <v>3354</v>
      </c>
      <c r="J6064" s="1">
        <v>27.33</v>
      </c>
    </row>
    <row r="6065" spans="8:10" x14ac:dyDescent="0.35">
      <c r="H6065" t="s">
        <v>10731</v>
      </c>
      <c r="I6065" t="s">
        <v>10732</v>
      </c>
      <c r="J6065" s="1">
        <v>31.15</v>
      </c>
    </row>
    <row r="6066" spans="8:10" x14ac:dyDescent="0.35">
      <c r="H6066" t="s">
        <v>10733</v>
      </c>
      <c r="I6066" t="s">
        <v>10734</v>
      </c>
      <c r="J6066" s="1">
        <v>6.93</v>
      </c>
    </row>
    <row r="6067" spans="8:10" x14ac:dyDescent="0.35">
      <c r="H6067" t="s">
        <v>10735</v>
      </c>
      <c r="I6067" t="s">
        <v>10736</v>
      </c>
      <c r="J6067" s="1">
        <v>129.71</v>
      </c>
    </row>
    <row r="6068" spans="8:10" x14ac:dyDescent="0.35">
      <c r="H6068" t="s">
        <v>10737</v>
      </c>
      <c r="I6068" t="s">
        <v>10738</v>
      </c>
      <c r="J6068" s="1">
        <v>5.94</v>
      </c>
    </row>
    <row r="6069" spans="8:10" x14ac:dyDescent="0.35">
      <c r="H6069" t="s">
        <v>10739</v>
      </c>
      <c r="I6069" t="s">
        <v>10718</v>
      </c>
      <c r="J6069" s="1">
        <v>20</v>
      </c>
    </row>
    <row r="6070" spans="8:10" x14ac:dyDescent="0.35">
      <c r="H6070" t="s">
        <v>10740</v>
      </c>
      <c r="I6070" t="s">
        <v>10741</v>
      </c>
      <c r="J6070" s="1">
        <v>4.3099999999999996</v>
      </c>
    </row>
    <row r="6071" spans="8:10" x14ac:dyDescent="0.35">
      <c r="H6071" t="s">
        <v>10742</v>
      </c>
      <c r="I6071" t="s">
        <v>10743</v>
      </c>
      <c r="J6071" s="1">
        <v>10.199999999999999</v>
      </c>
    </row>
    <row r="6072" spans="8:10" x14ac:dyDescent="0.35">
      <c r="H6072" t="s">
        <v>10744</v>
      </c>
      <c r="I6072" t="s">
        <v>10745</v>
      </c>
      <c r="J6072" s="1">
        <v>10.28</v>
      </c>
    </row>
    <row r="6073" spans="8:10" x14ac:dyDescent="0.35">
      <c r="H6073" t="s">
        <v>10746</v>
      </c>
      <c r="I6073" t="s">
        <v>10747</v>
      </c>
      <c r="J6073" s="1">
        <v>17.96</v>
      </c>
    </row>
    <row r="6074" spans="8:10" x14ac:dyDescent="0.35">
      <c r="H6074" t="s">
        <v>10748</v>
      </c>
      <c r="I6074" t="s">
        <v>1467</v>
      </c>
      <c r="J6074" s="1">
        <v>11.18</v>
      </c>
    </row>
    <row r="6075" spans="8:10" x14ac:dyDescent="0.35">
      <c r="H6075" t="s">
        <v>10749</v>
      </c>
      <c r="I6075" t="s">
        <v>10750</v>
      </c>
      <c r="J6075" s="1">
        <v>1.24</v>
      </c>
    </row>
    <row r="6076" spans="8:10" x14ac:dyDescent="0.35">
      <c r="H6076" t="s">
        <v>10751</v>
      </c>
      <c r="I6076" t="s">
        <v>10752</v>
      </c>
      <c r="J6076" s="1">
        <v>10.35</v>
      </c>
    </row>
    <row r="6077" spans="8:10" x14ac:dyDescent="0.35">
      <c r="H6077" t="s">
        <v>10753</v>
      </c>
      <c r="I6077" t="s">
        <v>10754</v>
      </c>
      <c r="J6077" s="1">
        <v>291</v>
      </c>
    </row>
    <row r="6078" spans="8:10" x14ac:dyDescent="0.35">
      <c r="H6078" t="s">
        <v>10755</v>
      </c>
      <c r="I6078" t="s">
        <v>10756</v>
      </c>
      <c r="J6078" s="1">
        <v>11.03</v>
      </c>
    </row>
    <row r="6079" spans="8:10" x14ac:dyDescent="0.35">
      <c r="H6079" t="s">
        <v>10757</v>
      </c>
      <c r="I6079" t="s">
        <v>10758</v>
      </c>
      <c r="J6079" s="1">
        <v>11.22</v>
      </c>
    </row>
    <row r="6080" spans="8:10" x14ac:dyDescent="0.35">
      <c r="H6080" t="s">
        <v>10759</v>
      </c>
      <c r="I6080" t="s">
        <v>1467</v>
      </c>
      <c r="J6080" s="1">
        <v>17.12</v>
      </c>
    </row>
    <row r="6081" spans="8:10" x14ac:dyDescent="0.35">
      <c r="H6081" t="s">
        <v>10760</v>
      </c>
      <c r="I6081" t="s">
        <v>10761</v>
      </c>
      <c r="J6081" s="1">
        <v>2.68</v>
      </c>
    </row>
    <row r="6082" spans="8:10" x14ac:dyDescent="0.35">
      <c r="H6082" t="s">
        <v>10762</v>
      </c>
      <c r="I6082" t="s">
        <v>6293</v>
      </c>
      <c r="J6082" s="1">
        <v>32.28</v>
      </c>
    </row>
    <row r="6083" spans="8:10" x14ac:dyDescent="0.35">
      <c r="H6083" t="s">
        <v>10763</v>
      </c>
      <c r="I6083" t="s">
        <v>10764</v>
      </c>
      <c r="J6083" s="1">
        <v>14.35</v>
      </c>
    </row>
    <row r="6084" spans="8:10" x14ac:dyDescent="0.35">
      <c r="H6084" t="s">
        <v>10765</v>
      </c>
      <c r="I6084" t="s">
        <v>10766</v>
      </c>
      <c r="J6084" s="1">
        <v>0.19</v>
      </c>
    </row>
    <row r="6085" spans="8:10" x14ac:dyDescent="0.35">
      <c r="H6085" t="s">
        <v>10767</v>
      </c>
      <c r="I6085" t="s">
        <v>10768</v>
      </c>
      <c r="J6085" s="1">
        <v>22.8</v>
      </c>
    </row>
    <row r="6086" spans="8:10" x14ac:dyDescent="0.35">
      <c r="H6086" t="s">
        <v>10769</v>
      </c>
      <c r="I6086" t="s">
        <v>10770</v>
      </c>
      <c r="J6086" s="1">
        <v>4.46</v>
      </c>
    </row>
    <row r="6087" spans="8:10" x14ac:dyDescent="0.35">
      <c r="H6087" t="s">
        <v>10771</v>
      </c>
      <c r="I6087" t="s">
        <v>10772</v>
      </c>
      <c r="J6087" s="1">
        <v>4.7300000000000004</v>
      </c>
    </row>
    <row r="6088" spans="8:10" x14ac:dyDescent="0.35">
      <c r="H6088" t="s">
        <v>10773</v>
      </c>
      <c r="I6088" t="s">
        <v>10774</v>
      </c>
      <c r="J6088" s="1">
        <v>45.53</v>
      </c>
    </row>
    <row r="6089" spans="8:10" x14ac:dyDescent="0.35">
      <c r="H6089" t="s">
        <v>10775</v>
      </c>
      <c r="I6089" t="s">
        <v>3354</v>
      </c>
      <c r="J6089" s="1">
        <v>51.54</v>
      </c>
    </row>
    <row r="6090" spans="8:10" x14ac:dyDescent="0.35">
      <c r="H6090" t="s">
        <v>10776</v>
      </c>
      <c r="I6090" t="s">
        <v>10777</v>
      </c>
      <c r="J6090" s="1">
        <v>32.36</v>
      </c>
    </row>
    <row r="6091" spans="8:10" x14ac:dyDescent="0.35">
      <c r="H6091" t="s">
        <v>10778</v>
      </c>
      <c r="I6091" t="s">
        <v>10779</v>
      </c>
      <c r="J6091" s="1">
        <v>6.5</v>
      </c>
    </row>
    <row r="6092" spans="8:10" x14ac:dyDescent="0.35">
      <c r="H6092" t="s">
        <v>10780</v>
      </c>
      <c r="I6092" t="s">
        <v>10781</v>
      </c>
      <c r="J6092" s="1">
        <v>0.77</v>
      </c>
    </row>
    <row r="6093" spans="8:10" x14ac:dyDescent="0.35">
      <c r="H6093" t="s">
        <v>10782</v>
      </c>
      <c r="I6093" t="s">
        <v>10783</v>
      </c>
      <c r="J6093" s="1">
        <v>11.25</v>
      </c>
    </row>
    <row r="6094" spans="8:10" x14ac:dyDescent="0.35">
      <c r="H6094" t="s">
        <v>10784</v>
      </c>
      <c r="I6094" t="s">
        <v>10785</v>
      </c>
      <c r="J6094" s="1">
        <v>3.89</v>
      </c>
    </row>
    <row r="6095" spans="8:10" x14ac:dyDescent="0.35">
      <c r="H6095" t="s">
        <v>10786</v>
      </c>
      <c r="I6095" t="s">
        <v>10787</v>
      </c>
      <c r="J6095" s="1">
        <v>14.1</v>
      </c>
    </row>
    <row r="6096" spans="8:10" x14ac:dyDescent="0.35">
      <c r="H6096" t="s">
        <v>10788</v>
      </c>
      <c r="I6096" t="s">
        <v>10789</v>
      </c>
      <c r="J6096" s="1">
        <v>10.33</v>
      </c>
    </row>
    <row r="6097" spans="8:10" x14ac:dyDescent="0.35">
      <c r="H6097" t="s">
        <v>10790</v>
      </c>
      <c r="I6097" t="s">
        <v>10791</v>
      </c>
      <c r="J6097" s="1">
        <v>109.18</v>
      </c>
    </row>
    <row r="6098" spans="8:10" x14ac:dyDescent="0.35">
      <c r="H6098" t="s">
        <v>10792</v>
      </c>
      <c r="I6098" t="s">
        <v>10793</v>
      </c>
      <c r="J6098" s="1">
        <v>10.26</v>
      </c>
    </row>
    <row r="6099" spans="8:10" x14ac:dyDescent="0.35">
      <c r="H6099" t="s">
        <v>10794</v>
      </c>
      <c r="I6099" t="s">
        <v>1467</v>
      </c>
      <c r="J6099" s="1">
        <v>21.16</v>
      </c>
    </row>
    <row r="6100" spans="8:10" x14ac:dyDescent="0.35">
      <c r="H6100" t="s">
        <v>10795</v>
      </c>
      <c r="I6100" t="s">
        <v>10796</v>
      </c>
      <c r="J6100" s="1">
        <v>10.119999999999999</v>
      </c>
    </row>
    <row r="6101" spans="8:10" x14ac:dyDescent="0.35">
      <c r="H6101" t="s">
        <v>10797</v>
      </c>
      <c r="I6101" t="s">
        <v>241</v>
      </c>
      <c r="J6101" s="1">
        <v>41</v>
      </c>
    </row>
    <row r="6102" spans="8:10" x14ac:dyDescent="0.35">
      <c r="H6102" t="s">
        <v>10798</v>
      </c>
      <c r="I6102" t="s">
        <v>3354</v>
      </c>
      <c r="J6102" s="1">
        <v>16.72</v>
      </c>
    </row>
    <row r="6103" spans="8:10" x14ac:dyDescent="0.35">
      <c r="H6103" t="s">
        <v>10799</v>
      </c>
      <c r="I6103" t="s">
        <v>1467</v>
      </c>
      <c r="J6103" s="1">
        <v>17.79</v>
      </c>
    </row>
    <row r="6104" spans="8:10" x14ac:dyDescent="0.35">
      <c r="H6104" t="s">
        <v>10800</v>
      </c>
      <c r="I6104" t="s">
        <v>281</v>
      </c>
      <c r="J6104" s="1">
        <v>90.43</v>
      </c>
    </row>
    <row r="6105" spans="8:10" x14ac:dyDescent="0.35">
      <c r="H6105" t="s">
        <v>10801</v>
      </c>
      <c r="I6105" t="s">
        <v>10802</v>
      </c>
      <c r="J6105" s="1">
        <v>101</v>
      </c>
    </row>
    <row r="6106" spans="8:10" x14ac:dyDescent="0.35">
      <c r="H6106" t="s">
        <v>10803</v>
      </c>
      <c r="I6106" t="s">
        <v>10804</v>
      </c>
      <c r="J6106" s="1">
        <v>1.84</v>
      </c>
    </row>
    <row r="6107" spans="8:10" x14ac:dyDescent="0.35">
      <c r="H6107" t="s">
        <v>10805</v>
      </c>
      <c r="I6107" t="s">
        <v>10806</v>
      </c>
      <c r="J6107" s="1">
        <v>0.7</v>
      </c>
    </row>
    <row r="6108" spans="8:10" x14ac:dyDescent="0.35">
      <c r="H6108" t="s">
        <v>10807</v>
      </c>
      <c r="I6108" t="s">
        <v>73</v>
      </c>
      <c r="J6108" s="1">
        <v>8.9700000000000006</v>
      </c>
    </row>
    <row r="6109" spans="8:10" x14ac:dyDescent="0.35">
      <c r="H6109" t="s">
        <v>10808</v>
      </c>
      <c r="I6109" t="s">
        <v>10809</v>
      </c>
      <c r="J6109" s="1">
        <v>3.2</v>
      </c>
    </row>
    <row r="6110" spans="8:10" x14ac:dyDescent="0.35">
      <c r="H6110" t="s">
        <v>10810</v>
      </c>
      <c r="I6110" t="s">
        <v>10811</v>
      </c>
      <c r="J6110" s="1">
        <v>21.29</v>
      </c>
    </row>
    <row r="6111" spans="8:10" x14ac:dyDescent="0.35">
      <c r="H6111" t="s">
        <v>10812</v>
      </c>
      <c r="I6111" t="s">
        <v>10813</v>
      </c>
      <c r="J6111" s="1">
        <v>34.979999999999997</v>
      </c>
    </row>
    <row r="6112" spans="8:10" x14ac:dyDescent="0.35">
      <c r="H6112" t="s">
        <v>10814</v>
      </c>
      <c r="I6112" t="s">
        <v>10815</v>
      </c>
      <c r="J6112" s="1">
        <v>19.079999999999998</v>
      </c>
    </row>
    <row r="6113" spans="8:10" x14ac:dyDescent="0.35">
      <c r="H6113" t="s">
        <v>10816</v>
      </c>
      <c r="I6113" t="s">
        <v>433</v>
      </c>
      <c r="J6113" s="1">
        <v>26.6</v>
      </c>
    </row>
    <row r="6114" spans="8:10" x14ac:dyDescent="0.35">
      <c r="H6114" t="s">
        <v>10817</v>
      </c>
      <c r="I6114" t="s">
        <v>10818</v>
      </c>
      <c r="J6114" s="1">
        <v>24.28</v>
      </c>
    </row>
    <row r="6115" spans="8:10" x14ac:dyDescent="0.35">
      <c r="H6115" t="s">
        <v>10819</v>
      </c>
      <c r="I6115" t="s">
        <v>1467</v>
      </c>
      <c r="J6115" s="1">
        <v>32.65</v>
      </c>
    </row>
    <row r="6116" spans="8:10" x14ac:dyDescent="0.35">
      <c r="H6116" t="s">
        <v>10820</v>
      </c>
      <c r="I6116" t="s">
        <v>10821</v>
      </c>
      <c r="J6116" s="1">
        <v>130.19</v>
      </c>
    </row>
    <row r="6117" spans="8:10" x14ac:dyDescent="0.35">
      <c r="H6117" t="s">
        <v>10822</v>
      </c>
      <c r="I6117" t="s">
        <v>10823</v>
      </c>
      <c r="J6117" s="1">
        <v>1.04</v>
      </c>
    </row>
    <row r="6118" spans="8:10" x14ac:dyDescent="0.35">
      <c r="H6118" t="s">
        <v>10824</v>
      </c>
      <c r="I6118" t="s">
        <v>391</v>
      </c>
      <c r="J6118" s="1">
        <v>51.21</v>
      </c>
    </row>
    <row r="6119" spans="8:10" x14ac:dyDescent="0.35">
      <c r="H6119" t="s">
        <v>10825</v>
      </c>
      <c r="I6119" t="s">
        <v>10826</v>
      </c>
      <c r="J6119" s="1">
        <v>502.8</v>
      </c>
    </row>
    <row r="6120" spans="8:10" x14ac:dyDescent="0.35">
      <c r="H6120" t="s">
        <v>10827</v>
      </c>
      <c r="I6120" t="s">
        <v>1467</v>
      </c>
      <c r="J6120" s="1">
        <v>27.46</v>
      </c>
    </row>
    <row r="6121" spans="8:10" x14ac:dyDescent="0.35">
      <c r="H6121" t="s">
        <v>10828</v>
      </c>
      <c r="I6121" t="s">
        <v>1485</v>
      </c>
      <c r="J6121" s="1">
        <v>31.51</v>
      </c>
    </row>
    <row r="6122" spans="8:10" x14ac:dyDescent="0.35">
      <c r="H6122" t="s">
        <v>10829</v>
      </c>
      <c r="I6122" t="s">
        <v>10527</v>
      </c>
      <c r="J6122" s="1">
        <v>46.86</v>
      </c>
    </row>
    <row r="6123" spans="8:10" x14ac:dyDescent="0.35">
      <c r="H6123" t="s">
        <v>10830</v>
      </c>
      <c r="I6123" t="s">
        <v>10527</v>
      </c>
      <c r="J6123" s="1">
        <v>48.92</v>
      </c>
    </row>
    <row r="6124" spans="8:10" x14ac:dyDescent="0.35">
      <c r="H6124" t="s">
        <v>10831</v>
      </c>
      <c r="I6124" t="s">
        <v>3354</v>
      </c>
      <c r="J6124" s="1">
        <v>78.599999999999994</v>
      </c>
    </row>
    <row r="6125" spans="8:10" x14ac:dyDescent="0.35">
      <c r="H6125" t="s">
        <v>10832</v>
      </c>
      <c r="I6125" t="s">
        <v>10833</v>
      </c>
      <c r="J6125" s="1">
        <v>73.69</v>
      </c>
    </row>
    <row r="6126" spans="8:10" x14ac:dyDescent="0.35">
      <c r="H6126" t="s">
        <v>10834</v>
      </c>
      <c r="I6126" t="s">
        <v>1485</v>
      </c>
      <c r="J6126" s="1">
        <v>30.19</v>
      </c>
    </row>
    <row r="6127" spans="8:10" x14ac:dyDescent="0.35">
      <c r="H6127" t="s">
        <v>10835</v>
      </c>
      <c r="I6127" t="s">
        <v>1485</v>
      </c>
      <c r="J6127" s="1">
        <v>29.73</v>
      </c>
    </row>
    <row r="6128" spans="8:10" x14ac:dyDescent="0.35">
      <c r="H6128" t="s">
        <v>10836</v>
      </c>
      <c r="I6128" t="s">
        <v>10837</v>
      </c>
      <c r="J6128" s="1">
        <v>11.79</v>
      </c>
    </row>
    <row r="6129" spans="8:10" x14ac:dyDescent="0.35">
      <c r="H6129" t="s">
        <v>10838</v>
      </c>
      <c r="I6129" t="s">
        <v>3354</v>
      </c>
      <c r="J6129" s="1">
        <v>40.81</v>
      </c>
    </row>
    <row r="6130" spans="8:10" x14ac:dyDescent="0.35">
      <c r="H6130" t="s">
        <v>10839</v>
      </c>
      <c r="I6130" t="s">
        <v>10840</v>
      </c>
      <c r="J6130" s="1">
        <v>20.74</v>
      </c>
    </row>
    <row r="6131" spans="8:10" x14ac:dyDescent="0.35">
      <c r="H6131" t="s">
        <v>10841</v>
      </c>
      <c r="I6131" t="s">
        <v>10842</v>
      </c>
      <c r="J6131" s="1">
        <v>4.1900000000000004</v>
      </c>
    </row>
    <row r="6132" spans="8:10" x14ac:dyDescent="0.35">
      <c r="H6132" t="s">
        <v>10843</v>
      </c>
      <c r="I6132" t="s">
        <v>10844</v>
      </c>
      <c r="J6132" s="1">
        <v>13.41</v>
      </c>
    </row>
    <row r="6133" spans="8:10" x14ac:dyDescent="0.35">
      <c r="H6133" t="s">
        <v>10845</v>
      </c>
      <c r="I6133" t="s">
        <v>10846</v>
      </c>
      <c r="J6133" s="1">
        <v>127.91</v>
      </c>
    </row>
    <row r="6134" spans="8:10" x14ac:dyDescent="0.35">
      <c r="H6134" t="s">
        <v>10847</v>
      </c>
      <c r="I6134" t="s">
        <v>10848</v>
      </c>
      <c r="J6134" s="1">
        <v>140.22</v>
      </c>
    </row>
    <row r="6135" spans="8:10" x14ac:dyDescent="0.35">
      <c r="H6135" t="s">
        <v>10849</v>
      </c>
      <c r="I6135" t="s">
        <v>10850</v>
      </c>
      <c r="J6135" s="1">
        <v>12.23</v>
      </c>
    </row>
    <row r="6136" spans="8:10" x14ac:dyDescent="0.35">
      <c r="H6136" t="s">
        <v>10851</v>
      </c>
      <c r="I6136" t="s">
        <v>3354</v>
      </c>
      <c r="J6136" s="1">
        <v>85.56</v>
      </c>
    </row>
    <row r="6137" spans="8:10" x14ac:dyDescent="0.35">
      <c r="H6137" t="s">
        <v>10852</v>
      </c>
      <c r="I6137" t="s">
        <v>10853</v>
      </c>
      <c r="J6137" s="1">
        <v>54.47</v>
      </c>
    </row>
    <row r="6138" spans="8:10" x14ac:dyDescent="0.35">
      <c r="H6138" t="s">
        <v>10854</v>
      </c>
      <c r="I6138" t="s">
        <v>10855</v>
      </c>
      <c r="J6138" s="1">
        <v>4.3499999999999996</v>
      </c>
    </row>
    <row r="6139" spans="8:10" x14ac:dyDescent="0.35">
      <c r="H6139" t="s">
        <v>10856</v>
      </c>
      <c r="I6139" t="s">
        <v>10857</v>
      </c>
      <c r="J6139" s="1">
        <v>16.829999999999998</v>
      </c>
    </row>
    <row r="6140" spans="8:10" x14ac:dyDescent="0.35">
      <c r="H6140" t="s">
        <v>10858</v>
      </c>
      <c r="I6140" t="s">
        <v>10859</v>
      </c>
      <c r="J6140" s="1">
        <v>0.62</v>
      </c>
    </row>
    <row r="6141" spans="8:10" x14ac:dyDescent="0.35">
      <c r="H6141" t="s">
        <v>10860</v>
      </c>
      <c r="I6141" t="s">
        <v>10861</v>
      </c>
      <c r="J6141" s="1">
        <v>10.36</v>
      </c>
    </row>
    <row r="6142" spans="8:10" x14ac:dyDescent="0.35">
      <c r="H6142" t="s">
        <v>10862</v>
      </c>
      <c r="I6142" t="s">
        <v>437</v>
      </c>
      <c r="J6142" s="1">
        <v>24.84</v>
      </c>
    </row>
    <row r="6143" spans="8:10" x14ac:dyDescent="0.35">
      <c r="H6143" t="s">
        <v>10863</v>
      </c>
      <c r="I6143" t="s">
        <v>10864</v>
      </c>
      <c r="J6143" s="1">
        <v>35.44</v>
      </c>
    </row>
    <row r="6144" spans="8:10" x14ac:dyDescent="0.35">
      <c r="H6144" t="s">
        <v>10865</v>
      </c>
      <c r="I6144" t="s">
        <v>10866</v>
      </c>
      <c r="J6144" s="1">
        <v>37.049999999999997</v>
      </c>
    </row>
    <row r="6145" spans="8:10" x14ac:dyDescent="0.35">
      <c r="H6145" t="s">
        <v>10867</v>
      </c>
      <c r="I6145" t="s">
        <v>10868</v>
      </c>
      <c r="J6145" s="1">
        <v>2.75</v>
      </c>
    </row>
    <row r="6146" spans="8:10" x14ac:dyDescent="0.35">
      <c r="H6146" t="s">
        <v>10869</v>
      </c>
      <c r="I6146" t="s">
        <v>10870</v>
      </c>
      <c r="J6146" s="1">
        <v>36.42</v>
      </c>
    </row>
    <row r="6147" spans="8:10" x14ac:dyDescent="0.35">
      <c r="H6147" t="s">
        <v>10871</v>
      </c>
      <c r="I6147" t="s">
        <v>10872</v>
      </c>
      <c r="J6147" s="1">
        <v>112.73</v>
      </c>
    </row>
    <row r="6148" spans="8:10" x14ac:dyDescent="0.35">
      <c r="H6148" t="s">
        <v>10873</v>
      </c>
      <c r="I6148" t="s">
        <v>10718</v>
      </c>
      <c r="J6148" s="1">
        <v>21.38</v>
      </c>
    </row>
    <row r="6149" spans="8:10" x14ac:dyDescent="0.35">
      <c r="H6149" t="s">
        <v>10874</v>
      </c>
      <c r="I6149" t="s">
        <v>10875</v>
      </c>
      <c r="J6149" s="1">
        <v>1.74</v>
      </c>
    </row>
    <row r="6150" spans="8:10" x14ac:dyDescent="0.35">
      <c r="H6150" t="s">
        <v>10876</v>
      </c>
      <c r="I6150" t="s">
        <v>10877</v>
      </c>
      <c r="J6150" s="1">
        <v>44.02</v>
      </c>
    </row>
    <row r="6151" spans="8:10" x14ac:dyDescent="0.35">
      <c r="H6151" t="s">
        <v>10878</v>
      </c>
      <c r="I6151" t="s">
        <v>10879</v>
      </c>
      <c r="J6151" s="1">
        <v>2.65</v>
      </c>
    </row>
    <row r="6152" spans="8:10" x14ac:dyDescent="0.35">
      <c r="H6152" t="s">
        <v>10880</v>
      </c>
      <c r="I6152" t="s">
        <v>10881</v>
      </c>
      <c r="J6152" s="1">
        <v>10.08</v>
      </c>
    </row>
    <row r="6153" spans="8:10" x14ac:dyDescent="0.35">
      <c r="H6153" t="s">
        <v>10882</v>
      </c>
      <c r="I6153" t="s">
        <v>10883</v>
      </c>
      <c r="J6153" s="1">
        <v>45.16</v>
      </c>
    </row>
    <row r="6154" spans="8:10" x14ac:dyDescent="0.35">
      <c r="H6154" t="s">
        <v>10884</v>
      </c>
      <c r="I6154" t="s">
        <v>10885</v>
      </c>
      <c r="J6154" s="1">
        <v>78.8</v>
      </c>
    </row>
    <row r="6155" spans="8:10" x14ac:dyDescent="0.35">
      <c r="H6155" t="s">
        <v>10886</v>
      </c>
      <c r="I6155" t="s">
        <v>10887</v>
      </c>
      <c r="J6155" s="1">
        <v>36.159999999999997</v>
      </c>
    </row>
    <row r="6156" spans="8:10" x14ac:dyDescent="0.35">
      <c r="H6156" t="s">
        <v>10888</v>
      </c>
      <c r="I6156" t="s">
        <v>10889</v>
      </c>
      <c r="J6156" s="1">
        <v>83.29</v>
      </c>
    </row>
    <row r="6157" spans="8:10" x14ac:dyDescent="0.35">
      <c r="H6157" t="s">
        <v>10890</v>
      </c>
      <c r="I6157" t="s">
        <v>2242</v>
      </c>
      <c r="J6157" s="1">
        <v>22.86</v>
      </c>
    </row>
    <row r="6158" spans="8:10" x14ac:dyDescent="0.35">
      <c r="H6158" t="s">
        <v>10891</v>
      </c>
      <c r="I6158" t="s">
        <v>10892</v>
      </c>
      <c r="J6158" s="1">
        <v>19.329999999999998</v>
      </c>
    </row>
    <row r="6159" spans="8:10" x14ac:dyDescent="0.35">
      <c r="H6159" t="s">
        <v>10893</v>
      </c>
      <c r="I6159" t="s">
        <v>10894</v>
      </c>
      <c r="J6159" s="1">
        <v>2.77</v>
      </c>
    </row>
    <row r="6160" spans="8:10" x14ac:dyDescent="0.35">
      <c r="H6160" t="s">
        <v>10895</v>
      </c>
      <c r="I6160" t="s">
        <v>10896</v>
      </c>
      <c r="J6160" s="1">
        <v>8.51</v>
      </c>
    </row>
    <row r="6161" spans="8:10" x14ac:dyDescent="0.35">
      <c r="H6161" t="s">
        <v>10897</v>
      </c>
      <c r="I6161" t="s">
        <v>2242</v>
      </c>
      <c r="J6161" s="1">
        <v>22.31</v>
      </c>
    </row>
    <row r="6162" spans="8:10" x14ac:dyDescent="0.35">
      <c r="H6162" t="s">
        <v>10898</v>
      </c>
      <c r="I6162" t="s">
        <v>10899</v>
      </c>
      <c r="J6162" s="1">
        <v>10.5</v>
      </c>
    </row>
    <row r="6163" spans="8:10" x14ac:dyDescent="0.35">
      <c r="H6163" t="s">
        <v>10900</v>
      </c>
      <c r="I6163" t="s">
        <v>10901</v>
      </c>
      <c r="J6163" s="1">
        <v>6.42</v>
      </c>
    </row>
    <row r="6164" spans="8:10" x14ac:dyDescent="0.35">
      <c r="H6164" t="s">
        <v>10902</v>
      </c>
      <c r="I6164" t="s">
        <v>10903</v>
      </c>
      <c r="J6164" s="1">
        <v>12.37</v>
      </c>
    </row>
    <row r="6165" spans="8:10" x14ac:dyDescent="0.35">
      <c r="H6165" t="s">
        <v>10904</v>
      </c>
      <c r="I6165" t="s">
        <v>10905</v>
      </c>
      <c r="J6165" s="1">
        <v>0.94</v>
      </c>
    </row>
    <row r="6166" spans="8:10" x14ac:dyDescent="0.35">
      <c r="H6166" t="s">
        <v>10906</v>
      </c>
      <c r="I6166" t="s">
        <v>10907</v>
      </c>
      <c r="J6166" s="1">
        <v>44.28</v>
      </c>
    </row>
    <row r="6167" spans="8:10" x14ac:dyDescent="0.35">
      <c r="H6167" t="s">
        <v>10908</v>
      </c>
      <c r="I6167" t="s">
        <v>1467</v>
      </c>
      <c r="J6167" s="1">
        <v>28.73</v>
      </c>
    </row>
    <row r="6168" spans="8:10" x14ac:dyDescent="0.35">
      <c r="H6168" t="s">
        <v>10909</v>
      </c>
      <c r="I6168" t="s">
        <v>10910</v>
      </c>
      <c r="J6168" s="1">
        <v>1.37</v>
      </c>
    </row>
    <row r="6169" spans="8:10" x14ac:dyDescent="0.35">
      <c r="H6169" t="s">
        <v>10911</v>
      </c>
      <c r="I6169" t="s">
        <v>10912</v>
      </c>
      <c r="J6169" s="1">
        <v>0.16</v>
      </c>
    </row>
    <row r="6170" spans="8:10" x14ac:dyDescent="0.35">
      <c r="H6170" t="s">
        <v>10913</v>
      </c>
      <c r="I6170" t="s">
        <v>10914</v>
      </c>
      <c r="J6170" s="1">
        <v>102.93</v>
      </c>
    </row>
    <row r="6171" spans="8:10" x14ac:dyDescent="0.35">
      <c r="H6171" t="s">
        <v>10915</v>
      </c>
      <c r="I6171" t="s">
        <v>10916</v>
      </c>
      <c r="J6171" s="1">
        <v>6.53</v>
      </c>
    </row>
    <row r="6172" spans="8:10" x14ac:dyDescent="0.35">
      <c r="H6172" t="s">
        <v>10917</v>
      </c>
      <c r="I6172" t="s">
        <v>10918</v>
      </c>
      <c r="J6172" s="1">
        <v>19.18</v>
      </c>
    </row>
    <row r="6173" spans="8:10" x14ac:dyDescent="0.35">
      <c r="H6173" t="s">
        <v>10919</v>
      </c>
      <c r="I6173" t="s">
        <v>10920</v>
      </c>
      <c r="J6173" s="1">
        <v>101.21</v>
      </c>
    </row>
    <row r="6174" spans="8:10" x14ac:dyDescent="0.35">
      <c r="H6174" t="s">
        <v>10921</v>
      </c>
      <c r="I6174" t="s">
        <v>1485</v>
      </c>
      <c r="J6174" s="1">
        <v>30.72</v>
      </c>
    </row>
    <row r="6175" spans="8:10" x14ac:dyDescent="0.35">
      <c r="H6175" t="s">
        <v>10922</v>
      </c>
      <c r="I6175" t="s">
        <v>1485</v>
      </c>
      <c r="J6175" s="1">
        <v>28.09</v>
      </c>
    </row>
    <row r="6176" spans="8:10" x14ac:dyDescent="0.35">
      <c r="H6176" t="s">
        <v>10923</v>
      </c>
      <c r="I6176" t="s">
        <v>10924</v>
      </c>
      <c r="J6176" s="1">
        <v>2.93</v>
      </c>
    </row>
    <row r="6177" spans="8:10" x14ac:dyDescent="0.35">
      <c r="H6177" t="s">
        <v>10925</v>
      </c>
      <c r="I6177" t="s">
        <v>10926</v>
      </c>
      <c r="J6177" s="1">
        <v>4.9000000000000004</v>
      </c>
    </row>
    <row r="6178" spans="8:10" x14ac:dyDescent="0.35">
      <c r="H6178" t="s">
        <v>10927</v>
      </c>
      <c r="I6178" t="s">
        <v>10928</v>
      </c>
      <c r="J6178" s="1">
        <v>10.43</v>
      </c>
    </row>
    <row r="6179" spans="8:10" x14ac:dyDescent="0.35">
      <c r="H6179" t="s">
        <v>10929</v>
      </c>
      <c r="I6179" t="s">
        <v>10930</v>
      </c>
      <c r="J6179" s="1">
        <v>10.050000000000001</v>
      </c>
    </row>
    <row r="6180" spans="8:10" x14ac:dyDescent="0.35">
      <c r="H6180" t="s">
        <v>10931</v>
      </c>
      <c r="I6180" t="s">
        <v>10932</v>
      </c>
      <c r="J6180" s="1">
        <v>9.0399999999999991</v>
      </c>
    </row>
    <row r="6181" spans="8:10" x14ac:dyDescent="0.35">
      <c r="H6181" t="s">
        <v>10933</v>
      </c>
      <c r="I6181" t="s">
        <v>10934</v>
      </c>
      <c r="J6181" s="1">
        <v>6.28</v>
      </c>
    </row>
    <row r="6182" spans="8:10" x14ac:dyDescent="0.35">
      <c r="H6182" t="s">
        <v>10935</v>
      </c>
      <c r="I6182" t="s">
        <v>10936</v>
      </c>
      <c r="J6182" s="1">
        <v>4.34</v>
      </c>
    </row>
    <row r="6183" spans="8:10" x14ac:dyDescent="0.35">
      <c r="H6183" t="s">
        <v>10937</v>
      </c>
      <c r="I6183" t="s">
        <v>10938</v>
      </c>
      <c r="J6183" s="1">
        <v>10.85</v>
      </c>
    </row>
    <row r="6184" spans="8:10" x14ac:dyDescent="0.35">
      <c r="H6184" t="s">
        <v>10939</v>
      </c>
      <c r="I6184" t="s">
        <v>10940</v>
      </c>
      <c r="J6184" s="1">
        <v>12.39</v>
      </c>
    </row>
    <row r="6185" spans="8:10" x14ac:dyDescent="0.35">
      <c r="H6185" t="s">
        <v>10941</v>
      </c>
      <c r="I6185" t="s">
        <v>10942</v>
      </c>
      <c r="J6185" s="1">
        <v>36.08</v>
      </c>
    </row>
    <row r="6186" spans="8:10" x14ac:dyDescent="0.35">
      <c r="H6186" t="s">
        <v>10943</v>
      </c>
      <c r="I6186" t="s">
        <v>10944</v>
      </c>
      <c r="J6186" s="1">
        <v>8.6999999999999993</v>
      </c>
    </row>
    <row r="6187" spans="8:10" x14ac:dyDescent="0.35">
      <c r="H6187" t="s">
        <v>10945</v>
      </c>
      <c r="I6187" t="s">
        <v>10946</v>
      </c>
      <c r="J6187" s="1">
        <v>8.7100000000000009</v>
      </c>
    </row>
    <row r="6188" spans="8:10" x14ac:dyDescent="0.35">
      <c r="H6188" t="s">
        <v>10947</v>
      </c>
      <c r="I6188" t="s">
        <v>10948</v>
      </c>
      <c r="J6188" s="1">
        <v>10.16</v>
      </c>
    </row>
    <row r="6189" spans="8:10" x14ac:dyDescent="0.35">
      <c r="H6189" t="s">
        <v>10949</v>
      </c>
      <c r="I6189" t="s">
        <v>10950</v>
      </c>
      <c r="J6189" s="1">
        <v>10.6</v>
      </c>
    </row>
    <row r="6190" spans="8:10" x14ac:dyDescent="0.35">
      <c r="H6190" t="s">
        <v>11</v>
      </c>
      <c r="I6190" t="s">
        <v>10951</v>
      </c>
      <c r="J6190" s="1">
        <v>157.94</v>
      </c>
    </row>
    <row r="6191" spans="8:10" x14ac:dyDescent="0.35">
      <c r="H6191" t="s">
        <v>10952</v>
      </c>
      <c r="I6191" t="s">
        <v>10953</v>
      </c>
      <c r="J6191" s="1">
        <v>9.0299999999999994</v>
      </c>
    </row>
    <row r="6192" spans="8:10" x14ac:dyDescent="0.35">
      <c r="H6192" t="s">
        <v>10954</v>
      </c>
      <c r="I6192" t="s">
        <v>10955</v>
      </c>
      <c r="J6192" s="1">
        <v>73.400000000000006</v>
      </c>
    </row>
    <row r="6193" spans="8:10" x14ac:dyDescent="0.35">
      <c r="H6193" t="s">
        <v>10956</v>
      </c>
      <c r="I6193" t="s">
        <v>10957</v>
      </c>
      <c r="J6193" s="1">
        <v>7.95</v>
      </c>
    </row>
    <row r="6194" spans="8:10" x14ac:dyDescent="0.35">
      <c r="H6194" t="s">
        <v>10958</v>
      </c>
      <c r="I6194" t="s">
        <v>10959</v>
      </c>
      <c r="J6194" s="1">
        <v>48.79</v>
      </c>
    </row>
    <row r="6195" spans="8:10" x14ac:dyDescent="0.35">
      <c r="H6195" t="s">
        <v>10960</v>
      </c>
      <c r="I6195" t="s">
        <v>10961</v>
      </c>
      <c r="J6195" s="1">
        <v>5.75</v>
      </c>
    </row>
    <row r="6196" spans="8:10" x14ac:dyDescent="0.35">
      <c r="H6196" t="s">
        <v>10962</v>
      </c>
      <c r="I6196" t="s">
        <v>1485</v>
      </c>
      <c r="J6196" s="1">
        <v>30.19</v>
      </c>
    </row>
    <row r="6197" spans="8:10" x14ac:dyDescent="0.35">
      <c r="H6197" t="s">
        <v>10963</v>
      </c>
      <c r="I6197" t="s">
        <v>3354</v>
      </c>
      <c r="J6197" s="1">
        <v>22.45</v>
      </c>
    </row>
    <row r="6198" spans="8:10" x14ac:dyDescent="0.35">
      <c r="H6198" t="s">
        <v>10964</v>
      </c>
      <c r="I6198" t="s">
        <v>10965</v>
      </c>
      <c r="J6198" s="1">
        <v>44.98</v>
      </c>
    </row>
    <row r="6199" spans="8:10" x14ac:dyDescent="0.35">
      <c r="H6199" t="s">
        <v>10966</v>
      </c>
      <c r="I6199" t="s">
        <v>10967</v>
      </c>
      <c r="J6199" s="1">
        <v>86.87</v>
      </c>
    </row>
    <row r="6200" spans="8:10" x14ac:dyDescent="0.35">
      <c r="H6200" t="s">
        <v>10968</v>
      </c>
      <c r="I6200" t="s">
        <v>10969</v>
      </c>
      <c r="J6200" s="1">
        <v>7.29</v>
      </c>
    </row>
    <row r="6201" spans="8:10" x14ac:dyDescent="0.35">
      <c r="H6201" t="s">
        <v>10970</v>
      </c>
      <c r="I6201" t="s">
        <v>10971</v>
      </c>
      <c r="J6201" s="1">
        <v>10.98</v>
      </c>
    </row>
    <row r="6202" spans="8:10" x14ac:dyDescent="0.35">
      <c r="H6202" t="s">
        <v>10972</v>
      </c>
      <c r="I6202" t="s">
        <v>10973</v>
      </c>
      <c r="J6202" s="1">
        <v>10.11</v>
      </c>
    </row>
    <row r="6203" spans="8:10" x14ac:dyDescent="0.35">
      <c r="H6203" t="s">
        <v>10974</v>
      </c>
      <c r="I6203" t="s">
        <v>10975</v>
      </c>
      <c r="J6203" s="1">
        <v>76.040000000000006</v>
      </c>
    </row>
    <row r="6204" spans="8:10" x14ac:dyDescent="0.35">
      <c r="H6204" t="s">
        <v>10976</v>
      </c>
      <c r="I6204" t="s">
        <v>10977</v>
      </c>
      <c r="J6204" s="1">
        <v>6.13</v>
      </c>
    </row>
    <row r="6205" spans="8:10" x14ac:dyDescent="0.35">
      <c r="H6205" t="s">
        <v>10978</v>
      </c>
      <c r="I6205" t="s">
        <v>10979</v>
      </c>
      <c r="J6205" s="1">
        <v>5.63</v>
      </c>
    </row>
    <row r="6206" spans="8:10" x14ac:dyDescent="0.35">
      <c r="H6206" t="s">
        <v>10980</v>
      </c>
      <c r="I6206" t="s">
        <v>1485</v>
      </c>
      <c r="J6206" s="1">
        <v>30.07</v>
      </c>
    </row>
    <row r="6207" spans="8:10" x14ac:dyDescent="0.35">
      <c r="H6207" t="s">
        <v>10981</v>
      </c>
      <c r="I6207" t="s">
        <v>10982</v>
      </c>
      <c r="J6207" s="1">
        <v>294.39</v>
      </c>
    </row>
    <row r="6208" spans="8:10" x14ac:dyDescent="0.35">
      <c r="H6208" t="s">
        <v>10983</v>
      </c>
      <c r="I6208" t="s">
        <v>10984</v>
      </c>
      <c r="J6208" s="1">
        <v>3.02</v>
      </c>
    </row>
    <row r="6209" spans="8:10" x14ac:dyDescent="0.35">
      <c r="H6209" t="s">
        <v>10985</v>
      </c>
      <c r="I6209" t="s">
        <v>10986</v>
      </c>
      <c r="J6209" s="1">
        <v>28.89</v>
      </c>
    </row>
    <row r="6210" spans="8:10" x14ac:dyDescent="0.35">
      <c r="H6210" t="s">
        <v>10987</v>
      </c>
      <c r="I6210" t="s">
        <v>10988</v>
      </c>
      <c r="J6210" s="1">
        <v>1.29</v>
      </c>
    </row>
    <row r="6211" spans="8:10" x14ac:dyDescent="0.35">
      <c r="H6211" t="s">
        <v>10989</v>
      </c>
      <c r="I6211" t="s">
        <v>10990</v>
      </c>
      <c r="J6211" s="1">
        <v>10.49</v>
      </c>
    </row>
    <row r="6212" spans="8:10" x14ac:dyDescent="0.35">
      <c r="H6212" t="s">
        <v>10991</v>
      </c>
      <c r="I6212" t="s">
        <v>10992</v>
      </c>
      <c r="J6212" s="1">
        <v>302.33</v>
      </c>
    </row>
    <row r="6213" spans="8:10" x14ac:dyDescent="0.35">
      <c r="H6213" t="s">
        <v>10993</v>
      </c>
      <c r="I6213" t="s">
        <v>10994</v>
      </c>
      <c r="J6213" s="1">
        <v>49</v>
      </c>
    </row>
    <row r="6214" spans="8:10" x14ac:dyDescent="0.35">
      <c r="H6214" t="s">
        <v>10995</v>
      </c>
      <c r="I6214" t="s">
        <v>10996</v>
      </c>
      <c r="J6214" s="1">
        <v>10.18</v>
      </c>
    </row>
    <row r="6215" spans="8:10" x14ac:dyDescent="0.35">
      <c r="H6215" t="s">
        <v>10997</v>
      </c>
      <c r="I6215" t="s">
        <v>10998</v>
      </c>
      <c r="J6215" s="1">
        <v>17.88</v>
      </c>
    </row>
    <row r="6216" spans="8:10" x14ac:dyDescent="0.35">
      <c r="H6216" t="s">
        <v>10999</v>
      </c>
      <c r="I6216" t="s">
        <v>11000</v>
      </c>
      <c r="J6216" s="1">
        <v>90.26</v>
      </c>
    </row>
    <row r="6217" spans="8:10" x14ac:dyDescent="0.35">
      <c r="H6217" t="s">
        <v>11001</v>
      </c>
      <c r="I6217" t="s">
        <v>453</v>
      </c>
      <c r="J6217" s="1">
        <v>11.13</v>
      </c>
    </row>
    <row r="6218" spans="8:10" x14ac:dyDescent="0.35">
      <c r="H6218" t="s">
        <v>11002</v>
      </c>
      <c r="I6218" t="s">
        <v>11003</v>
      </c>
      <c r="J6218" s="1">
        <v>71.72</v>
      </c>
    </row>
    <row r="6219" spans="8:10" x14ac:dyDescent="0.35">
      <c r="H6219" t="s">
        <v>11004</v>
      </c>
      <c r="I6219" t="s">
        <v>11005</v>
      </c>
      <c r="J6219" s="1">
        <v>35.18</v>
      </c>
    </row>
    <row r="6220" spans="8:10" x14ac:dyDescent="0.35">
      <c r="H6220" t="s">
        <v>11006</v>
      </c>
      <c r="I6220" t="s">
        <v>11007</v>
      </c>
      <c r="J6220" s="1">
        <v>1.73</v>
      </c>
    </row>
    <row r="6221" spans="8:10" x14ac:dyDescent="0.35">
      <c r="H6221" t="s">
        <v>11008</v>
      </c>
      <c r="I6221" t="s">
        <v>2567</v>
      </c>
      <c r="J6221" s="1">
        <v>17.61</v>
      </c>
    </row>
    <row r="6222" spans="8:10" x14ac:dyDescent="0.35">
      <c r="H6222" t="s">
        <v>11009</v>
      </c>
      <c r="I6222" t="s">
        <v>3354</v>
      </c>
      <c r="J6222" s="1">
        <v>78.400000000000006</v>
      </c>
    </row>
    <row r="6223" spans="8:10" x14ac:dyDescent="0.35">
      <c r="H6223" t="s">
        <v>11010</v>
      </c>
      <c r="I6223" t="s">
        <v>11011</v>
      </c>
      <c r="J6223" s="1">
        <v>31.56</v>
      </c>
    </row>
    <row r="6224" spans="8:10" x14ac:dyDescent="0.35">
      <c r="H6224" t="s">
        <v>11012</v>
      </c>
      <c r="I6224" t="s">
        <v>11013</v>
      </c>
      <c r="J6224" s="1">
        <v>1.38</v>
      </c>
    </row>
    <row r="6225" spans="8:10" x14ac:dyDescent="0.35">
      <c r="H6225" t="s">
        <v>11014</v>
      </c>
      <c r="I6225" t="s">
        <v>11015</v>
      </c>
      <c r="J6225" s="1">
        <v>23.73</v>
      </c>
    </row>
    <row r="6226" spans="8:10" x14ac:dyDescent="0.35">
      <c r="H6226" t="s">
        <v>11016</v>
      </c>
      <c r="I6226" t="s">
        <v>11017</v>
      </c>
      <c r="J6226" s="1">
        <v>125.74</v>
      </c>
    </row>
    <row r="6227" spans="8:10" x14ac:dyDescent="0.35">
      <c r="H6227" t="s">
        <v>11018</v>
      </c>
      <c r="I6227" t="s">
        <v>391</v>
      </c>
      <c r="J6227" s="1">
        <v>77.739999999999995</v>
      </c>
    </row>
    <row r="6228" spans="8:10" x14ac:dyDescent="0.35">
      <c r="H6228" t="s">
        <v>11019</v>
      </c>
      <c r="I6228" t="s">
        <v>11020</v>
      </c>
      <c r="J6228" s="1">
        <v>10.37</v>
      </c>
    </row>
    <row r="6229" spans="8:10" x14ac:dyDescent="0.35">
      <c r="H6229" t="s">
        <v>11021</v>
      </c>
      <c r="I6229" t="s">
        <v>2766</v>
      </c>
      <c r="J6229" s="1">
        <v>25.38</v>
      </c>
    </row>
    <row r="6230" spans="8:10" x14ac:dyDescent="0.35">
      <c r="H6230" t="s">
        <v>11022</v>
      </c>
      <c r="I6230" t="s">
        <v>11023</v>
      </c>
      <c r="J6230" s="1">
        <v>9.4499999999999993</v>
      </c>
    </row>
    <row r="6231" spans="8:10" x14ac:dyDescent="0.35">
      <c r="H6231" t="s">
        <v>11024</v>
      </c>
      <c r="I6231" t="s">
        <v>11025</v>
      </c>
      <c r="J6231" s="1">
        <v>29.22</v>
      </c>
    </row>
    <row r="6232" spans="8:10" x14ac:dyDescent="0.35">
      <c r="H6232" t="s">
        <v>11026</v>
      </c>
      <c r="I6232" t="s">
        <v>11027</v>
      </c>
      <c r="J6232" s="1">
        <v>99.28</v>
      </c>
    </row>
    <row r="6233" spans="8:10" x14ac:dyDescent="0.35">
      <c r="H6233" t="s">
        <v>11028</v>
      </c>
      <c r="I6233" t="s">
        <v>11029</v>
      </c>
      <c r="J6233" s="1">
        <v>2.68</v>
      </c>
    </row>
    <row r="6234" spans="8:10" x14ac:dyDescent="0.35">
      <c r="H6234" t="s">
        <v>11030</v>
      </c>
      <c r="I6234" t="s">
        <v>11031</v>
      </c>
      <c r="J6234" s="1">
        <v>3.63</v>
      </c>
    </row>
    <row r="6235" spans="8:10" x14ac:dyDescent="0.35">
      <c r="H6235" t="s">
        <v>11032</v>
      </c>
      <c r="I6235" t="s">
        <v>11033</v>
      </c>
      <c r="J6235" s="1">
        <v>2.92</v>
      </c>
    </row>
    <row r="6236" spans="8:10" x14ac:dyDescent="0.35">
      <c r="H6236" t="s">
        <v>11034</v>
      </c>
      <c r="I6236" t="s">
        <v>281</v>
      </c>
      <c r="J6236" s="1">
        <v>28.04</v>
      </c>
    </row>
    <row r="6237" spans="8:10" x14ac:dyDescent="0.35">
      <c r="H6237" t="s">
        <v>11035</v>
      </c>
      <c r="I6237" t="s">
        <v>11036</v>
      </c>
      <c r="J6237" s="1">
        <v>10.24</v>
      </c>
    </row>
    <row r="6238" spans="8:10" x14ac:dyDescent="0.35">
      <c r="H6238" t="s">
        <v>2067</v>
      </c>
      <c r="I6238" t="s">
        <v>11037</v>
      </c>
      <c r="J6238" s="1">
        <v>9.4</v>
      </c>
    </row>
    <row r="6239" spans="8:10" x14ac:dyDescent="0.35">
      <c r="H6239" t="s">
        <v>11038</v>
      </c>
      <c r="I6239" t="s">
        <v>11039</v>
      </c>
      <c r="J6239" s="1">
        <v>17.47</v>
      </c>
    </row>
    <row r="6240" spans="8:10" x14ac:dyDescent="0.35">
      <c r="H6240" t="s">
        <v>11040</v>
      </c>
      <c r="I6240" t="s">
        <v>11041</v>
      </c>
      <c r="J6240" s="1">
        <v>33.78</v>
      </c>
    </row>
    <row r="6241" spans="8:10" x14ac:dyDescent="0.35">
      <c r="H6241" t="s">
        <v>11042</v>
      </c>
      <c r="I6241" t="s">
        <v>11043</v>
      </c>
      <c r="J6241" s="1">
        <v>35.700000000000003</v>
      </c>
    </row>
    <row r="6242" spans="8:10" x14ac:dyDescent="0.35">
      <c r="H6242" t="s">
        <v>11044</v>
      </c>
      <c r="I6242" t="s">
        <v>7964</v>
      </c>
      <c r="J6242" s="1">
        <v>21.6</v>
      </c>
    </row>
    <row r="6243" spans="8:10" x14ac:dyDescent="0.35">
      <c r="H6243" t="s">
        <v>11045</v>
      </c>
      <c r="I6243" t="s">
        <v>11046</v>
      </c>
      <c r="J6243" s="1">
        <v>10.18</v>
      </c>
    </row>
    <row r="6244" spans="8:10" x14ac:dyDescent="0.35">
      <c r="H6244" t="s">
        <v>11047</v>
      </c>
      <c r="I6244" t="s">
        <v>11048</v>
      </c>
      <c r="J6244" s="1">
        <v>1.88</v>
      </c>
    </row>
    <row r="6245" spans="8:10" x14ac:dyDescent="0.35">
      <c r="H6245" t="s">
        <v>11049</v>
      </c>
      <c r="I6245" t="s">
        <v>11050</v>
      </c>
      <c r="J6245" s="1">
        <v>41.54</v>
      </c>
    </row>
    <row r="6246" spans="8:10" x14ac:dyDescent="0.35">
      <c r="H6246" t="s">
        <v>11051</v>
      </c>
      <c r="I6246" t="s">
        <v>11052</v>
      </c>
      <c r="J6246" s="1">
        <v>13.9</v>
      </c>
    </row>
    <row r="6247" spans="8:10" x14ac:dyDescent="0.35">
      <c r="H6247" t="s">
        <v>11053</v>
      </c>
      <c r="I6247" t="s">
        <v>11054</v>
      </c>
      <c r="J6247" s="1">
        <v>1.69</v>
      </c>
    </row>
    <row r="6248" spans="8:10" x14ac:dyDescent="0.35">
      <c r="H6248" t="s">
        <v>11055</v>
      </c>
      <c r="I6248" t="s">
        <v>11056</v>
      </c>
      <c r="J6248" s="1">
        <v>30</v>
      </c>
    </row>
    <row r="6249" spans="8:10" x14ac:dyDescent="0.35">
      <c r="H6249" t="s">
        <v>11057</v>
      </c>
      <c r="I6249" t="s">
        <v>3354</v>
      </c>
      <c r="J6249" s="1">
        <v>31.03</v>
      </c>
    </row>
    <row r="6250" spans="8:10" x14ac:dyDescent="0.35">
      <c r="H6250" t="s">
        <v>11058</v>
      </c>
      <c r="I6250" t="s">
        <v>11059</v>
      </c>
      <c r="J6250" s="1">
        <v>69.83</v>
      </c>
    </row>
    <row r="6251" spans="8:10" x14ac:dyDescent="0.35">
      <c r="H6251" t="s">
        <v>11060</v>
      </c>
      <c r="I6251" t="s">
        <v>11061</v>
      </c>
      <c r="J6251" s="1">
        <v>4.13</v>
      </c>
    </row>
    <row r="6252" spans="8:10" x14ac:dyDescent="0.35">
      <c r="H6252" t="s">
        <v>11062</v>
      </c>
      <c r="I6252" t="s">
        <v>3354</v>
      </c>
      <c r="J6252" s="1">
        <v>31.68</v>
      </c>
    </row>
    <row r="6253" spans="8:10" x14ac:dyDescent="0.35">
      <c r="H6253" t="s">
        <v>11063</v>
      </c>
      <c r="I6253" t="s">
        <v>11064</v>
      </c>
      <c r="J6253" s="1">
        <v>16.89</v>
      </c>
    </row>
    <row r="6254" spans="8:10" x14ac:dyDescent="0.35">
      <c r="H6254" t="s">
        <v>11065</v>
      </c>
      <c r="I6254" t="s">
        <v>11066</v>
      </c>
      <c r="J6254" s="1">
        <v>34.090000000000003</v>
      </c>
    </row>
    <row r="6255" spans="8:10" x14ac:dyDescent="0.35">
      <c r="H6255" t="s">
        <v>11067</v>
      </c>
      <c r="I6255" t="s">
        <v>11068</v>
      </c>
      <c r="J6255" s="1">
        <v>50.45</v>
      </c>
    </row>
    <row r="6256" spans="8:10" x14ac:dyDescent="0.35">
      <c r="H6256" t="s">
        <v>11069</v>
      </c>
      <c r="I6256" t="s">
        <v>11070</v>
      </c>
      <c r="J6256" s="1">
        <v>141.82</v>
      </c>
    </row>
    <row r="6257" spans="8:10" x14ac:dyDescent="0.35">
      <c r="H6257" t="s">
        <v>11071</v>
      </c>
      <c r="I6257" t="s">
        <v>11072</v>
      </c>
      <c r="J6257" s="1">
        <v>21.94</v>
      </c>
    </row>
    <row r="6258" spans="8:10" x14ac:dyDescent="0.35">
      <c r="H6258" t="s">
        <v>11073</v>
      </c>
      <c r="I6258" t="s">
        <v>11074</v>
      </c>
      <c r="J6258" s="1">
        <v>140.75</v>
      </c>
    </row>
    <row r="6259" spans="8:10" x14ac:dyDescent="0.35">
      <c r="H6259" t="s">
        <v>11075</v>
      </c>
      <c r="I6259" t="s">
        <v>11076</v>
      </c>
      <c r="J6259" s="1">
        <v>25.53</v>
      </c>
    </row>
    <row r="6260" spans="8:10" x14ac:dyDescent="0.35">
      <c r="H6260" t="s">
        <v>11077</v>
      </c>
      <c r="I6260" t="s">
        <v>11078</v>
      </c>
      <c r="J6260" s="1">
        <v>6.04</v>
      </c>
    </row>
    <row r="6261" spans="8:10" x14ac:dyDescent="0.35">
      <c r="H6261" t="s">
        <v>11079</v>
      </c>
      <c r="I6261" t="s">
        <v>11080</v>
      </c>
      <c r="J6261" s="1">
        <v>10.26</v>
      </c>
    </row>
    <row r="6262" spans="8:10" x14ac:dyDescent="0.35">
      <c r="H6262" t="s">
        <v>11081</v>
      </c>
      <c r="I6262" t="s">
        <v>11082</v>
      </c>
      <c r="J6262" s="1">
        <v>9.14</v>
      </c>
    </row>
    <row r="6263" spans="8:10" x14ac:dyDescent="0.35">
      <c r="H6263" t="s">
        <v>11083</v>
      </c>
      <c r="I6263" t="s">
        <v>11084</v>
      </c>
      <c r="J6263" s="1">
        <v>18.579999999999998</v>
      </c>
    </row>
    <row r="6264" spans="8:10" x14ac:dyDescent="0.35">
      <c r="H6264" t="s">
        <v>11085</v>
      </c>
      <c r="I6264" t="s">
        <v>11086</v>
      </c>
      <c r="J6264" s="1">
        <v>15.54</v>
      </c>
    </row>
    <row r="6265" spans="8:10" x14ac:dyDescent="0.35">
      <c r="H6265" t="s">
        <v>11087</v>
      </c>
      <c r="I6265" t="s">
        <v>3354</v>
      </c>
      <c r="J6265" s="1">
        <v>86.37</v>
      </c>
    </row>
    <row r="6266" spans="8:10" x14ac:dyDescent="0.35">
      <c r="H6266" t="s">
        <v>11088</v>
      </c>
      <c r="I6266" t="s">
        <v>1041</v>
      </c>
      <c r="J6266" s="1">
        <v>20.49</v>
      </c>
    </row>
    <row r="6267" spans="8:10" x14ac:dyDescent="0.35">
      <c r="H6267" t="s">
        <v>11089</v>
      </c>
      <c r="I6267" t="s">
        <v>11090</v>
      </c>
      <c r="J6267" s="1">
        <v>24.26</v>
      </c>
    </row>
    <row r="6268" spans="8:10" x14ac:dyDescent="0.35">
      <c r="H6268" t="s">
        <v>11091</v>
      </c>
      <c r="I6268" t="s">
        <v>11092</v>
      </c>
      <c r="J6268" s="1">
        <v>5.25</v>
      </c>
    </row>
    <row r="6269" spans="8:10" x14ac:dyDescent="0.35">
      <c r="H6269" t="s">
        <v>11093</v>
      </c>
      <c r="I6269" t="s">
        <v>11094</v>
      </c>
      <c r="J6269" s="1">
        <v>10.89</v>
      </c>
    </row>
    <row r="6270" spans="8:10" x14ac:dyDescent="0.35">
      <c r="H6270" t="s">
        <v>11095</v>
      </c>
      <c r="I6270" t="s">
        <v>11096</v>
      </c>
      <c r="J6270" s="1">
        <v>6.86</v>
      </c>
    </row>
    <row r="6271" spans="8:10" x14ac:dyDescent="0.35">
      <c r="H6271" t="s">
        <v>11097</v>
      </c>
      <c r="I6271" t="s">
        <v>11098</v>
      </c>
      <c r="J6271" s="1">
        <v>13.77</v>
      </c>
    </row>
    <row r="6272" spans="8:10" x14ac:dyDescent="0.35">
      <c r="H6272" t="s">
        <v>11099</v>
      </c>
      <c r="I6272" t="s">
        <v>11100</v>
      </c>
      <c r="J6272" s="1">
        <v>10.1</v>
      </c>
    </row>
    <row r="6273" spans="8:10" x14ac:dyDescent="0.35">
      <c r="H6273" t="s">
        <v>11101</v>
      </c>
      <c r="I6273" t="s">
        <v>11102</v>
      </c>
      <c r="J6273" s="1">
        <v>9.6300000000000008</v>
      </c>
    </row>
    <row r="6274" spans="8:10" x14ac:dyDescent="0.35">
      <c r="H6274" t="s">
        <v>11103</v>
      </c>
      <c r="I6274" t="s">
        <v>11104</v>
      </c>
      <c r="J6274" s="1">
        <v>4.79</v>
      </c>
    </row>
    <row r="6275" spans="8:10" x14ac:dyDescent="0.35">
      <c r="H6275" t="s">
        <v>11105</v>
      </c>
      <c r="I6275" t="s">
        <v>11106</v>
      </c>
      <c r="J6275" s="1">
        <v>11.03</v>
      </c>
    </row>
    <row r="6276" spans="8:10" x14ac:dyDescent="0.35">
      <c r="H6276" t="s">
        <v>11107</v>
      </c>
      <c r="I6276" t="s">
        <v>11108</v>
      </c>
      <c r="J6276" s="1">
        <v>3.7</v>
      </c>
    </row>
    <row r="6277" spans="8:10" x14ac:dyDescent="0.35">
      <c r="H6277" t="s">
        <v>11109</v>
      </c>
      <c r="I6277" t="s">
        <v>11110</v>
      </c>
      <c r="J6277" s="1">
        <v>0.73</v>
      </c>
    </row>
    <row r="6278" spans="8:10" x14ac:dyDescent="0.35">
      <c r="H6278" t="s">
        <v>11111</v>
      </c>
      <c r="I6278" t="s">
        <v>11112</v>
      </c>
      <c r="J6278" s="1">
        <v>4.97</v>
      </c>
    </row>
    <row r="6279" spans="8:10" x14ac:dyDescent="0.35">
      <c r="H6279" t="s">
        <v>11113</v>
      </c>
      <c r="I6279" t="s">
        <v>11114</v>
      </c>
      <c r="J6279" s="1">
        <v>2.29</v>
      </c>
    </row>
    <row r="6280" spans="8:10" x14ac:dyDescent="0.35">
      <c r="H6280" t="s">
        <v>11115</v>
      </c>
      <c r="I6280" t="s">
        <v>11116</v>
      </c>
      <c r="J6280" s="1">
        <v>7.71</v>
      </c>
    </row>
    <row r="6281" spans="8:10" x14ac:dyDescent="0.35">
      <c r="H6281" t="s">
        <v>11117</v>
      </c>
      <c r="I6281" t="s">
        <v>11118</v>
      </c>
      <c r="J6281" s="1">
        <v>60.25</v>
      </c>
    </row>
    <row r="6282" spans="8:10" x14ac:dyDescent="0.35">
      <c r="H6282" t="s">
        <v>11119</v>
      </c>
      <c r="I6282" t="s">
        <v>11120</v>
      </c>
      <c r="J6282" s="1">
        <v>31.9</v>
      </c>
    </row>
    <row r="6283" spans="8:10" x14ac:dyDescent="0.35">
      <c r="H6283" t="s">
        <v>11121</v>
      </c>
      <c r="I6283" t="s">
        <v>11122</v>
      </c>
      <c r="J6283" s="1">
        <v>5.29</v>
      </c>
    </row>
    <row r="6284" spans="8:10" x14ac:dyDescent="0.35">
      <c r="H6284" t="s">
        <v>11123</v>
      </c>
      <c r="I6284" t="s">
        <v>11124</v>
      </c>
      <c r="J6284" s="1">
        <v>5.26</v>
      </c>
    </row>
    <row r="6285" spans="8:10" x14ac:dyDescent="0.35">
      <c r="H6285" t="s">
        <v>11125</v>
      </c>
      <c r="I6285" t="s">
        <v>11126</v>
      </c>
      <c r="J6285" s="1">
        <v>1.87</v>
      </c>
    </row>
    <row r="6286" spans="8:10" x14ac:dyDescent="0.35">
      <c r="H6286" t="s">
        <v>11127</v>
      </c>
      <c r="I6286" t="s">
        <v>11128</v>
      </c>
      <c r="J6286" s="1">
        <v>6.26</v>
      </c>
    </row>
    <row r="6287" spans="8:10" x14ac:dyDescent="0.35">
      <c r="H6287" t="s">
        <v>11129</v>
      </c>
      <c r="I6287" t="s">
        <v>11130</v>
      </c>
      <c r="J6287" s="1">
        <v>0.37</v>
      </c>
    </row>
    <row r="6288" spans="8:10" x14ac:dyDescent="0.35">
      <c r="H6288" t="s">
        <v>13</v>
      </c>
      <c r="I6288" t="s">
        <v>11131</v>
      </c>
      <c r="J6288" s="1">
        <v>99.46</v>
      </c>
    </row>
    <row r="6289" spans="8:10" x14ac:dyDescent="0.35">
      <c r="H6289" t="s">
        <v>11132</v>
      </c>
      <c r="I6289" t="s">
        <v>11133</v>
      </c>
      <c r="J6289" s="1">
        <v>22.71</v>
      </c>
    </row>
    <row r="6290" spans="8:10" x14ac:dyDescent="0.35">
      <c r="H6290" t="s">
        <v>11134</v>
      </c>
      <c r="I6290" t="s">
        <v>11135</v>
      </c>
      <c r="J6290" s="1">
        <v>10.57</v>
      </c>
    </row>
    <row r="6291" spans="8:10" x14ac:dyDescent="0.35">
      <c r="H6291" t="s">
        <v>11136</v>
      </c>
      <c r="I6291" t="s">
        <v>11137</v>
      </c>
      <c r="J6291" s="1">
        <v>280.19</v>
      </c>
    </row>
    <row r="6292" spans="8:10" x14ac:dyDescent="0.35">
      <c r="H6292" t="s">
        <v>11138</v>
      </c>
      <c r="I6292" t="s">
        <v>2242</v>
      </c>
      <c r="J6292" s="1">
        <v>39.1</v>
      </c>
    </row>
    <row r="6293" spans="8:10" x14ac:dyDescent="0.35">
      <c r="H6293" t="s">
        <v>11139</v>
      </c>
      <c r="I6293" t="s">
        <v>1467</v>
      </c>
      <c r="J6293" s="1">
        <v>33.979999999999997</v>
      </c>
    </row>
    <row r="6294" spans="8:10" x14ac:dyDescent="0.35">
      <c r="H6294" t="s">
        <v>11140</v>
      </c>
      <c r="I6294" t="s">
        <v>1467</v>
      </c>
      <c r="J6294" s="1">
        <v>78.790000000000006</v>
      </c>
    </row>
    <row r="6295" spans="8:10" x14ac:dyDescent="0.35">
      <c r="H6295" t="s">
        <v>11141</v>
      </c>
      <c r="I6295" t="s">
        <v>1467</v>
      </c>
      <c r="J6295" s="1">
        <v>50.9</v>
      </c>
    </row>
    <row r="6296" spans="8:10" x14ac:dyDescent="0.35">
      <c r="H6296" t="s">
        <v>11142</v>
      </c>
      <c r="I6296" t="s">
        <v>1467</v>
      </c>
      <c r="J6296" s="1">
        <v>48.13</v>
      </c>
    </row>
    <row r="6297" spans="8:10" x14ac:dyDescent="0.35">
      <c r="H6297" t="s">
        <v>11143</v>
      </c>
      <c r="I6297" t="s">
        <v>1467</v>
      </c>
      <c r="J6297" s="1">
        <v>44</v>
      </c>
    </row>
    <row r="6298" spans="8:10" x14ac:dyDescent="0.35">
      <c r="H6298" t="s">
        <v>11144</v>
      </c>
      <c r="I6298" t="s">
        <v>1467</v>
      </c>
      <c r="J6298" s="1">
        <v>88.8</v>
      </c>
    </row>
    <row r="6299" spans="8:10" x14ac:dyDescent="0.35">
      <c r="H6299" t="s">
        <v>11145</v>
      </c>
      <c r="I6299" t="s">
        <v>409</v>
      </c>
      <c r="J6299" s="1">
        <v>19.62</v>
      </c>
    </row>
    <row r="6300" spans="8:10" x14ac:dyDescent="0.35">
      <c r="H6300" t="s">
        <v>11146</v>
      </c>
      <c r="I6300" t="s">
        <v>1467</v>
      </c>
      <c r="J6300" s="1">
        <v>62.12</v>
      </c>
    </row>
    <row r="6301" spans="8:10" x14ac:dyDescent="0.35">
      <c r="H6301" t="s">
        <v>11147</v>
      </c>
      <c r="I6301" t="s">
        <v>409</v>
      </c>
      <c r="J6301" s="1">
        <v>20.149999999999999</v>
      </c>
    </row>
    <row r="6302" spans="8:10" x14ac:dyDescent="0.35">
      <c r="H6302" t="s">
        <v>11148</v>
      </c>
      <c r="I6302" t="s">
        <v>1467</v>
      </c>
      <c r="J6302" s="1">
        <v>39.950000000000003</v>
      </c>
    </row>
    <row r="6303" spans="8:10" x14ac:dyDescent="0.35">
      <c r="H6303" t="s">
        <v>11149</v>
      </c>
      <c r="I6303" t="s">
        <v>1467</v>
      </c>
      <c r="J6303" s="1">
        <v>53.87</v>
      </c>
    </row>
    <row r="6304" spans="8:10" x14ac:dyDescent="0.35">
      <c r="H6304" t="s">
        <v>11150</v>
      </c>
      <c r="I6304" t="s">
        <v>409</v>
      </c>
      <c r="J6304" s="1">
        <v>20.79</v>
      </c>
    </row>
    <row r="6305" spans="8:10" x14ac:dyDescent="0.35">
      <c r="H6305" t="s">
        <v>11151</v>
      </c>
      <c r="I6305" t="s">
        <v>409</v>
      </c>
      <c r="J6305" s="1">
        <v>20.97</v>
      </c>
    </row>
    <row r="6306" spans="8:10" x14ac:dyDescent="0.35">
      <c r="H6306" t="s">
        <v>11152</v>
      </c>
      <c r="I6306" t="s">
        <v>45</v>
      </c>
      <c r="J6306" s="1">
        <v>1.54</v>
      </c>
    </row>
    <row r="6307" spans="8:10" x14ac:dyDescent="0.35">
      <c r="H6307" t="s">
        <v>11153</v>
      </c>
      <c r="I6307" t="s">
        <v>11154</v>
      </c>
      <c r="J6307" s="1">
        <v>6.99</v>
      </c>
    </row>
    <row r="6308" spans="8:10" x14ac:dyDescent="0.35">
      <c r="H6308" t="s">
        <v>11155</v>
      </c>
      <c r="I6308" t="s">
        <v>1485</v>
      </c>
      <c r="J6308" s="1">
        <v>29.25</v>
      </c>
    </row>
    <row r="6309" spans="8:10" x14ac:dyDescent="0.35">
      <c r="H6309" t="s">
        <v>11156</v>
      </c>
      <c r="I6309" t="s">
        <v>2242</v>
      </c>
      <c r="J6309" s="1">
        <v>49.84</v>
      </c>
    </row>
    <row r="6310" spans="8:10" x14ac:dyDescent="0.35">
      <c r="H6310" t="s">
        <v>11157</v>
      </c>
      <c r="I6310" t="s">
        <v>11158</v>
      </c>
      <c r="J6310" s="1">
        <v>18.72</v>
      </c>
    </row>
    <row r="6311" spans="8:10" x14ac:dyDescent="0.35">
      <c r="H6311" t="s">
        <v>11159</v>
      </c>
      <c r="I6311" t="s">
        <v>409</v>
      </c>
      <c r="J6311" s="1">
        <v>23.89</v>
      </c>
    </row>
    <row r="6312" spans="8:10" x14ac:dyDescent="0.35">
      <c r="H6312" t="s">
        <v>11160</v>
      </c>
      <c r="I6312" t="s">
        <v>11161</v>
      </c>
      <c r="J6312" s="1">
        <v>13.89</v>
      </c>
    </row>
    <row r="6313" spans="8:10" x14ac:dyDescent="0.35">
      <c r="H6313" t="s">
        <v>11162</v>
      </c>
      <c r="I6313" t="s">
        <v>409</v>
      </c>
      <c r="J6313" s="1">
        <v>21.86</v>
      </c>
    </row>
    <row r="6314" spans="8:10" x14ac:dyDescent="0.35">
      <c r="H6314" t="s">
        <v>11163</v>
      </c>
      <c r="I6314" t="s">
        <v>409</v>
      </c>
      <c r="J6314" s="1">
        <v>20.89</v>
      </c>
    </row>
    <row r="6315" spans="8:10" x14ac:dyDescent="0.35">
      <c r="H6315" t="s">
        <v>11164</v>
      </c>
      <c r="I6315" t="s">
        <v>409</v>
      </c>
      <c r="J6315" s="1">
        <v>21.97</v>
      </c>
    </row>
    <row r="6316" spans="8:10" x14ac:dyDescent="0.35">
      <c r="H6316" t="s">
        <v>11165</v>
      </c>
      <c r="I6316" t="s">
        <v>409</v>
      </c>
      <c r="J6316" s="1">
        <v>21.58</v>
      </c>
    </row>
    <row r="6317" spans="8:10" x14ac:dyDescent="0.35">
      <c r="H6317" t="s">
        <v>11166</v>
      </c>
      <c r="I6317" t="s">
        <v>11167</v>
      </c>
      <c r="J6317" s="1">
        <v>3.54</v>
      </c>
    </row>
    <row r="6318" spans="8:10" x14ac:dyDescent="0.35">
      <c r="H6318" t="s">
        <v>11168</v>
      </c>
      <c r="I6318" t="s">
        <v>3354</v>
      </c>
      <c r="J6318" s="1">
        <v>33.36</v>
      </c>
    </row>
    <row r="6319" spans="8:10" x14ac:dyDescent="0.35">
      <c r="H6319" t="s">
        <v>11169</v>
      </c>
      <c r="I6319" t="s">
        <v>45</v>
      </c>
      <c r="J6319" s="1">
        <v>1.86</v>
      </c>
    </row>
    <row r="6320" spans="8:10" x14ac:dyDescent="0.35">
      <c r="H6320" t="s">
        <v>11170</v>
      </c>
      <c r="I6320" t="s">
        <v>3354</v>
      </c>
      <c r="J6320" s="1">
        <v>30.33</v>
      </c>
    </row>
    <row r="6321" spans="8:10" x14ac:dyDescent="0.35">
      <c r="H6321" t="s">
        <v>11171</v>
      </c>
      <c r="I6321" t="s">
        <v>3354</v>
      </c>
      <c r="J6321" s="1">
        <v>82.66</v>
      </c>
    </row>
    <row r="6322" spans="8:10" x14ac:dyDescent="0.35">
      <c r="H6322" t="s">
        <v>11172</v>
      </c>
      <c r="I6322" t="s">
        <v>11173</v>
      </c>
      <c r="J6322" s="1">
        <v>8.24</v>
      </c>
    </row>
    <row r="6323" spans="8:10" x14ac:dyDescent="0.35">
      <c r="H6323" t="s">
        <v>11174</v>
      </c>
      <c r="I6323" t="s">
        <v>6293</v>
      </c>
      <c r="J6323" s="1">
        <v>14.59</v>
      </c>
    </row>
    <row r="6324" spans="8:10" x14ac:dyDescent="0.35">
      <c r="H6324" t="s">
        <v>11175</v>
      </c>
      <c r="I6324" t="s">
        <v>6293</v>
      </c>
      <c r="J6324" s="1">
        <v>11.89</v>
      </c>
    </row>
    <row r="6325" spans="8:10" x14ac:dyDescent="0.35">
      <c r="H6325" t="s">
        <v>11176</v>
      </c>
      <c r="I6325" t="s">
        <v>409</v>
      </c>
      <c r="J6325" s="1">
        <v>21.99</v>
      </c>
    </row>
    <row r="6326" spans="8:10" x14ac:dyDescent="0.35">
      <c r="H6326" t="s">
        <v>11177</v>
      </c>
      <c r="I6326" t="s">
        <v>6293</v>
      </c>
      <c r="J6326" s="1">
        <v>16.309999999999999</v>
      </c>
    </row>
    <row r="6327" spans="8:10" x14ac:dyDescent="0.35">
      <c r="H6327" t="s">
        <v>11178</v>
      </c>
      <c r="I6327" t="s">
        <v>409</v>
      </c>
      <c r="J6327" s="1">
        <v>20.81</v>
      </c>
    </row>
    <row r="6328" spans="8:10" x14ac:dyDescent="0.35">
      <c r="H6328" t="s">
        <v>11179</v>
      </c>
      <c r="I6328" t="s">
        <v>6293</v>
      </c>
      <c r="J6328" s="1">
        <v>13.42</v>
      </c>
    </row>
    <row r="6329" spans="8:10" x14ac:dyDescent="0.35">
      <c r="H6329" t="s">
        <v>11180</v>
      </c>
      <c r="I6329" t="s">
        <v>409</v>
      </c>
      <c r="J6329" s="1">
        <v>20.93</v>
      </c>
    </row>
    <row r="6330" spans="8:10" x14ac:dyDescent="0.35">
      <c r="H6330" t="s">
        <v>11181</v>
      </c>
      <c r="I6330" t="s">
        <v>409</v>
      </c>
      <c r="J6330" s="1">
        <v>21.34</v>
      </c>
    </row>
    <row r="6331" spans="8:10" x14ac:dyDescent="0.35">
      <c r="H6331" t="s">
        <v>11182</v>
      </c>
      <c r="I6331" t="s">
        <v>11183</v>
      </c>
      <c r="J6331" s="1">
        <v>60.78</v>
      </c>
    </row>
    <row r="6332" spans="8:10" x14ac:dyDescent="0.35">
      <c r="H6332" t="s">
        <v>11184</v>
      </c>
      <c r="I6332" t="s">
        <v>11185</v>
      </c>
      <c r="J6332" s="1">
        <v>46.25</v>
      </c>
    </row>
    <row r="6333" spans="8:10" x14ac:dyDescent="0.35">
      <c r="H6333" t="s">
        <v>11186</v>
      </c>
      <c r="I6333" t="s">
        <v>11187</v>
      </c>
      <c r="J6333" s="1">
        <v>1.98</v>
      </c>
    </row>
    <row r="6334" spans="8:10" x14ac:dyDescent="0.35">
      <c r="H6334" t="s">
        <v>11188</v>
      </c>
      <c r="I6334" t="s">
        <v>11189</v>
      </c>
      <c r="J6334" s="1">
        <v>5.31</v>
      </c>
    </row>
    <row r="6335" spans="8:10" x14ac:dyDescent="0.35">
      <c r="H6335" t="s">
        <v>11190</v>
      </c>
      <c r="I6335" t="s">
        <v>11189</v>
      </c>
      <c r="J6335" s="1">
        <v>1.1200000000000001</v>
      </c>
    </row>
    <row r="6336" spans="8:10" x14ac:dyDescent="0.35">
      <c r="H6336" t="s">
        <v>11191</v>
      </c>
      <c r="I6336" t="s">
        <v>11192</v>
      </c>
      <c r="J6336" s="1">
        <v>11.27</v>
      </c>
    </row>
    <row r="6337" spans="8:10" x14ac:dyDescent="0.35">
      <c r="H6337" t="s">
        <v>11193</v>
      </c>
      <c r="I6337" t="s">
        <v>3354</v>
      </c>
      <c r="J6337" s="1">
        <v>47.2</v>
      </c>
    </row>
    <row r="6338" spans="8:10" x14ac:dyDescent="0.35">
      <c r="H6338" t="s">
        <v>11194</v>
      </c>
      <c r="I6338" t="s">
        <v>11195</v>
      </c>
      <c r="J6338" s="1">
        <v>9.93</v>
      </c>
    </row>
    <row r="6339" spans="8:10" x14ac:dyDescent="0.35">
      <c r="H6339" t="s">
        <v>11196</v>
      </c>
      <c r="I6339" t="s">
        <v>829</v>
      </c>
      <c r="J6339" s="1">
        <v>14.72</v>
      </c>
    </row>
    <row r="6340" spans="8:10" x14ac:dyDescent="0.35">
      <c r="H6340" t="s">
        <v>11197</v>
      </c>
      <c r="I6340" t="s">
        <v>6293</v>
      </c>
      <c r="J6340" s="1">
        <v>87.08</v>
      </c>
    </row>
    <row r="6341" spans="8:10" x14ac:dyDescent="0.35">
      <c r="H6341" t="s">
        <v>11198</v>
      </c>
      <c r="I6341" t="s">
        <v>829</v>
      </c>
      <c r="J6341" s="1">
        <v>22.27</v>
      </c>
    </row>
    <row r="6342" spans="8:10" x14ac:dyDescent="0.35">
      <c r="H6342" t="s">
        <v>11199</v>
      </c>
      <c r="I6342" t="s">
        <v>11200</v>
      </c>
      <c r="J6342" s="1">
        <v>26.76</v>
      </c>
    </row>
    <row r="6343" spans="8:10" x14ac:dyDescent="0.35">
      <c r="H6343" t="s">
        <v>11201</v>
      </c>
      <c r="I6343" t="s">
        <v>11202</v>
      </c>
      <c r="J6343" s="1">
        <v>14.53</v>
      </c>
    </row>
    <row r="6344" spans="8:10" x14ac:dyDescent="0.35">
      <c r="H6344" t="s">
        <v>11203</v>
      </c>
      <c r="I6344" t="s">
        <v>1485</v>
      </c>
      <c r="J6344" s="1">
        <v>24.82</v>
      </c>
    </row>
    <row r="6345" spans="8:10" x14ac:dyDescent="0.35">
      <c r="H6345" t="s">
        <v>11204</v>
      </c>
      <c r="I6345" t="s">
        <v>11205</v>
      </c>
      <c r="J6345" s="1">
        <v>4.75</v>
      </c>
    </row>
    <row r="6346" spans="8:10" x14ac:dyDescent="0.35">
      <c r="H6346" t="s">
        <v>11206</v>
      </c>
      <c r="I6346" t="s">
        <v>11207</v>
      </c>
      <c r="J6346" s="1">
        <v>5.3</v>
      </c>
    </row>
    <row r="6347" spans="8:10" x14ac:dyDescent="0.35">
      <c r="H6347" t="s">
        <v>11208</v>
      </c>
      <c r="I6347" t="s">
        <v>11209</v>
      </c>
      <c r="J6347" s="1">
        <v>104.08</v>
      </c>
    </row>
    <row r="6348" spans="8:10" x14ac:dyDescent="0.35">
      <c r="H6348" t="s">
        <v>11210</v>
      </c>
      <c r="I6348" t="s">
        <v>281</v>
      </c>
      <c r="J6348" s="1">
        <v>16.7</v>
      </c>
    </row>
    <row r="6349" spans="8:10" x14ac:dyDescent="0.35">
      <c r="H6349" t="s">
        <v>11211</v>
      </c>
      <c r="I6349" t="s">
        <v>11212</v>
      </c>
      <c r="J6349" s="1">
        <v>0.41</v>
      </c>
    </row>
    <row r="6350" spans="8:10" x14ac:dyDescent="0.35">
      <c r="H6350" t="s">
        <v>11213</v>
      </c>
      <c r="I6350" t="s">
        <v>11214</v>
      </c>
      <c r="J6350" s="1">
        <v>17.670000000000002</v>
      </c>
    </row>
    <row r="6351" spans="8:10" x14ac:dyDescent="0.35">
      <c r="H6351" t="s">
        <v>11215</v>
      </c>
      <c r="I6351" t="s">
        <v>409</v>
      </c>
      <c r="J6351" s="1">
        <v>20.11</v>
      </c>
    </row>
    <row r="6352" spans="8:10" x14ac:dyDescent="0.35">
      <c r="H6352" t="s">
        <v>11216</v>
      </c>
      <c r="I6352" t="s">
        <v>11217</v>
      </c>
      <c r="J6352" s="1">
        <v>120.04</v>
      </c>
    </row>
    <row r="6353" spans="8:10" x14ac:dyDescent="0.35">
      <c r="H6353" t="s">
        <v>11218</v>
      </c>
      <c r="I6353" t="s">
        <v>11219</v>
      </c>
      <c r="J6353" s="1">
        <v>38.17</v>
      </c>
    </row>
    <row r="6354" spans="8:10" x14ac:dyDescent="0.35">
      <c r="H6354" t="s">
        <v>11220</v>
      </c>
      <c r="I6354" t="s">
        <v>11221</v>
      </c>
      <c r="J6354" s="1">
        <v>0.66</v>
      </c>
    </row>
    <row r="6355" spans="8:10" x14ac:dyDescent="0.35">
      <c r="H6355" t="s">
        <v>11222</v>
      </c>
      <c r="I6355" t="s">
        <v>11223</v>
      </c>
      <c r="J6355" s="1">
        <v>16.84</v>
      </c>
    </row>
    <row r="6356" spans="8:10" x14ac:dyDescent="0.35">
      <c r="H6356" t="s">
        <v>11224</v>
      </c>
      <c r="I6356" t="s">
        <v>409</v>
      </c>
      <c r="J6356" s="1">
        <v>22.74</v>
      </c>
    </row>
    <row r="6357" spans="8:10" x14ac:dyDescent="0.35">
      <c r="H6357" t="s">
        <v>11225</v>
      </c>
      <c r="I6357" t="s">
        <v>3354</v>
      </c>
      <c r="J6357" s="1">
        <v>37.799999999999997</v>
      </c>
    </row>
    <row r="6358" spans="8:10" x14ac:dyDescent="0.35">
      <c r="H6358" t="s">
        <v>11226</v>
      </c>
      <c r="I6358" t="s">
        <v>11227</v>
      </c>
      <c r="J6358" s="1">
        <v>10.91</v>
      </c>
    </row>
    <row r="6359" spans="8:10" x14ac:dyDescent="0.35">
      <c r="H6359" t="s">
        <v>11228</v>
      </c>
      <c r="I6359" t="s">
        <v>3354</v>
      </c>
      <c r="J6359" s="1">
        <v>41</v>
      </c>
    </row>
    <row r="6360" spans="8:10" x14ac:dyDescent="0.35">
      <c r="H6360" t="s">
        <v>11229</v>
      </c>
      <c r="I6360" t="s">
        <v>409</v>
      </c>
      <c r="J6360" s="1">
        <v>24.25</v>
      </c>
    </row>
    <row r="6361" spans="8:10" x14ac:dyDescent="0.35">
      <c r="H6361" t="s">
        <v>11230</v>
      </c>
      <c r="I6361" t="s">
        <v>11231</v>
      </c>
      <c r="J6361" s="1">
        <v>1.6</v>
      </c>
    </row>
    <row r="6362" spans="8:10" x14ac:dyDescent="0.35">
      <c r="H6362" t="s">
        <v>11232</v>
      </c>
      <c r="I6362" t="s">
        <v>409</v>
      </c>
      <c r="J6362" s="1">
        <v>37.49</v>
      </c>
    </row>
    <row r="6363" spans="8:10" x14ac:dyDescent="0.35">
      <c r="H6363" t="s">
        <v>11233</v>
      </c>
      <c r="I6363" t="s">
        <v>11234</v>
      </c>
      <c r="J6363" s="1">
        <v>16.32</v>
      </c>
    </row>
    <row r="6364" spans="8:10" x14ac:dyDescent="0.35">
      <c r="H6364" t="s">
        <v>11235</v>
      </c>
      <c r="I6364" t="s">
        <v>409</v>
      </c>
      <c r="J6364" s="1">
        <v>31.21</v>
      </c>
    </row>
    <row r="6365" spans="8:10" x14ac:dyDescent="0.35">
      <c r="H6365" t="s">
        <v>11236</v>
      </c>
      <c r="I6365" t="s">
        <v>11237</v>
      </c>
      <c r="J6365" s="1">
        <v>23</v>
      </c>
    </row>
    <row r="6366" spans="8:10" x14ac:dyDescent="0.35">
      <c r="H6366" t="s">
        <v>11238</v>
      </c>
      <c r="I6366" t="s">
        <v>11239</v>
      </c>
      <c r="J6366" s="1">
        <v>2.56</v>
      </c>
    </row>
    <row r="6367" spans="8:10" x14ac:dyDescent="0.35">
      <c r="H6367" t="s">
        <v>11240</v>
      </c>
      <c r="I6367" t="s">
        <v>409</v>
      </c>
      <c r="J6367" s="1">
        <v>49.23</v>
      </c>
    </row>
    <row r="6368" spans="8:10" x14ac:dyDescent="0.35">
      <c r="H6368" t="s">
        <v>11241</v>
      </c>
      <c r="I6368" t="s">
        <v>11242</v>
      </c>
      <c r="J6368" s="1">
        <v>7.13</v>
      </c>
    </row>
    <row r="6369" spans="8:10" x14ac:dyDescent="0.35">
      <c r="H6369" t="s">
        <v>11243</v>
      </c>
      <c r="I6369" t="s">
        <v>11244</v>
      </c>
      <c r="J6369" s="1">
        <v>10.029999999999999</v>
      </c>
    </row>
    <row r="6370" spans="8:10" x14ac:dyDescent="0.35">
      <c r="H6370" t="s">
        <v>11245</v>
      </c>
      <c r="I6370" t="s">
        <v>11246</v>
      </c>
      <c r="J6370" s="1">
        <v>7.94</v>
      </c>
    </row>
    <row r="6371" spans="8:10" x14ac:dyDescent="0.35">
      <c r="H6371" t="s">
        <v>11247</v>
      </c>
      <c r="I6371" t="s">
        <v>11248</v>
      </c>
      <c r="J6371" s="1">
        <v>2.33</v>
      </c>
    </row>
    <row r="6372" spans="8:10" x14ac:dyDescent="0.35">
      <c r="H6372" t="s">
        <v>11249</v>
      </c>
      <c r="I6372" t="s">
        <v>11250</v>
      </c>
      <c r="J6372" s="1">
        <v>3.77</v>
      </c>
    </row>
    <row r="6373" spans="8:10" x14ac:dyDescent="0.35">
      <c r="H6373" t="s">
        <v>11251</v>
      </c>
      <c r="I6373" t="s">
        <v>11252</v>
      </c>
      <c r="J6373" s="1">
        <v>8.86</v>
      </c>
    </row>
    <row r="6374" spans="8:10" x14ac:dyDescent="0.35">
      <c r="H6374" t="s">
        <v>11253</v>
      </c>
      <c r="I6374" t="s">
        <v>11254</v>
      </c>
      <c r="J6374" s="1">
        <v>25.9</v>
      </c>
    </row>
    <row r="6375" spans="8:10" x14ac:dyDescent="0.35">
      <c r="H6375" t="s">
        <v>11255</v>
      </c>
      <c r="I6375" t="s">
        <v>11256</v>
      </c>
      <c r="J6375" s="1">
        <v>11.36</v>
      </c>
    </row>
    <row r="6376" spans="8:10" x14ac:dyDescent="0.35">
      <c r="H6376" t="s">
        <v>11257</v>
      </c>
      <c r="I6376" t="s">
        <v>11258</v>
      </c>
      <c r="J6376" s="1">
        <v>10.199999999999999</v>
      </c>
    </row>
    <row r="6377" spans="8:10" x14ac:dyDescent="0.35">
      <c r="H6377" t="s">
        <v>11259</v>
      </c>
      <c r="I6377" t="s">
        <v>11260</v>
      </c>
      <c r="J6377" s="1">
        <v>12.81</v>
      </c>
    </row>
    <row r="6378" spans="8:10" x14ac:dyDescent="0.35">
      <c r="H6378" t="s">
        <v>11261</v>
      </c>
      <c r="I6378" t="s">
        <v>11262</v>
      </c>
      <c r="J6378" s="1">
        <v>10.06</v>
      </c>
    </row>
    <row r="6379" spans="8:10" x14ac:dyDescent="0.35">
      <c r="H6379" t="s">
        <v>11263</v>
      </c>
      <c r="I6379" t="s">
        <v>3354</v>
      </c>
      <c r="J6379" s="1">
        <v>34.19</v>
      </c>
    </row>
    <row r="6380" spans="8:10" x14ac:dyDescent="0.35">
      <c r="H6380" t="s">
        <v>11264</v>
      </c>
      <c r="I6380" t="s">
        <v>11265</v>
      </c>
      <c r="J6380" s="1">
        <v>27.48</v>
      </c>
    </row>
    <row r="6381" spans="8:10" x14ac:dyDescent="0.35">
      <c r="H6381" t="s">
        <v>11266</v>
      </c>
      <c r="I6381" t="s">
        <v>11267</v>
      </c>
      <c r="J6381" s="1">
        <v>3.88</v>
      </c>
    </row>
    <row r="6382" spans="8:10" x14ac:dyDescent="0.35">
      <c r="H6382" t="s">
        <v>11268</v>
      </c>
      <c r="I6382" t="s">
        <v>11269</v>
      </c>
      <c r="J6382" s="1">
        <v>10.37</v>
      </c>
    </row>
    <row r="6383" spans="8:10" x14ac:dyDescent="0.35">
      <c r="H6383" t="s">
        <v>11270</v>
      </c>
      <c r="I6383" t="s">
        <v>296</v>
      </c>
      <c r="J6383" s="1">
        <v>16.72</v>
      </c>
    </row>
    <row r="6384" spans="8:10" x14ac:dyDescent="0.35">
      <c r="H6384" t="s">
        <v>11271</v>
      </c>
      <c r="I6384" t="s">
        <v>437</v>
      </c>
      <c r="J6384" s="1">
        <v>30.03</v>
      </c>
    </row>
    <row r="6385" spans="8:10" x14ac:dyDescent="0.35">
      <c r="H6385" t="s">
        <v>11272</v>
      </c>
      <c r="I6385" t="s">
        <v>11273</v>
      </c>
      <c r="J6385" s="1">
        <v>7.5</v>
      </c>
    </row>
    <row r="6386" spans="8:10" x14ac:dyDescent="0.35">
      <c r="H6386" t="s">
        <v>11274</v>
      </c>
      <c r="I6386" t="s">
        <v>11275</v>
      </c>
      <c r="J6386" s="1">
        <v>7.28</v>
      </c>
    </row>
    <row r="6387" spans="8:10" x14ac:dyDescent="0.35">
      <c r="H6387" t="s">
        <v>11276</v>
      </c>
      <c r="I6387" t="s">
        <v>11277</v>
      </c>
      <c r="J6387" s="1">
        <v>70.59</v>
      </c>
    </row>
    <row r="6388" spans="8:10" x14ac:dyDescent="0.35">
      <c r="H6388" t="s">
        <v>11278</v>
      </c>
      <c r="I6388" t="s">
        <v>1467</v>
      </c>
      <c r="J6388" s="1">
        <v>24.94</v>
      </c>
    </row>
    <row r="6389" spans="8:10" x14ac:dyDescent="0.35">
      <c r="H6389" t="s">
        <v>11279</v>
      </c>
      <c r="I6389" t="s">
        <v>11280</v>
      </c>
      <c r="J6389" s="1">
        <v>3.35</v>
      </c>
    </row>
    <row r="6390" spans="8:10" x14ac:dyDescent="0.35">
      <c r="H6390" t="s">
        <v>11281</v>
      </c>
      <c r="I6390" t="s">
        <v>11282</v>
      </c>
      <c r="J6390" s="1">
        <v>3.95</v>
      </c>
    </row>
    <row r="6391" spans="8:10" x14ac:dyDescent="0.35">
      <c r="H6391" t="s">
        <v>11283</v>
      </c>
      <c r="I6391" t="s">
        <v>3354</v>
      </c>
      <c r="J6391" s="1">
        <v>59.74</v>
      </c>
    </row>
    <row r="6392" spans="8:10" x14ac:dyDescent="0.35">
      <c r="H6392" t="s">
        <v>11284</v>
      </c>
      <c r="I6392" t="s">
        <v>3354</v>
      </c>
      <c r="J6392" s="1">
        <v>34.65</v>
      </c>
    </row>
    <row r="6393" spans="8:10" x14ac:dyDescent="0.35">
      <c r="H6393" t="s">
        <v>11285</v>
      </c>
      <c r="I6393" t="s">
        <v>11286</v>
      </c>
      <c r="J6393" s="1">
        <v>2.69</v>
      </c>
    </row>
    <row r="6394" spans="8:10" x14ac:dyDescent="0.35">
      <c r="H6394" t="s">
        <v>11287</v>
      </c>
      <c r="I6394" t="s">
        <v>11288</v>
      </c>
      <c r="J6394" s="1">
        <v>26.62</v>
      </c>
    </row>
    <row r="6395" spans="8:10" x14ac:dyDescent="0.35">
      <c r="H6395" t="s">
        <v>11289</v>
      </c>
      <c r="I6395" t="s">
        <v>11290</v>
      </c>
      <c r="J6395" s="1">
        <v>9.8000000000000007</v>
      </c>
    </row>
    <row r="6396" spans="8:10" x14ac:dyDescent="0.35">
      <c r="H6396" t="s">
        <v>11291</v>
      </c>
      <c r="I6396" t="s">
        <v>11292</v>
      </c>
      <c r="J6396" s="1">
        <v>142.5</v>
      </c>
    </row>
    <row r="6397" spans="8:10" x14ac:dyDescent="0.35">
      <c r="H6397" t="s">
        <v>11293</v>
      </c>
      <c r="I6397" t="s">
        <v>409</v>
      </c>
      <c r="J6397" s="1">
        <v>28.65</v>
      </c>
    </row>
    <row r="6398" spans="8:10" x14ac:dyDescent="0.35">
      <c r="H6398" t="s">
        <v>11294</v>
      </c>
      <c r="I6398" t="s">
        <v>11295</v>
      </c>
      <c r="J6398" s="1">
        <v>23.08</v>
      </c>
    </row>
    <row r="6399" spans="8:10" x14ac:dyDescent="0.35">
      <c r="H6399" t="s">
        <v>11296</v>
      </c>
      <c r="I6399" t="s">
        <v>11297</v>
      </c>
      <c r="J6399" s="1">
        <v>10.3</v>
      </c>
    </row>
    <row r="6400" spans="8:10" x14ac:dyDescent="0.35">
      <c r="H6400" t="s">
        <v>11298</v>
      </c>
      <c r="I6400" t="s">
        <v>3354</v>
      </c>
      <c r="J6400" s="1">
        <v>47.06</v>
      </c>
    </row>
    <row r="6401" spans="8:10" x14ac:dyDescent="0.35">
      <c r="H6401" t="s">
        <v>11299</v>
      </c>
      <c r="I6401" t="s">
        <v>1467</v>
      </c>
      <c r="J6401" s="1">
        <v>24.14</v>
      </c>
    </row>
    <row r="6402" spans="8:10" x14ac:dyDescent="0.35">
      <c r="H6402" t="s">
        <v>11300</v>
      </c>
      <c r="I6402" t="s">
        <v>11301</v>
      </c>
      <c r="J6402" s="1">
        <v>10.67</v>
      </c>
    </row>
    <row r="6403" spans="8:10" x14ac:dyDescent="0.35">
      <c r="H6403" t="s">
        <v>11302</v>
      </c>
      <c r="I6403" t="s">
        <v>11303</v>
      </c>
      <c r="J6403" s="1">
        <v>228.39</v>
      </c>
    </row>
    <row r="6404" spans="8:10" x14ac:dyDescent="0.35">
      <c r="H6404" t="s">
        <v>11304</v>
      </c>
      <c r="I6404" t="s">
        <v>3354</v>
      </c>
      <c r="J6404" s="1">
        <v>29.58</v>
      </c>
    </row>
    <row r="6405" spans="8:10" x14ac:dyDescent="0.35">
      <c r="H6405" t="s">
        <v>11305</v>
      </c>
      <c r="I6405" t="s">
        <v>1467</v>
      </c>
      <c r="J6405" s="1">
        <v>41.54</v>
      </c>
    </row>
    <row r="6406" spans="8:10" x14ac:dyDescent="0.35">
      <c r="H6406" t="s">
        <v>11306</v>
      </c>
      <c r="I6406" t="s">
        <v>1467</v>
      </c>
      <c r="J6406" s="1">
        <v>17.62</v>
      </c>
    </row>
    <row r="6407" spans="8:10" x14ac:dyDescent="0.35">
      <c r="H6407" t="s">
        <v>11307</v>
      </c>
      <c r="I6407" t="s">
        <v>3354</v>
      </c>
      <c r="J6407" s="1">
        <v>43.23</v>
      </c>
    </row>
    <row r="6408" spans="8:10" x14ac:dyDescent="0.35">
      <c r="H6408" t="s">
        <v>11308</v>
      </c>
      <c r="I6408" t="s">
        <v>3354</v>
      </c>
      <c r="J6408" s="1">
        <v>25.6</v>
      </c>
    </row>
    <row r="6409" spans="8:10" x14ac:dyDescent="0.35">
      <c r="H6409" t="s">
        <v>11309</v>
      </c>
      <c r="I6409" t="s">
        <v>11310</v>
      </c>
      <c r="J6409" s="1">
        <v>1.77</v>
      </c>
    </row>
    <row r="6410" spans="8:10" x14ac:dyDescent="0.35">
      <c r="H6410" t="s">
        <v>11311</v>
      </c>
      <c r="I6410" t="s">
        <v>11312</v>
      </c>
      <c r="J6410" s="1">
        <v>34.51</v>
      </c>
    </row>
    <row r="6411" spans="8:10" x14ac:dyDescent="0.35">
      <c r="H6411" t="s">
        <v>11313</v>
      </c>
      <c r="I6411" t="s">
        <v>3354</v>
      </c>
      <c r="J6411" s="1">
        <v>70.59</v>
      </c>
    </row>
    <row r="6412" spans="8:10" x14ac:dyDescent="0.35">
      <c r="H6412" t="s">
        <v>11314</v>
      </c>
      <c r="I6412" t="s">
        <v>11315</v>
      </c>
      <c r="J6412" s="1">
        <v>4.82</v>
      </c>
    </row>
    <row r="6413" spans="8:10" x14ac:dyDescent="0.35">
      <c r="H6413" t="s">
        <v>11316</v>
      </c>
      <c r="I6413" t="s">
        <v>2242</v>
      </c>
      <c r="J6413" s="1">
        <v>20.32</v>
      </c>
    </row>
    <row r="6414" spans="8:10" x14ac:dyDescent="0.35">
      <c r="H6414" t="s">
        <v>11317</v>
      </c>
      <c r="I6414" t="s">
        <v>2242</v>
      </c>
      <c r="J6414" s="1">
        <v>40.9</v>
      </c>
    </row>
    <row r="6415" spans="8:10" x14ac:dyDescent="0.35">
      <c r="H6415" t="s">
        <v>11318</v>
      </c>
      <c r="I6415" t="s">
        <v>11319</v>
      </c>
      <c r="J6415" s="1">
        <v>24.47</v>
      </c>
    </row>
    <row r="6416" spans="8:10" x14ac:dyDescent="0.35">
      <c r="H6416" t="s">
        <v>11320</v>
      </c>
      <c r="I6416" t="s">
        <v>11321</v>
      </c>
      <c r="J6416" s="1">
        <v>6.83</v>
      </c>
    </row>
    <row r="6417" spans="8:10" x14ac:dyDescent="0.35">
      <c r="H6417" t="s">
        <v>11322</v>
      </c>
      <c r="I6417" t="s">
        <v>11323</v>
      </c>
      <c r="J6417" s="1">
        <v>20.93</v>
      </c>
    </row>
    <row r="6418" spans="8:10" x14ac:dyDescent="0.35">
      <c r="H6418" t="s">
        <v>11324</v>
      </c>
      <c r="I6418" t="s">
        <v>11325</v>
      </c>
      <c r="J6418" s="1">
        <v>71.22</v>
      </c>
    </row>
    <row r="6419" spans="8:10" x14ac:dyDescent="0.35">
      <c r="H6419" t="s">
        <v>11326</v>
      </c>
      <c r="I6419" t="s">
        <v>2766</v>
      </c>
      <c r="J6419" s="1">
        <v>38.76</v>
      </c>
    </row>
    <row r="6420" spans="8:10" x14ac:dyDescent="0.35">
      <c r="H6420" t="s">
        <v>11327</v>
      </c>
      <c r="I6420" t="s">
        <v>2766</v>
      </c>
      <c r="J6420" s="1">
        <v>19.32</v>
      </c>
    </row>
    <row r="6421" spans="8:10" x14ac:dyDescent="0.35">
      <c r="H6421" t="s">
        <v>11328</v>
      </c>
      <c r="I6421" t="s">
        <v>11329</v>
      </c>
      <c r="J6421" s="1">
        <v>0.75</v>
      </c>
    </row>
    <row r="6422" spans="8:10" x14ac:dyDescent="0.35">
      <c r="H6422" t="s">
        <v>11330</v>
      </c>
      <c r="I6422" t="s">
        <v>11331</v>
      </c>
      <c r="J6422" s="1">
        <v>1.34</v>
      </c>
    </row>
    <row r="6423" spans="8:10" x14ac:dyDescent="0.35">
      <c r="H6423" t="s">
        <v>11332</v>
      </c>
      <c r="I6423" t="s">
        <v>3354</v>
      </c>
      <c r="J6423" s="1">
        <v>79.06</v>
      </c>
    </row>
    <row r="6424" spans="8:10" x14ac:dyDescent="0.35">
      <c r="H6424" t="s">
        <v>11333</v>
      </c>
      <c r="I6424" t="s">
        <v>1467</v>
      </c>
      <c r="J6424" s="1">
        <v>22.94</v>
      </c>
    </row>
    <row r="6425" spans="8:10" x14ac:dyDescent="0.35">
      <c r="H6425" t="s">
        <v>11334</v>
      </c>
      <c r="I6425" t="s">
        <v>11335</v>
      </c>
      <c r="J6425" s="1">
        <v>8.35</v>
      </c>
    </row>
    <row r="6426" spans="8:10" x14ac:dyDescent="0.35">
      <c r="H6426" t="s">
        <v>11336</v>
      </c>
      <c r="I6426" t="s">
        <v>11337</v>
      </c>
      <c r="J6426" s="1">
        <v>0.34</v>
      </c>
    </row>
    <row r="6427" spans="8:10" x14ac:dyDescent="0.35">
      <c r="H6427" t="s">
        <v>11338</v>
      </c>
      <c r="I6427" t="s">
        <v>1467</v>
      </c>
      <c r="J6427" s="1">
        <v>22.13</v>
      </c>
    </row>
    <row r="6428" spans="8:10" x14ac:dyDescent="0.35">
      <c r="H6428" t="s">
        <v>11339</v>
      </c>
      <c r="I6428" t="s">
        <v>11340</v>
      </c>
      <c r="J6428" s="1">
        <v>82.31</v>
      </c>
    </row>
    <row r="6429" spans="8:10" x14ac:dyDescent="0.35">
      <c r="H6429" t="s">
        <v>11341</v>
      </c>
      <c r="I6429" t="s">
        <v>1713</v>
      </c>
      <c r="J6429" s="1">
        <v>52.59</v>
      </c>
    </row>
    <row r="6430" spans="8:10" x14ac:dyDescent="0.35">
      <c r="H6430" t="s">
        <v>11342</v>
      </c>
      <c r="I6430" t="s">
        <v>2923</v>
      </c>
      <c r="J6430" s="1">
        <v>28.46</v>
      </c>
    </row>
    <row r="6431" spans="8:10" x14ac:dyDescent="0.35">
      <c r="H6431" t="s">
        <v>11343</v>
      </c>
      <c r="I6431" t="s">
        <v>1133</v>
      </c>
      <c r="J6431" s="1">
        <v>36.869999999999997</v>
      </c>
    </row>
    <row r="6432" spans="8:10" x14ac:dyDescent="0.35">
      <c r="H6432" t="s">
        <v>11344</v>
      </c>
      <c r="I6432" t="s">
        <v>82</v>
      </c>
      <c r="J6432" s="1">
        <v>18.350000000000001</v>
      </c>
    </row>
    <row r="6433" spans="8:10" x14ac:dyDescent="0.35">
      <c r="H6433" t="s">
        <v>11345</v>
      </c>
      <c r="I6433" t="s">
        <v>11346</v>
      </c>
      <c r="J6433" s="1">
        <v>1.44</v>
      </c>
    </row>
    <row r="6434" spans="8:10" x14ac:dyDescent="0.35">
      <c r="H6434" t="s">
        <v>11347</v>
      </c>
      <c r="I6434" t="s">
        <v>1713</v>
      </c>
      <c r="J6434" s="1">
        <v>47.19</v>
      </c>
    </row>
    <row r="6435" spans="8:10" x14ac:dyDescent="0.35">
      <c r="H6435" t="s">
        <v>11348</v>
      </c>
      <c r="I6435" t="s">
        <v>453</v>
      </c>
      <c r="J6435" s="1">
        <v>20.67</v>
      </c>
    </row>
    <row r="6436" spans="8:10" x14ac:dyDescent="0.35">
      <c r="H6436" t="s">
        <v>11349</v>
      </c>
      <c r="I6436" t="s">
        <v>11350</v>
      </c>
      <c r="J6436" s="1">
        <v>109.94</v>
      </c>
    </row>
    <row r="6437" spans="8:10" x14ac:dyDescent="0.35">
      <c r="H6437" t="s">
        <v>11351</v>
      </c>
      <c r="I6437" t="s">
        <v>11352</v>
      </c>
      <c r="J6437" s="1">
        <v>49.64</v>
      </c>
    </row>
    <row r="6438" spans="8:10" x14ac:dyDescent="0.35">
      <c r="H6438" t="s">
        <v>11353</v>
      </c>
      <c r="I6438" t="s">
        <v>11354</v>
      </c>
      <c r="J6438" s="1">
        <v>0.95</v>
      </c>
    </row>
    <row r="6439" spans="8:10" x14ac:dyDescent="0.35">
      <c r="H6439" t="s">
        <v>11355</v>
      </c>
      <c r="I6439" t="s">
        <v>395</v>
      </c>
      <c r="J6439" s="1">
        <v>18.3</v>
      </c>
    </row>
    <row r="6440" spans="8:10" x14ac:dyDescent="0.35">
      <c r="H6440" t="s">
        <v>11356</v>
      </c>
      <c r="I6440" t="s">
        <v>1123</v>
      </c>
      <c r="J6440" s="1">
        <v>51.45</v>
      </c>
    </row>
    <row r="6441" spans="8:10" x14ac:dyDescent="0.35">
      <c r="H6441" t="s">
        <v>11357</v>
      </c>
      <c r="I6441" t="s">
        <v>11358</v>
      </c>
      <c r="J6441" s="1">
        <v>85.67</v>
      </c>
    </row>
    <row r="6442" spans="8:10" x14ac:dyDescent="0.35">
      <c r="H6442" t="s">
        <v>11359</v>
      </c>
      <c r="I6442" t="s">
        <v>1123</v>
      </c>
      <c r="J6442" s="1">
        <v>52.6</v>
      </c>
    </row>
    <row r="6443" spans="8:10" x14ac:dyDescent="0.35">
      <c r="H6443" t="s">
        <v>11360</v>
      </c>
      <c r="I6443" t="s">
        <v>409</v>
      </c>
      <c r="J6443" s="1">
        <v>28.57</v>
      </c>
    </row>
    <row r="6444" spans="8:10" x14ac:dyDescent="0.35">
      <c r="H6444" t="s">
        <v>11361</v>
      </c>
      <c r="I6444" t="s">
        <v>1123</v>
      </c>
      <c r="J6444" s="1">
        <v>55.7</v>
      </c>
    </row>
    <row r="6445" spans="8:10" x14ac:dyDescent="0.35">
      <c r="H6445" t="s">
        <v>11362</v>
      </c>
      <c r="I6445" t="s">
        <v>2923</v>
      </c>
      <c r="J6445" s="1">
        <v>20.21</v>
      </c>
    </row>
    <row r="6446" spans="8:10" x14ac:dyDescent="0.35">
      <c r="H6446" t="s">
        <v>11363</v>
      </c>
      <c r="I6446" t="s">
        <v>3535</v>
      </c>
      <c r="J6446" s="1">
        <v>64.099999999999994</v>
      </c>
    </row>
    <row r="6447" spans="8:10" x14ac:dyDescent="0.35">
      <c r="H6447" t="s">
        <v>11364</v>
      </c>
      <c r="I6447" t="s">
        <v>3535</v>
      </c>
      <c r="J6447" s="1">
        <v>53.43</v>
      </c>
    </row>
    <row r="6448" spans="8:10" x14ac:dyDescent="0.35">
      <c r="H6448" t="s">
        <v>11365</v>
      </c>
      <c r="I6448" t="s">
        <v>11366</v>
      </c>
      <c r="J6448" s="1">
        <v>20.36</v>
      </c>
    </row>
    <row r="6449" spans="8:10" x14ac:dyDescent="0.35">
      <c r="H6449" t="s">
        <v>11367</v>
      </c>
      <c r="I6449" t="s">
        <v>11368</v>
      </c>
      <c r="J6449" s="1">
        <v>10.050000000000001</v>
      </c>
    </row>
    <row r="6450" spans="8:10" x14ac:dyDescent="0.35">
      <c r="H6450" t="s">
        <v>11369</v>
      </c>
      <c r="I6450" t="s">
        <v>11370</v>
      </c>
      <c r="J6450" s="1">
        <v>49.87</v>
      </c>
    </row>
    <row r="6451" spans="8:10" x14ac:dyDescent="0.35">
      <c r="H6451" t="s">
        <v>11371</v>
      </c>
      <c r="I6451" t="s">
        <v>1329</v>
      </c>
      <c r="J6451" s="1">
        <v>57.72</v>
      </c>
    </row>
    <row r="6452" spans="8:10" x14ac:dyDescent="0.35">
      <c r="H6452" t="s">
        <v>11372</v>
      </c>
      <c r="I6452" t="s">
        <v>437</v>
      </c>
      <c r="J6452" s="1">
        <v>23.47</v>
      </c>
    </row>
    <row r="6453" spans="8:10" x14ac:dyDescent="0.35">
      <c r="H6453" t="s">
        <v>11373</v>
      </c>
      <c r="I6453" t="s">
        <v>11374</v>
      </c>
      <c r="J6453" s="1">
        <v>1.2</v>
      </c>
    </row>
    <row r="6454" spans="8:10" x14ac:dyDescent="0.35">
      <c r="H6454" t="s">
        <v>11375</v>
      </c>
      <c r="I6454" t="s">
        <v>829</v>
      </c>
      <c r="J6454" s="1">
        <v>25.97</v>
      </c>
    </row>
    <row r="6455" spans="8:10" x14ac:dyDescent="0.35">
      <c r="H6455" t="s">
        <v>11376</v>
      </c>
      <c r="I6455" t="s">
        <v>1329</v>
      </c>
      <c r="J6455" s="1">
        <v>39.85</v>
      </c>
    </row>
    <row r="6456" spans="8:10" x14ac:dyDescent="0.35">
      <c r="H6456" t="s">
        <v>11377</v>
      </c>
      <c r="I6456" t="s">
        <v>11378</v>
      </c>
      <c r="J6456" s="1">
        <v>4.71</v>
      </c>
    </row>
    <row r="6457" spans="8:10" x14ac:dyDescent="0.35">
      <c r="H6457" t="s">
        <v>11379</v>
      </c>
      <c r="I6457" t="s">
        <v>395</v>
      </c>
      <c r="J6457" s="1">
        <v>17.670000000000002</v>
      </c>
    </row>
    <row r="6458" spans="8:10" x14ac:dyDescent="0.35">
      <c r="H6458" t="s">
        <v>11380</v>
      </c>
      <c r="I6458" t="s">
        <v>1123</v>
      </c>
      <c r="J6458" s="1">
        <v>42.61</v>
      </c>
    </row>
    <row r="6459" spans="8:10" x14ac:dyDescent="0.35">
      <c r="H6459" t="s">
        <v>11381</v>
      </c>
      <c r="I6459" t="s">
        <v>829</v>
      </c>
      <c r="J6459" s="1">
        <v>35.04</v>
      </c>
    </row>
    <row r="6460" spans="8:10" x14ac:dyDescent="0.35">
      <c r="H6460" t="s">
        <v>11382</v>
      </c>
      <c r="I6460" t="s">
        <v>11383</v>
      </c>
      <c r="J6460" s="1">
        <v>1.29</v>
      </c>
    </row>
    <row r="6461" spans="8:10" x14ac:dyDescent="0.35">
      <c r="H6461" t="s">
        <v>11384</v>
      </c>
      <c r="I6461" t="s">
        <v>11385</v>
      </c>
      <c r="J6461" s="1">
        <v>0.74</v>
      </c>
    </row>
    <row r="6462" spans="8:10" x14ac:dyDescent="0.35">
      <c r="H6462" t="s">
        <v>11386</v>
      </c>
      <c r="I6462" t="s">
        <v>2923</v>
      </c>
      <c r="J6462" s="1">
        <v>24.11</v>
      </c>
    </row>
    <row r="6463" spans="8:10" x14ac:dyDescent="0.35">
      <c r="H6463" t="s">
        <v>11387</v>
      </c>
      <c r="I6463" t="s">
        <v>1123</v>
      </c>
      <c r="J6463" s="1">
        <v>50.27</v>
      </c>
    </row>
    <row r="6464" spans="8:10" x14ac:dyDescent="0.35">
      <c r="H6464" t="s">
        <v>11388</v>
      </c>
      <c r="I6464" t="s">
        <v>1123</v>
      </c>
      <c r="J6464" s="1">
        <v>24.07</v>
      </c>
    </row>
    <row r="6465" spans="8:10" x14ac:dyDescent="0.35">
      <c r="H6465" t="s">
        <v>11389</v>
      </c>
      <c r="I6465" t="s">
        <v>1123</v>
      </c>
      <c r="J6465" s="1">
        <v>22.17</v>
      </c>
    </row>
    <row r="6466" spans="8:10" x14ac:dyDescent="0.35">
      <c r="H6466" t="s">
        <v>11390</v>
      </c>
      <c r="I6466" t="s">
        <v>11391</v>
      </c>
      <c r="J6466" s="1">
        <v>112.23</v>
      </c>
    </row>
    <row r="6467" spans="8:10" x14ac:dyDescent="0.35">
      <c r="H6467" t="s">
        <v>11392</v>
      </c>
      <c r="I6467" t="s">
        <v>395</v>
      </c>
      <c r="J6467" s="1">
        <v>18.920000000000002</v>
      </c>
    </row>
    <row r="6468" spans="8:10" x14ac:dyDescent="0.35">
      <c r="H6468" t="s">
        <v>11393</v>
      </c>
      <c r="I6468" t="s">
        <v>11394</v>
      </c>
      <c r="J6468" s="1">
        <v>1.0900000000000001</v>
      </c>
    </row>
    <row r="6469" spans="8:10" x14ac:dyDescent="0.35">
      <c r="H6469" t="s">
        <v>11395</v>
      </c>
      <c r="I6469" t="s">
        <v>2923</v>
      </c>
      <c r="J6469" s="1">
        <v>24.39</v>
      </c>
    </row>
    <row r="6470" spans="8:10" x14ac:dyDescent="0.35">
      <c r="H6470" t="s">
        <v>11396</v>
      </c>
      <c r="I6470" t="s">
        <v>741</v>
      </c>
      <c r="J6470" s="1">
        <v>45.93</v>
      </c>
    </row>
    <row r="6471" spans="8:10" x14ac:dyDescent="0.35">
      <c r="H6471" t="s">
        <v>11397</v>
      </c>
      <c r="I6471" t="s">
        <v>11398</v>
      </c>
      <c r="J6471" s="1">
        <v>0.64</v>
      </c>
    </row>
    <row r="6472" spans="8:10" x14ac:dyDescent="0.35">
      <c r="H6472" t="s">
        <v>11399</v>
      </c>
      <c r="I6472" t="s">
        <v>11400</v>
      </c>
      <c r="J6472" s="1">
        <v>17.04</v>
      </c>
    </row>
    <row r="6473" spans="8:10" x14ac:dyDescent="0.35">
      <c r="H6473" t="s">
        <v>11401</v>
      </c>
      <c r="I6473" t="s">
        <v>11402</v>
      </c>
      <c r="J6473" s="1">
        <v>14.35</v>
      </c>
    </row>
    <row r="6474" spans="8:10" x14ac:dyDescent="0.35">
      <c r="H6474" t="s">
        <v>11403</v>
      </c>
      <c r="I6474" t="s">
        <v>11404</v>
      </c>
      <c r="J6474" s="1">
        <v>10.029999999999999</v>
      </c>
    </row>
    <row r="6475" spans="8:10" x14ac:dyDescent="0.35">
      <c r="H6475" t="s">
        <v>11405</v>
      </c>
      <c r="I6475" t="s">
        <v>45</v>
      </c>
      <c r="J6475" s="1">
        <v>21.14</v>
      </c>
    </row>
    <row r="6476" spans="8:10" x14ac:dyDescent="0.35">
      <c r="H6476" t="s">
        <v>11406</v>
      </c>
      <c r="I6476" t="s">
        <v>433</v>
      </c>
      <c r="J6476" s="1">
        <v>20.18</v>
      </c>
    </row>
    <row r="6477" spans="8:10" x14ac:dyDescent="0.35">
      <c r="H6477" t="s">
        <v>11407</v>
      </c>
      <c r="I6477" t="s">
        <v>433</v>
      </c>
      <c r="J6477" s="1">
        <v>19.21</v>
      </c>
    </row>
    <row r="6478" spans="8:10" x14ac:dyDescent="0.35">
      <c r="H6478" t="s">
        <v>11408</v>
      </c>
      <c r="I6478" t="s">
        <v>1713</v>
      </c>
      <c r="J6478" s="1">
        <v>88.78</v>
      </c>
    </row>
    <row r="6479" spans="8:10" x14ac:dyDescent="0.35">
      <c r="H6479" t="s">
        <v>11409</v>
      </c>
      <c r="I6479" t="s">
        <v>5469</v>
      </c>
      <c r="J6479" s="1">
        <v>34.049999999999997</v>
      </c>
    </row>
    <row r="6480" spans="8:10" x14ac:dyDescent="0.35">
      <c r="H6480" t="s">
        <v>11410</v>
      </c>
      <c r="I6480" t="s">
        <v>1467</v>
      </c>
      <c r="J6480" s="1">
        <v>17.850000000000001</v>
      </c>
    </row>
    <row r="6481" spans="8:10" x14ac:dyDescent="0.35">
      <c r="H6481" t="s">
        <v>11411</v>
      </c>
      <c r="I6481" t="s">
        <v>1467</v>
      </c>
      <c r="J6481" s="1">
        <v>18.11</v>
      </c>
    </row>
    <row r="6482" spans="8:10" x14ac:dyDescent="0.35">
      <c r="H6482" t="s">
        <v>11412</v>
      </c>
      <c r="I6482" t="s">
        <v>11413</v>
      </c>
      <c r="J6482" s="1">
        <v>266.27999999999997</v>
      </c>
    </row>
    <row r="6483" spans="8:10" x14ac:dyDescent="0.35">
      <c r="H6483" t="s">
        <v>11414</v>
      </c>
      <c r="I6483" t="s">
        <v>829</v>
      </c>
      <c r="J6483" s="1">
        <v>31.54</v>
      </c>
    </row>
    <row r="6484" spans="8:10" x14ac:dyDescent="0.35">
      <c r="H6484" t="s">
        <v>11415</v>
      </c>
      <c r="I6484" t="s">
        <v>73</v>
      </c>
      <c r="J6484" s="1">
        <v>63.83</v>
      </c>
    </row>
    <row r="6485" spans="8:10" x14ac:dyDescent="0.35">
      <c r="H6485" t="s">
        <v>11416</v>
      </c>
      <c r="I6485" t="s">
        <v>1467</v>
      </c>
      <c r="J6485" s="1">
        <v>23.91</v>
      </c>
    </row>
    <row r="6486" spans="8:10" x14ac:dyDescent="0.35">
      <c r="H6486" t="s">
        <v>11417</v>
      </c>
      <c r="I6486" t="s">
        <v>1467</v>
      </c>
      <c r="J6486" s="1">
        <v>109.53</v>
      </c>
    </row>
    <row r="6487" spans="8:10" x14ac:dyDescent="0.35">
      <c r="H6487" t="s">
        <v>11418</v>
      </c>
      <c r="I6487" t="s">
        <v>2585</v>
      </c>
      <c r="J6487" s="1">
        <v>24.03</v>
      </c>
    </row>
    <row r="6488" spans="8:10" x14ac:dyDescent="0.35">
      <c r="H6488" t="s">
        <v>11419</v>
      </c>
      <c r="I6488" t="s">
        <v>1467</v>
      </c>
      <c r="J6488" s="1">
        <v>27.01</v>
      </c>
    </row>
    <row r="6489" spans="8:10" x14ac:dyDescent="0.35">
      <c r="H6489" t="s">
        <v>11420</v>
      </c>
      <c r="I6489" t="s">
        <v>11421</v>
      </c>
      <c r="J6489" s="1">
        <v>20.43</v>
      </c>
    </row>
    <row r="6490" spans="8:10" x14ac:dyDescent="0.35">
      <c r="H6490" t="s">
        <v>11422</v>
      </c>
      <c r="I6490" t="s">
        <v>1713</v>
      </c>
      <c r="J6490" s="1">
        <v>76.33</v>
      </c>
    </row>
    <row r="6491" spans="8:10" x14ac:dyDescent="0.35">
      <c r="H6491" t="s">
        <v>11423</v>
      </c>
      <c r="I6491" t="s">
        <v>457</v>
      </c>
      <c r="J6491" s="1">
        <v>35.71</v>
      </c>
    </row>
    <row r="6492" spans="8:10" x14ac:dyDescent="0.35">
      <c r="H6492" t="s">
        <v>11424</v>
      </c>
      <c r="I6492" t="s">
        <v>11425</v>
      </c>
      <c r="J6492" s="1">
        <v>6.11</v>
      </c>
    </row>
    <row r="6493" spans="8:10" x14ac:dyDescent="0.35">
      <c r="H6493" t="s">
        <v>11426</v>
      </c>
      <c r="I6493" t="s">
        <v>453</v>
      </c>
      <c r="J6493" s="1">
        <v>17.3</v>
      </c>
    </row>
    <row r="6494" spans="8:10" x14ac:dyDescent="0.35">
      <c r="H6494" t="s">
        <v>11427</v>
      </c>
      <c r="I6494" t="s">
        <v>11428</v>
      </c>
      <c r="J6494" s="1">
        <v>1.63</v>
      </c>
    </row>
    <row r="6495" spans="8:10" x14ac:dyDescent="0.35">
      <c r="H6495" t="s">
        <v>11429</v>
      </c>
      <c r="I6495" t="s">
        <v>11428</v>
      </c>
      <c r="J6495" s="1">
        <v>5.07</v>
      </c>
    </row>
    <row r="6496" spans="8:10" x14ac:dyDescent="0.35">
      <c r="H6496" t="s">
        <v>11430</v>
      </c>
      <c r="I6496" t="s">
        <v>11431</v>
      </c>
      <c r="J6496" s="1">
        <v>90.64</v>
      </c>
    </row>
    <row r="6497" spans="8:10" x14ac:dyDescent="0.35">
      <c r="H6497" t="s">
        <v>11432</v>
      </c>
      <c r="I6497" t="s">
        <v>11433</v>
      </c>
      <c r="J6497" s="1">
        <v>5.67</v>
      </c>
    </row>
    <row r="6498" spans="8:10" x14ac:dyDescent="0.35">
      <c r="H6498" t="s">
        <v>11434</v>
      </c>
      <c r="I6498" t="s">
        <v>11435</v>
      </c>
      <c r="J6498" s="1">
        <v>1.83</v>
      </c>
    </row>
    <row r="6499" spans="8:10" x14ac:dyDescent="0.35">
      <c r="H6499" t="s">
        <v>11436</v>
      </c>
      <c r="I6499" t="s">
        <v>395</v>
      </c>
      <c r="J6499" s="1">
        <v>16.64</v>
      </c>
    </row>
    <row r="6500" spans="8:10" x14ac:dyDescent="0.35">
      <c r="H6500" t="s">
        <v>11437</v>
      </c>
      <c r="I6500" t="s">
        <v>11438</v>
      </c>
      <c r="J6500" s="1">
        <v>64.67</v>
      </c>
    </row>
    <row r="6501" spans="8:10" x14ac:dyDescent="0.35">
      <c r="H6501" t="s">
        <v>11439</v>
      </c>
      <c r="I6501" t="s">
        <v>1515</v>
      </c>
      <c r="J6501" s="1">
        <v>16.63</v>
      </c>
    </row>
    <row r="6502" spans="8:10" x14ac:dyDescent="0.35">
      <c r="H6502" t="s">
        <v>11440</v>
      </c>
      <c r="I6502" t="s">
        <v>1485</v>
      </c>
      <c r="J6502" s="1">
        <v>22.31</v>
      </c>
    </row>
    <row r="6503" spans="8:10" x14ac:dyDescent="0.35">
      <c r="H6503" t="s">
        <v>11441</v>
      </c>
      <c r="I6503" t="s">
        <v>1713</v>
      </c>
      <c r="J6503" s="1">
        <v>105.24</v>
      </c>
    </row>
    <row r="6504" spans="8:10" x14ac:dyDescent="0.35">
      <c r="H6504" t="s">
        <v>11442</v>
      </c>
      <c r="I6504" t="s">
        <v>11443</v>
      </c>
      <c r="J6504" s="1">
        <v>0.44</v>
      </c>
    </row>
    <row r="6505" spans="8:10" x14ac:dyDescent="0.35">
      <c r="H6505" t="s">
        <v>11444</v>
      </c>
      <c r="I6505" t="s">
        <v>1485</v>
      </c>
      <c r="J6505" s="1">
        <v>16.86</v>
      </c>
    </row>
    <row r="6506" spans="8:10" x14ac:dyDescent="0.35">
      <c r="H6506" t="s">
        <v>11445</v>
      </c>
      <c r="I6506" t="s">
        <v>1485</v>
      </c>
      <c r="J6506" s="1">
        <v>19.579999999999998</v>
      </c>
    </row>
    <row r="6507" spans="8:10" x14ac:dyDescent="0.35">
      <c r="H6507" t="s">
        <v>11446</v>
      </c>
      <c r="I6507" t="s">
        <v>11447</v>
      </c>
      <c r="J6507" s="1">
        <v>0.38</v>
      </c>
    </row>
    <row r="6508" spans="8:10" x14ac:dyDescent="0.35">
      <c r="H6508" t="s">
        <v>11448</v>
      </c>
      <c r="I6508" t="s">
        <v>1485</v>
      </c>
      <c r="J6508" s="1">
        <v>18.41</v>
      </c>
    </row>
    <row r="6509" spans="8:10" x14ac:dyDescent="0.35">
      <c r="H6509" t="s">
        <v>11449</v>
      </c>
      <c r="I6509" t="s">
        <v>453</v>
      </c>
      <c r="J6509" s="1">
        <v>18</v>
      </c>
    </row>
    <row r="6510" spans="8:10" x14ac:dyDescent="0.35">
      <c r="H6510" t="s">
        <v>11450</v>
      </c>
      <c r="I6510" t="s">
        <v>11451</v>
      </c>
      <c r="J6510" s="1">
        <v>13.85</v>
      </c>
    </row>
    <row r="6511" spans="8:10" x14ac:dyDescent="0.35">
      <c r="H6511" t="s">
        <v>11452</v>
      </c>
      <c r="I6511" t="s">
        <v>11453</v>
      </c>
      <c r="J6511" s="1">
        <v>0.69</v>
      </c>
    </row>
    <row r="6512" spans="8:10" x14ac:dyDescent="0.35">
      <c r="H6512" t="s">
        <v>11454</v>
      </c>
      <c r="I6512" t="s">
        <v>281</v>
      </c>
      <c r="J6512" s="1">
        <v>39.19</v>
      </c>
    </row>
    <row r="6513" spans="8:10" x14ac:dyDescent="0.35">
      <c r="H6513" t="s">
        <v>11455</v>
      </c>
      <c r="I6513" t="s">
        <v>11456</v>
      </c>
      <c r="J6513" s="1">
        <v>26.87</v>
      </c>
    </row>
    <row r="6514" spans="8:10" x14ac:dyDescent="0.35">
      <c r="H6514" t="s">
        <v>11457</v>
      </c>
      <c r="I6514" t="s">
        <v>11458</v>
      </c>
      <c r="J6514" s="1">
        <v>4.08</v>
      </c>
    </row>
    <row r="6515" spans="8:10" x14ac:dyDescent="0.35">
      <c r="H6515" t="s">
        <v>11459</v>
      </c>
      <c r="I6515" t="s">
        <v>82</v>
      </c>
      <c r="J6515" s="1">
        <v>113.96</v>
      </c>
    </row>
    <row r="6516" spans="8:10" x14ac:dyDescent="0.35">
      <c r="H6516" t="s">
        <v>11460</v>
      </c>
      <c r="I6516" t="s">
        <v>11461</v>
      </c>
      <c r="J6516" s="1">
        <v>1.51</v>
      </c>
    </row>
    <row r="6517" spans="8:10" x14ac:dyDescent="0.35">
      <c r="H6517" t="s">
        <v>11462</v>
      </c>
      <c r="I6517" t="s">
        <v>11463</v>
      </c>
      <c r="J6517" s="1">
        <v>5.14</v>
      </c>
    </row>
    <row r="6518" spans="8:10" x14ac:dyDescent="0.35">
      <c r="H6518" t="s">
        <v>11464</v>
      </c>
      <c r="I6518" t="s">
        <v>11465</v>
      </c>
      <c r="J6518" s="1">
        <v>0.89</v>
      </c>
    </row>
    <row r="6519" spans="8:10" x14ac:dyDescent="0.35">
      <c r="H6519" t="s">
        <v>11466</v>
      </c>
      <c r="I6519" t="s">
        <v>11467</v>
      </c>
      <c r="J6519" s="1">
        <v>3.43</v>
      </c>
    </row>
    <row r="6520" spans="8:10" x14ac:dyDescent="0.35">
      <c r="H6520" t="s">
        <v>11468</v>
      </c>
      <c r="I6520" t="s">
        <v>11469</v>
      </c>
      <c r="J6520" s="1">
        <v>22.67</v>
      </c>
    </row>
    <row r="6521" spans="8:10" x14ac:dyDescent="0.35">
      <c r="H6521" t="s">
        <v>11470</v>
      </c>
      <c r="I6521" t="s">
        <v>3075</v>
      </c>
      <c r="J6521" s="1">
        <v>110.31</v>
      </c>
    </row>
    <row r="6522" spans="8:10" x14ac:dyDescent="0.35">
      <c r="H6522" t="s">
        <v>11471</v>
      </c>
      <c r="I6522" t="s">
        <v>741</v>
      </c>
      <c r="J6522" s="1">
        <v>32.17</v>
      </c>
    </row>
    <row r="6523" spans="8:10" x14ac:dyDescent="0.35">
      <c r="H6523" t="s">
        <v>11472</v>
      </c>
      <c r="I6523" t="s">
        <v>1467</v>
      </c>
      <c r="J6523" s="1">
        <v>23.08</v>
      </c>
    </row>
    <row r="6524" spans="8:10" x14ac:dyDescent="0.35">
      <c r="H6524" t="s">
        <v>11473</v>
      </c>
      <c r="I6524" t="s">
        <v>1467</v>
      </c>
      <c r="J6524" s="1">
        <v>22.56</v>
      </c>
    </row>
    <row r="6525" spans="8:10" x14ac:dyDescent="0.35">
      <c r="H6525" t="s">
        <v>11474</v>
      </c>
      <c r="I6525" t="s">
        <v>1467</v>
      </c>
      <c r="J6525" s="1">
        <v>21.84</v>
      </c>
    </row>
    <row r="6526" spans="8:10" x14ac:dyDescent="0.35">
      <c r="H6526" t="s">
        <v>11475</v>
      </c>
      <c r="I6526" t="s">
        <v>11476</v>
      </c>
      <c r="J6526" s="1">
        <v>24.85</v>
      </c>
    </row>
    <row r="6527" spans="8:10" x14ac:dyDescent="0.35">
      <c r="H6527" t="s">
        <v>11477</v>
      </c>
      <c r="I6527" t="s">
        <v>3535</v>
      </c>
      <c r="J6527" s="1">
        <v>93.84</v>
      </c>
    </row>
    <row r="6528" spans="8:10" x14ac:dyDescent="0.35">
      <c r="H6528" t="s">
        <v>11478</v>
      </c>
      <c r="I6528" t="s">
        <v>453</v>
      </c>
      <c r="J6528" s="1">
        <v>15.91</v>
      </c>
    </row>
    <row r="6529" spans="8:10" x14ac:dyDescent="0.35">
      <c r="H6529" t="s">
        <v>11479</v>
      </c>
      <c r="I6529" t="s">
        <v>453</v>
      </c>
      <c r="J6529" s="1">
        <v>22.12</v>
      </c>
    </row>
    <row r="6530" spans="8:10" x14ac:dyDescent="0.35">
      <c r="H6530" t="s">
        <v>11480</v>
      </c>
      <c r="I6530" t="s">
        <v>11481</v>
      </c>
      <c r="J6530" s="1">
        <v>83.57</v>
      </c>
    </row>
    <row r="6531" spans="8:10" x14ac:dyDescent="0.35">
      <c r="H6531" t="s">
        <v>11482</v>
      </c>
      <c r="I6531" t="s">
        <v>11483</v>
      </c>
      <c r="J6531" s="1">
        <v>16.149999999999999</v>
      </c>
    </row>
    <row r="6532" spans="8:10" x14ac:dyDescent="0.35">
      <c r="H6532" t="s">
        <v>11484</v>
      </c>
      <c r="I6532" t="s">
        <v>11485</v>
      </c>
      <c r="J6532" s="1">
        <v>2.11</v>
      </c>
    </row>
    <row r="6533" spans="8:10" x14ac:dyDescent="0.35">
      <c r="H6533" t="s">
        <v>11486</v>
      </c>
      <c r="I6533" t="s">
        <v>391</v>
      </c>
      <c r="J6533" s="1">
        <v>24.8</v>
      </c>
    </row>
    <row r="6534" spans="8:10" x14ac:dyDescent="0.35">
      <c r="H6534" t="s">
        <v>11487</v>
      </c>
      <c r="I6534" t="s">
        <v>11488</v>
      </c>
      <c r="J6534" s="1">
        <v>214.22</v>
      </c>
    </row>
    <row r="6535" spans="8:10" x14ac:dyDescent="0.35">
      <c r="H6535" t="s">
        <v>11489</v>
      </c>
      <c r="I6535" t="s">
        <v>11490</v>
      </c>
      <c r="J6535" s="1">
        <v>12.65</v>
      </c>
    </row>
    <row r="6536" spans="8:10" x14ac:dyDescent="0.35">
      <c r="H6536" t="s">
        <v>11491</v>
      </c>
      <c r="I6536" t="s">
        <v>11492</v>
      </c>
      <c r="J6536" s="1">
        <v>3.34</v>
      </c>
    </row>
    <row r="6537" spans="8:10" x14ac:dyDescent="0.35">
      <c r="H6537" t="s">
        <v>11493</v>
      </c>
      <c r="I6537" t="s">
        <v>11494</v>
      </c>
      <c r="J6537" s="1">
        <v>11.82</v>
      </c>
    </row>
    <row r="6538" spans="8:10" x14ac:dyDescent="0.35">
      <c r="H6538" t="s">
        <v>11495</v>
      </c>
      <c r="I6538" t="s">
        <v>8823</v>
      </c>
      <c r="J6538" s="1">
        <v>27.92</v>
      </c>
    </row>
    <row r="6539" spans="8:10" x14ac:dyDescent="0.35">
      <c r="H6539" t="s">
        <v>11496</v>
      </c>
      <c r="I6539" t="s">
        <v>11497</v>
      </c>
      <c r="J6539" s="1">
        <v>3.2</v>
      </c>
    </row>
    <row r="6540" spans="8:10" x14ac:dyDescent="0.35">
      <c r="H6540" t="s">
        <v>11498</v>
      </c>
      <c r="I6540" t="s">
        <v>11499</v>
      </c>
      <c r="J6540" s="1">
        <v>8</v>
      </c>
    </row>
    <row r="6541" spans="8:10" x14ac:dyDescent="0.35">
      <c r="H6541" t="s">
        <v>11500</v>
      </c>
      <c r="I6541" t="s">
        <v>11501</v>
      </c>
      <c r="J6541" s="1">
        <v>10.28</v>
      </c>
    </row>
    <row r="6542" spans="8:10" x14ac:dyDescent="0.35">
      <c r="H6542" t="s">
        <v>11502</v>
      </c>
      <c r="I6542" t="s">
        <v>11503</v>
      </c>
      <c r="J6542" s="1">
        <v>23.44</v>
      </c>
    </row>
    <row r="6543" spans="8:10" x14ac:dyDescent="0.35">
      <c r="H6543" t="s">
        <v>11504</v>
      </c>
      <c r="I6543" t="s">
        <v>11505</v>
      </c>
      <c r="J6543" s="1">
        <v>5.9</v>
      </c>
    </row>
    <row r="6544" spans="8:10" x14ac:dyDescent="0.35">
      <c r="H6544" t="s">
        <v>11506</v>
      </c>
      <c r="I6544" t="s">
        <v>11507</v>
      </c>
      <c r="J6544" s="1">
        <v>19.8</v>
      </c>
    </row>
    <row r="6545" spans="8:10" x14ac:dyDescent="0.35">
      <c r="H6545" t="s">
        <v>11508</v>
      </c>
      <c r="I6545" t="s">
        <v>11509</v>
      </c>
      <c r="J6545" s="1">
        <v>46.33</v>
      </c>
    </row>
    <row r="6546" spans="8:10" x14ac:dyDescent="0.35">
      <c r="H6546" t="s">
        <v>11510</v>
      </c>
      <c r="I6546" t="s">
        <v>11511</v>
      </c>
      <c r="J6546" s="1">
        <v>1.58</v>
      </c>
    </row>
    <row r="6547" spans="8:10" x14ac:dyDescent="0.35">
      <c r="H6547" t="s">
        <v>11512</v>
      </c>
      <c r="I6547" t="s">
        <v>11513</v>
      </c>
      <c r="J6547" s="1">
        <v>1.99</v>
      </c>
    </row>
    <row r="6548" spans="8:10" x14ac:dyDescent="0.35">
      <c r="H6548" t="s">
        <v>11514</v>
      </c>
      <c r="I6548" t="s">
        <v>3744</v>
      </c>
      <c r="J6548" s="1">
        <v>17.09</v>
      </c>
    </row>
    <row r="6549" spans="8:10" x14ac:dyDescent="0.35">
      <c r="H6549" t="s">
        <v>11515</v>
      </c>
      <c r="I6549" t="s">
        <v>3744</v>
      </c>
      <c r="J6549" s="1">
        <v>22.07</v>
      </c>
    </row>
    <row r="6550" spans="8:10" x14ac:dyDescent="0.35">
      <c r="H6550" t="s">
        <v>11516</v>
      </c>
      <c r="I6550" t="s">
        <v>3744</v>
      </c>
      <c r="J6550" s="1">
        <v>19.190000000000001</v>
      </c>
    </row>
    <row r="6551" spans="8:10" x14ac:dyDescent="0.35">
      <c r="H6551" t="s">
        <v>11517</v>
      </c>
      <c r="I6551" t="s">
        <v>453</v>
      </c>
      <c r="J6551" s="1">
        <v>20.38</v>
      </c>
    </row>
    <row r="6552" spans="8:10" x14ac:dyDescent="0.35">
      <c r="H6552" t="s">
        <v>11518</v>
      </c>
      <c r="I6552" t="s">
        <v>11519</v>
      </c>
      <c r="J6552" s="1">
        <v>57.83</v>
      </c>
    </row>
    <row r="6553" spans="8:10" x14ac:dyDescent="0.35">
      <c r="H6553" t="s">
        <v>11520</v>
      </c>
      <c r="I6553" t="s">
        <v>11521</v>
      </c>
      <c r="J6553" s="1">
        <v>20.85</v>
      </c>
    </row>
    <row r="6554" spans="8:10" x14ac:dyDescent="0.35">
      <c r="H6554" t="s">
        <v>11522</v>
      </c>
      <c r="I6554" t="s">
        <v>11523</v>
      </c>
      <c r="J6554" s="1">
        <v>2.79</v>
      </c>
    </row>
    <row r="6555" spans="8:10" x14ac:dyDescent="0.35">
      <c r="H6555" t="s">
        <v>11524</v>
      </c>
      <c r="I6555" t="s">
        <v>11525</v>
      </c>
      <c r="J6555" s="1">
        <v>209.35</v>
      </c>
    </row>
    <row r="6556" spans="8:10" x14ac:dyDescent="0.35">
      <c r="H6556" t="s">
        <v>11526</v>
      </c>
      <c r="I6556" t="s">
        <v>11527</v>
      </c>
      <c r="J6556" s="1">
        <v>40.92</v>
      </c>
    </row>
    <row r="6557" spans="8:10" x14ac:dyDescent="0.35">
      <c r="H6557" t="s">
        <v>11528</v>
      </c>
      <c r="I6557" t="s">
        <v>11529</v>
      </c>
      <c r="J6557" s="1">
        <v>9.11</v>
      </c>
    </row>
    <row r="6558" spans="8:10" x14ac:dyDescent="0.35">
      <c r="H6558" t="s">
        <v>11530</v>
      </c>
      <c r="I6558" t="s">
        <v>1095</v>
      </c>
      <c r="J6558" s="1">
        <v>48.35</v>
      </c>
    </row>
    <row r="6559" spans="8:10" x14ac:dyDescent="0.35">
      <c r="H6559" t="s">
        <v>11531</v>
      </c>
      <c r="I6559" t="s">
        <v>11532</v>
      </c>
      <c r="J6559" s="1">
        <v>28.46</v>
      </c>
    </row>
    <row r="6560" spans="8:10" x14ac:dyDescent="0.35">
      <c r="H6560" t="s">
        <v>11533</v>
      </c>
      <c r="I6560" t="s">
        <v>11534</v>
      </c>
      <c r="J6560" s="1">
        <v>2.02</v>
      </c>
    </row>
    <row r="6561" spans="8:10" x14ac:dyDescent="0.35">
      <c r="H6561" t="s">
        <v>11535</v>
      </c>
      <c r="I6561" t="s">
        <v>11536</v>
      </c>
      <c r="J6561" s="1">
        <v>14.24</v>
      </c>
    </row>
    <row r="6562" spans="8:10" x14ac:dyDescent="0.35">
      <c r="H6562" t="s">
        <v>11537</v>
      </c>
      <c r="I6562" t="s">
        <v>11538</v>
      </c>
      <c r="J6562" s="1">
        <v>11.14</v>
      </c>
    </row>
    <row r="6563" spans="8:10" x14ac:dyDescent="0.35">
      <c r="H6563" t="s">
        <v>11539</v>
      </c>
      <c r="I6563" t="s">
        <v>11540</v>
      </c>
      <c r="J6563" s="1">
        <v>10.029999999999999</v>
      </c>
    </row>
    <row r="6564" spans="8:10" x14ac:dyDescent="0.35">
      <c r="H6564" t="s">
        <v>11541</v>
      </c>
      <c r="I6564" t="s">
        <v>11542</v>
      </c>
      <c r="J6564" s="1">
        <v>0.94</v>
      </c>
    </row>
    <row r="6565" spans="8:10" x14ac:dyDescent="0.35">
      <c r="H6565" t="s">
        <v>11543</v>
      </c>
      <c r="I6565" t="s">
        <v>3354</v>
      </c>
      <c r="J6565" s="1">
        <v>39.26</v>
      </c>
    </row>
    <row r="6566" spans="8:10" x14ac:dyDescent="0.35">
      <c r="H6566" t="s">
        <v>11544</v>
      </c>
      <c r="I6566" t="s">
        <v>11545</v>
      </c>
      <c r="J6566" s="1">
        <v>6.6</v>
      </c>
    </row>
    <row r="6567" spans="8:10" x14ac:dyDescent="0.35">
      <c r="H6567" t="s">
        <v>11546</v>
      </c>
      <c r="I6567" t="s">
        <v>11547</v>
      </c>
      <c r="J6567" s="1">
        <v>10.26</v>
      </c>
    </row>
    <row r="6568" spans="8:10" x14ac:dyDescent="0.35">
      <c r="H6568" t="s">
        <v>11548</v>
      </c>
      <c r="I6568" t="s">
        <v>11549</v>
      </c>
      <c r="J6568" s="1">
        <v>1.81</v>
      </c>
    </row>
    <row r="6569" spans="8:10" x14ac:dyDescent="0.35">
      <c r="H6569" t="s">
        <v>11550</v>
      </c>
      <c r="I6569" t="s">
        <v>11551</v>
      </c>
      <c r="J6569" s="1">
        <v>46.84</v>
      </c>
    </row>
    <row r="6570" spans="8:10" x14ac:dyDescent="0.35">
      <c r="H6570" t="s">
        <v>11552</v>
      </c>
      <c r="I6570" t="s">
        <v>11553</v>
      </c>
      <c r="J6570" s="1">
        <v>22.55</v>
      </c>
    </row>
    <row r="6571" spans="8:10" x14ac:dyDescent="0.35">
      <c r="H6571" t="s">
        <v>11554</v>
      </c>
      <c r="I6571" t="s">
        <v>11555</v>
      </c>
      <c r="J6571" s="1">
        <v>19.57</v>
      </c>
    </row>
    <row r="6572" spans="8:10" x14ac:dyDescent="0.35">
      <c r="H6572" t="s">
        <v>11556</v>
      </c>
      <c r="I6572" t="s">
        <v>11557</v>
      </c>
      <c r="J6572" s="1">
        <v>23.62</v>
      </c>
    </row>
    <row r="6573" spans="8:10" x14ac:dyDescent="0.35">
      <c r="H6573" t="s">
        <v>11558</v>
      </c>
      <c r="I6573" t="s">
        <v>11559</v>
      </c>
      <c r="J6573" s="1">
        <v>49.43</v>
      </c>
    </row>
    <row r="6574" spans="8:10" x14ac:dyDescent="0.35">
      <c r="H6574" t="s">
        <v>11560</v>
      </c>
      <c r="I6574" t="s">
        <v>11561</v>
      </c>
      <c r="J6574" s="1">
        <v>10.1</v>
      </c>
    </row>
    <row r="6575" spans="8:10" x14ac:dyDescent="0.35">
      <c r="H6575" t="s">
        <v>11562</v>
      </c>
      <c r="I6575" t="s">
        <v>11563</v>
      </c>
      <c r="J6575" s="1">
        <v>10.95</v>
      </c>
    </row>
    <row r="6576" spans="8:10" x14ac:dyDescent="0.35">
      <c r="H6576" t="s">
        <v>11564</v>
      </c>
      <c r="I6576" t="s">
        <v>11565</v>
      </c>
      <c r="J6576" s="1">
        <v>12.34</v>
      </c>
    </row>
    <row r="6577" spans="8:10" x14ac:dyDescent="0.35">
      <c r="H6577" t="s">
        <v>11566</v>
      </c>
      <c r="I6577" t="s">
        <v>11567</v>
      </c>
      <c r="J6577" s="1">
        <v>1.26</v>
      </c>
    </row>
    <row r="6578" spans="8:10" x14ac:dyDescent="0.35">
      <c r="H6578" t="s">
        <v>11568</v>
      </c>
      <c r="I6578" t="s">
        <v>11569</v>
      </c>
      <c r="J6578" s="1">
        <v>6.28</v>
      </c>
    </row>
    <row r="6579" spans="8:10" x14ac:dyDescent="0.35">
      <c r="H6579" t="s">
        <v>11570</v>
      </c>
      <c r="I6579" t="s">
        <v>11571</v>
      </c>
      <c r="J6579" s="1">
        <v>4.9400000000000004</v>
      </c>
    </row>
    <row r="6580" spans="8:10" x14ac:dyDescent="0.35">
      <c r="H6580" t="s">
        <v>11572</v>
      </c>
      <c r="I6580" t="s">
        <v>11573</v>
      </c>
      <c r="J6580" s="1">
        <v>20.68</v>
      </c>
    </row>
    <row r="6581" spans="8:10" x14ac:dyDescent="0.35">
      <c r="H6581" t="s">
        <v>11574</v>
      </c>
      <c r="I6581" t="s">
        <v>11575</v>
      </c>
      <c r="J6581" s="1">
        <v>10.94</v>
      </c>
    </row>
    <row r="6582" spans="8:10" x14ac:dyDescent="0.35">
      <c r="H6582" t="s">
        <v>11576</v>
      </c>
      <c r="I6582" t="s">
        <v>5344</v>
      </c>
      <c r="J6582" s="1">
        <v>22.51</v>
      </c>
    </row>
    <row r="6583" spans="8:10" x14ac:dyDescent="0.35">
      <c r="H6583" t="s">
        <v>11577</v>
      </c>
      <c r="I6583" t="s">
        <v>11578</v>
      </c>
      <c r="J6583" s="1">
        <v>4.24</v>
      </c>
    </row>
    <row r="6584" spans="8:10" x14ac:dyDescent="0.35">
      <c r="H6584" t="s">
        <v>11579</v>
      </c>
      <c r="I6584" t="s">
        <v>11580</v>
      </c>
      <c r="J6584" s="1">
        <v>5.61</v>
      </c>
    </row>
    <row r="6585" spans="8:10" x14ac:dyDescent="0.35">
      <c r="H6585" t="s">
        <v>11581</v>
      </c>
      <c r="I6585" t="s">
        <v>11582</v>
      </c>
      <c r="J6585" s="1">
        <v>2.77</v>
      </c>
    </row>
    <row r="6586" spans="8:10" x14ac:dyDescent="0.35">
      <c r="H6586" t="s">
        <v>11583</v>
      </c>
      <c r="I6586" t="s">
        <v>11582</v>
      </c>
      <c r="J6586" s="1">
        <v>19.850000000000001</v>
      </c>
    </row>
    <row r="6587" spans="8:10" x14ac:dyDescent="0.35">
      <c r="H6587" t="s">
        <v>11584</v>
      </c>
      <c r="I6587" t="s">
        <v>1467</v>
      </c>
      <c r="J6587" s="1">
        <v>43.57</v>
      </c>
    </row>
    <row r="6588" spans="8:10" x14ac:dyDescent="0.35">
      <c r="H6588" t="s">
        <v>11585</v>
      </c>
      <c r="I6588" t="s">
        <v>3535</v>
      </c>
      <c r="J6588" s="1">
        <v>24.05</v>
      </c>
    </row>
    <row r="6589" spans="8:10" x14ac:dyDescent="0.35">
      <c r="H6589" t="s">
        <v>11586</v>
      </c>
      <c r="I6589" t="s">
        <v>11587</v>
      </c>
      <c r="J6589" s="1">
        <v>19.07</v>
      </c>
    </row>
    <row r="6590" spans="8:10" x14ac:dyDescent="0.35">
      <c r="H6590" t="s">
        <v>11588</v>
      </c>
      <c r="I6590" t="s">
        <v>11589</v>
      </c>
      <c r="J6590" s="1">
        <v>18.829999999999998</v>
      </c>
    </row>
    <row r="6591" spans="8:10" x14ac:dyDescent="0.35">
      <c r="H6591" t="s">
        <v>11590</v>
      </c>
      <c r="I6591" t="s">
        <v>167</v>
      </c>
      <c r="J6591" s="1">
        <v>37.78</v>
      </c>
    </row>
    <row r="6592" spans="8:10" x14ac:dyDescent="0.35">
      <c r="H6592" t="s">
        <v>11591</v>
      </c>
      <c r="I6592" t="s">
        <v>4426</v>
      </c>
      <c r="J6592" s="1">
        <v>21.29</v>
      </c>
    </row>
    <row r="6593" spans="8:10" x14ac:dyDescent="0.35">
      <c r="H6593" t="s">
        <v>11592</v>
      </c>
      <c r="I6593" t="s">
        <v>11593</v>
      </c>
      <c r="J6593" s="1">
        <v>23.02</v>
      </c>
    </row>
    <row r="6594" spans="8:10" x14ac:dyDescent="0.35">
      <c r="H6594" t="s">
        <v>11594</v>
      </c>
      <c r="I6594" t="s">
        <v>539</v>
      </c>
      <c r="J6594" s="1">
        <v>43.92</v>
      </c>
    </row>
    <row r="6595" spans="8:10" x14ac:dyDescent="0.35">
      <c r="H6595" t="s">
        <v>11595</v>
      </c>
      <c r="I6595" t="s">
        <v>11596</v>
      </c>
      <c r="J6595" s="1">
        <v>1.98</v>
      </c>
    </row>
    <row r="6596" spans="8:10" x14ac:dyDescent="0.35">
      <c r="H6596" t="s">
        <v>11597</v>
      </c>
      <c r="I6596" t="s">
        <v>11598</v>
      </c>
      <c r="J6596" s="1">
        <v>19.75</v>
      </c>
    </row>
    <row r="6597" spans="8:10" x14ac:dyDescent="0.35">
      <c r="H6597" t="s">
        <v>11599</v>
      </c>
      <c r="I6597" t="s">
        <v>11600</v>
      </c>
      <c r="J6597" s="1">
        <v>51.75</v>
      </c>
    </row>
    <row r="6598" spans="8:10" x14ac:dyDescent="0.35">
      <c r="H6598" t="s">
        <v>11601</v>
      </c>
      <c r="I6598" t="s">
        <v>11602</v>
      </c>
      <c r="J6598" s="1">
        <v>331.27</v>
      </c>
    </row>
    <row r="6599" spans="8:10" x14ac:dyDescent="0.35">
      <c r="H6599" t="s">
        <v>11603</v>
      </c>
      <c r="I6599" t="s">
        <v>11604</v>
      </c>
      <c r="J6599" s="1">
        <v>1.25</v>
      </c>
    </row>
    <row r="6600" spans="8:10" x14ac:dyDescent="0.35">
      <c r="H6600" t="s">
        <v>11605</v>
      </c>
      <c r="I6600" t="s">
        <v>11606</v>
      </c>
      <c r="J6600" s="1">
        <v>1.05</v>
      </c>
    </row>
    <row r="6601" spans="8:10" x14ac:dyDescent="0.35">
      <c r="H6601" t="s">
        <v>11607</v>
      </c>
      <c r="I6601" t="s">
        <v>11608</v>
      </c>
      <c r="J6601" s="1">
        <v>0.82</v>
      </c>
    </row>
    <row r="6602" spans="8:10" x14ac:dyDescent="0.35">
      <c r="H6602" t="s">
        <v>11609</v>
      </c>
      <c r="I6602" t="s">
        <v>4711</v>
      </c>
      <c r="J6602" s="1">
        <v>22.72</v>
      </c>
    </row>
    <row r="6603" spans="8:10" x14ac:dyDescent="0.35">
      <c r="H6603" t="s">
        <v>11610</v>
      </c>
      <c r="I6603" t="s">
        <v>11611</v>
      </c>
      <c r="J6603" s="1">
        <v>11.66</v>
      </c>
    </row>
    <row r="6604" spans="8:10" x14ac:dyDescent="0.35">
      <c r="H6604" t="s">
        <v>11612</v>
      </c>
      <c r="I6604" t="s">
        <v>11613</v>
      </c>
      <c r="J6604" s="1">
        <v>3.49</v>
      </c>
    </row>
    <row r="6605" spans="8:10" x14ac:dyDescent="0.35">
      <c r="H6605" t="s">
        <v>11614</v>
      </c>
      <c r="I6605" t="s">
        <v>82</v>
      </c>
      <c r="J6605" s="1">
        <v>22.71</v>
      </c>
    </row>
    <row r="6606" spans="8:10" x14ac:dyDescent="0.35">
      <c r="H6606" t="s">
        <v>11615</v>
      </c>
      <c r="I6606" t="s">
        <v>11616</v>
      </c>
      <c r="J6606" s="1">
        <v>1.91</v>
      </c>
    </row>
    <row r="6607" spans="8:10" x14ac:dyDescent="0.35">
      <c r="H6607" t="s">
        <v>11617</v>
      </c>
      <c r="I6607" t="s">
        <v>11618</v>
      </c>
      <c r="J6607" s="1">
        <v>62.5</v>
      </c>
    </row>
    <row r="6608" spans="8:10" x14ac:dyDescent="0.35">
      <c r="H6608" t="s">
        <v>11619</v>
      </c>
      <c r="I6608" t="s">
        <v>829</v>
      </c>
      <c r="J6608" s="1">
        <v>71.55</v>
      </c>
    </row>
    <row r="6609" spans="8:10" x14ac:dyDescent="0.35">
      <c r="H6609" t="s">
        <v>11620</v>
      </c>
      <c r="I6609" t="s">
        <v>11621</v>
      </c>
      <c r="J6609" s="1">
        <v>721.49</v>
      </c>
    </row>
    <row r="6610" spans="8:10" x14ac:dyDescent="0.35">
      <c r="H6610" t="s">
        <v>11622</v>
      </c>
      <c r="I6610" t="s">
        <v>11623</v>
      </c>
      <c r="J6610" s="1">
        <v>2.46</v>
      </c>
    </row>
    <row r="6611" spans="8:10" x14ac:dyDescent="0.35">
      <c r="H6611" t="s">
        <v>11624</v>
      </c>
      <c r="I6611" t="s">
        <v>167</v>
      </c>
      <c r="J6611" s="1">
        <v>23.88</v>
      </c>
    </row>
    <row r="6612" spans="8:10" x14ac:dyDescent="0.35">
      <c r="H6612" t="s">
        <v>11625</v>
      </c>
      <c r="I6612" t="s">
        <v>829</v>
      </c>
      <c r="J6612" s="1">
        <v>20.36</v>
      </c>
    </row>
    <row r="6613" spans="8:10" x14ac:dyDescent="0.35">
      <c r="H6613" t="s">
        <v>11626</v>
      </c>
      <c r="I6613" t="s">
        <v>11627</v>
      </c>
      <c r="J6613" s="1">
        <v>1.2</v>
      </c>
    </row>
    <row r="6614" spans="8:10" x14ac:dyDescent="0.35">
      <c r="H6614" t="s">
        <v>11628</v>
      </c>
      <c r="I6614" t="s">
        <v>11629</v>
      </c>
      <c r="J6614" s="1">
        <v>8.52</v>
      </c>
    </row>
    <row r="6615" spans="8:10" x14ac:dyDescent="0.35">
      <c r="H6615" t="s">
        <v>11630</v>
      </c>
      <c r="I6615" t="s">
        <v>11631</v>
      </c>
      <c r="J6615" s="1">
        <v>21.33</v>
      </c>
    </row>
    <row r="6616" spans="8:10" x14ac:dyDescent="0.35">
      <c r="H6616" t="s">
        <v>11632</v>
      </c>
      <c r="I6616" t="s">
        <v>11633</v>
      </c>
      <c r="J6616" s="1">
        <v>27.72</v>
      </c>
    </row>
    <row r="6617" spans="8:10" x14ac:dyDescent="0.35">
      <c r="H6617" t="s">
        <v>11634</v>
      </c>
      <c r="I6617" t="s">
        <v>11635</v>
      </c>
      <c r="J6617" s="1">
        <v>11.45</v>
      </c>
    </row>
    <row r="6618" spans="8:10" x14ac:dyDescent="0.35">
      <c r="H6618" t="s">
        <v>11636</v>
      </c>
      <c r="I6618" t="s">
        <v>82</v>
      </c>
      <c r="J6618" s="1">
        <v>22.69</v>
      </c>
    </row>
    <row r="6619" spans="8:10" x14ac:dyDescent="0.35">
      <c r="H6619" t="s">
        <v>11637</v>
      </c>
      <c r="I6619" t="s">
        <v>3535</v>
      </c>
      <c r="J6619" s="1">
        <v>22.9</v>
      </c>
    </row>
    <row r="6620" spans="8:10" x14ac:dyDescent="0.35">
      <c r="H6620" t="s">
        <v>11638</v>
      </c>
      <c r="I6620" t="s">
        <v>391</v>
      </c>
      <c r="J6620" s="1">
        <v>76.16</v>
      </c>
    </row>
    <row r="6621" spans="8:10" x14ac:dyDescent="0.35">
      <c r="H6621" t="s">
        <v>11639</v>
      </c>
      <c r="I6621" t="s">
        <v>11640</v>
      </c>
      <c r="J6621" s="1">
        <v>10.25</v>
      </c>
    </row>
    <row r="6622" spans="8:10" x14ac:dyDescent="0.35">
      <c r="H6622" t="s">
        <v>11641</v>
      </c>
      <c r="I6622" t="s">
        <v>11642</v>
      </c>
      <c r="J6622" s="1">
        <v>1.6</v>
      </c>
    </row>
    <row r="6623" spans="8:10" x14ac:dyDescent="0.35">
      <c r="H6623" t="s">
        <v>11643</v>
      </c>
      <c r="I6623" t="s">
        <v>11644</v>
      </c>
      <c r="J6623" s="1">
        <v>3.05</v>
      </c>
    </row>
    <row r="6624" spans="8:10" x14ac:dyDescent="0.35">
      <c r="H6624" t="s">
        <v>11645</v>
      </c>
      <c r="I6624" t="s">
        <v>6390</v>
      </c>
      <c r="J6624" s="1">
        <v>19.100000000000001</v>
      </c>
    </row>
    <row r="6625" spans="8:10" x14ac:dyDescent="0.35">
      <c r="H6625" t="s">
        <v>11646</v>
      </c>
      <c r="I6625" t="s">
        <v>11647</v>
      </c>
      <c r="J6625" s="1">
        <v>27.2</v>
      </c>
    </row>
    <row r="6626" spans="8:10" x14ac:dyDescent="0.35">
      <c r="H6626" t="s">
        <v>11648</v>
      </c>
      <c r="I6626" t="s">
        <v>11649</v>
      </c>
      <c r="J6626" s="1">
        <v>29.43</v>
      </c>
    </row>
    <row r="6627" spans="8:10" x14ac:dyDescent="0.35">
      <c r="H6627" t="s">
        <v>11650</v>
      </c>
      <c r="I6627" t="s">
        <v>11651</v>
      </c>
      <c r="J6627" s="1">
        <v>2.89</v>
      </c>
    </row>
    <row r="6628" spans="8:10" x14ac:dyDescent="0.35">
      <c r="H6628" t="s">
        <v>11652</v>
      </c>
      <c r="I6628" t="s">
        <v>11653</v>
      </c>
      <c r="J6628" s="1">
        <v>8.89</v>
      </c>
    </row>
    <row r="6629" spans="8:10" x14ac:dyDescent="0.35">
      <c r="H6629" t="s">
        <v>11654</v>
      </c>
      <c r="I6629" t="s">
        <v>437</v>
      </c>
      <c r="J6629" s="1">
        <v>25.29</v>
      </c>
    </row>
    <row r="6630" spans="8:10" x14ac:dyDescent="0.35">
      <c r="H6630" t="s">
        <v>11655</v>
      </c>
      <c r="I6630" t="s">
        <v>437</v>
      </c>
      <c r="J6630" s="1">
        <v>27.23</v>
      </c>
    </row>
    <row r="6631" spans="8:10" x14ac:dyDescent="0.35">
      <c r="H6631" t="s">
        <v>11656</v>
      </c>
      <c r="I6631" t="s">
        <v>437</v>
      </c>
      <c r="J6631" s="1">
        <v>41.07</v>
      </c>
    </row>
    <row r="6632" spans="8:10" x14ac:dyDescent="0.35">
      <c r="H6632" t="s">
        <v>11657</v>
      </c>
      <c r="I6632" t="s">
        <v>11658</v>
      </c>
      <c r="J6632" s="1">
        <v>37.99</v>
      </c>
    </row>
    <row r="6633" spans="8:10" x14ac:dyDescent="0.35">
      <c r="H6633" t="s">
        <v>11659</v>
      </c>
      <c r="I6633" t="s">
        <v>73</v>
      </c>
      <c r="J6633" s="1">
        <v>6.95</v>
      </c>
    </row>
    <row r="6634" spans="8:10" x14ac:dyDescent="0.35">
      <c r="H6634" t="s">
        <v>11660</v>
      </c>
      <c r="I6634" t="s">
        <v>11661</v>
      </c>
      <c r="J6634" s="1">
        <v>4.0999999999999996</v>
      </c>
    </row>
    <row r="6635" spans="8:10" x14ac:dyDescent="0.35">
      <c r="H6635" t="s">
        <v>11662</v>
      </c>
      <c r="I6635" t="s">
        <v>11663</v>
      </c>
      <c r="J6635" s="1">
        <v>0.9</v>
      </c>
    </row>
    <row r="6636" spans="8:10" x14ac:dyDescent="0.35">
      <c r="H6636" t="s">
        <v>11664</v>
      </c>
      <c r="I6636" t="s">
        <v>11665</v>
      </c>
      <c r="J6636" s="1">
        <v>6.65</v>
      </c>
    </row>
    <row r="6637" spans="8:10" x14ac:dyDescent="0.35">
      <c r="H6637" t="s">
        <v>11666</v>
      </c>
      <c r="I6637" t="s">
        <v>11667</v>
      </c>
      <c r="J6637" s="1">
        <v>10.41</v>
      </c>
    </row>
    <row r="6638" spans="8:10" x14ac:dyDescent="0.35">
      <c r="H6638" t="s">
        <v>11668</v>
      </c>
      <c r="I6638" t="s">
        <v>11669</v>
      </c>
      <c r="J6638" s="1">
        <v>12.62</v>
      </c>
    </row>
    <row r="6639" spans="8:10" x14ac:dyDescent="0.35">
      <c r="H6639" t="s">
        <v>11670</v>
      </c>
      <c r="I6639" t="s">
        <v>4711</v>
      </c>
      <c r="J6639" s="1">
        <v>19.559999999999999</v>
      </c>
    </row>
    <row r="6640" spans="8:10" x14ac:dyDescent="0.35">
      <c r="H6640" t="s">
        <v>11671</v>
      </c>
      <c r="I6640" t="s">
        <v>829</v>
      </c>
      <c r="J6640" s="1">
        <v>21.96</v>
      </c>
    </row>
    <row r="6641" spans="8:10" x14ac:dyDescent="0.35">
      <c r="H6641" t="s">
        <v>11672</v>
      </c>
      <c r="I6641" t="s">
        <v>11673</v>
      </c>
      <c r="J6641" s="1">
        <v>31.86</v>
      </c>
    </row>
    <row r="6642" spans="8:10" x14ac:dyDescent="0.35">
      <c r="H6642" t="s">
        <v>11674</v>
      </c>
      <c r="I6642" t="s">
        <v>11675</v>
      </c>
      <c r="J6642" s="1">
        <v>54.64</v>
      </c>
    </row>
    <row r="6643" spans="8:10" x14ac:dyDescent="0.35">
      <c r="H6643" t="s">
        <v>11676</v>
      </c>
      <c r="I6643" t="s">
        <v>11677</v>
      </c>
      <c r="J6643" s="1">
        <v>29.98</v>
      </c>
    </row>
    <row r="6644" spans="8:10" x14ac:dyDescent="0.35">
      <c r="H6644" t="s">
        <v>11678</v>
      </c>
      <c r="I6644" t="s">
        <v>82</v>
      </c>
      <c r="J6644" s="1">
        <v>68.34</v>
      </c>
    </row>
    <row r="6645" spans="8:10" x14ac:dyDescent="0.35">
      <c r="H6645" t="s">
        <v>11679</v>
      </c>
      <c r="I6645" t="s">
        <v>11680</v>
      </c>
      <c r="J6645" s="1">
        <v>16.45</v>
      </c>
    </row>
    <row r="6646" spans="8:10" x14ac:dyDescent="0.35">
      <c r="H6646" t="s">
        <v>11681</v>
      </c>
      <c r="I6646" t="s">
        <v>11682</v>
      </c>
      <c r="J6646" s="1">
        <v>21.56</v>
      </c>
    </row>
    <row r="6647" spans="8:10" x14ac:dyDescent="0.35">
      <c r="H6647" t="s">
        <v>11683</v>
      </c>
      <c r="I6647" t="s">
        <v>11684</v>
      </c>
      <c r="J6647" s="1">
        <v>10.15</v>
      </c>
    </row>
    <row r="6648" spans="8:10" x14ac:dyDescent="0.35">
      <c r="H6648" t="s">
        <v>11685</v>
      </c>
      <c r="I6648" t="s">
        <v>167</v>
      </c>
      <c r="J6648" s="1">
        <v>22.12</v>
      </c>
    </row>
    <row r="6649" spans="8:10" x14ac:dyDescent="0.35">
      <c r="H6649" t="s">
        <v>11686</v>
      </c>
      <c r="I6649" t="s">
        <v>167</v>
      </c>
      <c r="J6649" s="1">
        <v>41.93</v>
      </c>
    </row>
    <row r="6650" spans="8:10" x14ac:dyDescent="0.35">
      <c r="H6650" t="s">
        <v>11687</v>
      </c>
      <c r="I6650" t="s">
        <v>5035</v>
      </c>
      <c r="J6650" s="1">
        <v>53.16</v>
      </c>
    </row>
    <row r="6651" spans="8:10" x14ac:dyDescent="0.35">
      <c r="H6651" t="s">
        <v>11688</v>
      </c>
      <c r="I6651" t="s">
        <v>5035</v>
      </c>
      <c r="J6651" s="1">
        <v>50.69</v>
      </c>
    </row>
    <row r="6652" spans="8:10" x14ac:dyDescent="0.35">
      <c r="H6652" t="s">
        <v>11689</v>
      </c>
      <c r="I6652" t="s">
        <v>5035</v>
      </c>
      <c r="J6652" s="1">
        <v>56.5</v>
      </c>
    </row>
    <row r="6653" spans="8:10" x14ac:dyDescent="0.35">
      <c r="H6653" t="s">
        <v>11690</v>
      </c>
      <c r="I6653" t="s">
        <v>167</v>
      </c>
      <c r="J6653" s="1">
        <v>40.270000000000003</v>
      </c>
    </row>
    <row r="6654" spans="8:10" x14ac:dyDescent="0.35">
      <c r="H6654" t="s">
        <v>11691</v>
      </c>
      <c r="I6654" t="s">
        <v>3354</v>
      </c>
      <c r="J6654" s="1">
        <v>35.82</v>
      </c>
    </row>
    <row r="6655" spans="8:10" x14ac:dyDescent="0.35">
      <c r="H6655" t="s">
        <v>11692</v>
      </c>
      <c r="I6655" t="s">
        <v>11693</v>
      </c>
      <c r="J6655" s="1">
        <v>5.14</v>
      </c>
    </row>
    <row r="6656" spans="8:10" x14ac:dyDescent="0.35">
      <c r="H6656" t="s">
        <v>11694</v>
      </c>
      <c r="I6656" t="s">
        <v>11695</v>
      </c>
      <c r="J6656" s="1">
        <v>1.87</v>
      </c>
    </row>
    <row r="6657" spans="8:10" x14ac:dyDescent="0.35">
      <c r="H6657" t="s">
        <v>11696</v>
      </c>
      <c r="I6657" t="s">
        <v>11697</v>
      </c>
      <c r="J6657" s="1">
        <v>13.53</v>
      </c>
    </row>
    <row r="6658" spans="8:10" x14ac:dyDescent="0.35">
      <c r="H6658" t="s">
        <v>11698</v>
      </c>
      <c r="I6658" t="s">
        <v>11699</v>
      </c>
      <c r="J6658" s="1">
        <v>21.59</v>
      </c>
    </row>
    <row r="6659" spans="8:10" x14ac:dyDescent="0.35">
      <c r="H6659" t="s">
        <v>11700</v>
      </c>
      <c r="I6659" t="s">
        <v>3354</v>
      </c>
      <c r="J6659" s="1">
        <v>90.73</v>
      </c>
    </row>
    <row r="6660" spans="8:10" x14ac:dyDescent="0.35">
      <c r="H6660" t="s">
        <v>11701</v>
      </c>
      <c r="I6660" t="s">
        <v>11702</v>
      </c>
      <c r="J6660" s="1">
        <v>142.09</v>
      </c>
    </row>
    <row r="6661" spans="8:10" x14ac:dyDescent="0.35">
      <c r="H6661" t="s">
        <v>11703</v>
      </c>
      <c r="I6661" t="s">
        <v>11704</v>
      </c>
      <c r="J6661" s="1">
        <v>28.42</v>
      </c>
    </row>
    <row r="6662" spans="8:10" x14ac:dyDescent="0.35">
      <c r="H6662" t="s">
        <v>11705</v>
      </c>
      <c r="I6662" t="s">
        <v>11706</v>
      </c>
      <c r="J6662" s="1">
        <v>22.05</v>
      </c>
    </row>
    <row r="6663" spans="8:10" x14ac:dyDescent="0.35">
      <c r="H6663" t="s">
        <v>11707</v>
      </c>
      <c r="I6663" t="s">
        <v>11708</v>
      </c>
      <c r="J6663" s="1">
        <v>169.31</v>
      </c>
    </row>
    <row r="6664" spans="8:10" x14ac:dyDescent="0.35">
      <c r="H6664" t="s">
        <v>11709</v>
      </c>
      <c r="I6664" t="s">
        <v>11710</v>
      </c>
      <c r="J6664" s="1">
        <v>6.63</v>
      </c>
    </row>
    <row r="6665" spans="8:10" x14ac:dyDescent="0.35">
      <c r="H6665" t="s">
        <v>11711</v>
      </c>
      <c r="I6665" t="s">
        <v>3354</v>
      </c>
      <c r="J6665" s="1">
        <v>35.65</v>
      </c>
    </row>
    <row r="6666" spans="8:10" x14ac:dyDescent="0.35">
      <c r="H6666" t="s">
        <v>11712</v>
      </c>
      <c r="I6666" t="s">
        <v>11713</v>
      </c>
      <c r="J6666" s="1">
        <v>112.72</v>
      </c>
    </row>
    <row r="6667" spans="8:10" x14ac:dyDescent="0.35">
      <c r="H6667" t="s">
        <v>11714</v>
      </c>
      <c r="I6667" t="s">
        <v>11715</v>
      </c>
      <c r="J6667" s="1">
        <v>1.37</v>
      </c>
    </row>
    <row r="6668" spans="8:10" x14ac:dyDescent="0.35">
      <c r="H6668" t="s">
        <v>11716</v>
      </c>
      <c r="I6668" t="s">
        <v>11717</v>
      </c>
      <c r="J6668" s="1">
        <v>22.68</v>
      </c>
    </row>
    <row r="6669" spans="8:10" x14ac:dyDescent="0.35">
      <c r="H6669" t="s">
        <v>11718</v>
      </c>
      <c r="I6669" t="s">
        <v>11719</v>
      </c>
      <c r="J6669" s="1">
        <v>18.38</v>
      </c>
    </row>
    <row r="6670" spans="8:10" x14ac:dyDescent="0.35">
      <c r="H6670" t="s">
        <v>11720</v>
      </c>
      <c r="I6670" t="s">
        <v>11721</v>
      </c>
      <c r="J6670" s="1">
        <v>50.62</v>
      </c>
    </row>
    <row r="6671" spans="8:10" x14ac:dyDescent="0.35">
      <c r="H6671" t="s">
        <v>11722</v>
      </c>
      <c r="I6671" t="s">
        <v>11723</v>
      </c>
      <c r="J6671" s="1">
        <v>24.4</v>
      </c>
    </row>
    <row r="6672" spans="8:10" x14ac:dyDescent="0.35">
      <c r="H6672" t="s">
        <v>11724</v>
      </c>
      <c r="I6672" t="s">
        <v>11725</v>
      </c>
      <c r="J6672" s="1">
        <v>8.65</v>
      </c>
    </row>
    <row r="6673" spans="8:10" x14ac:dyDescent="0.35">
      <c r="H6673" t="s">
        <v>11726</v>
      </c>
      <c r="I6673" t="s">
        <v>11727</v>
      </c>
      <c r="J6673" s="1">
        <v>0.73</v>
      </c>
    </row>
    <row r="6674" spans="8:10" x14ac:dyDescent="0.35">
      <c r="H6674" t="s">
        <v>11728</v>
      </c>
      <c r="I6674" t="s">
        <v>11729</v>
      </c>
      <c r="J6674" s="1">
        <v>267.19</v>
      </c>
    </row>
    <row r="6675" spans="8:10" x14ac:dyDescent="0.35">
      <c r="H6675" t="s">
        <v>11730</v>
      </c>
      <c r="I6675" t="s">
        <v>11731</v>
      </c>
      <c r="J6675" s="1">
        <v>3.32</v>
      </c>
    </row>
    <row r="6676" spans="8:10" x14ac:dyDescent="0.35">
      <c r="H6676" t="s">
        <v>11732</v>
      </c>
      <c r="I6676" t="s">
        <v>11733</v>
      </c>
      <c r="J6676" s="1">
        <v>73.83</v>
      </c>
    </row>
    <row r="6677" spans="8:10" x14ac:dyDescent="0.35">
      <c r="H6677" t="s">
        <v>11734</v>
      </c>
      <c r="I6677" t="s">
        <v>11735</v>
      </c>
      <c r="J6677" s="1">
        <v>81.78</v>
      </c>
    </row>
    <row r="6678" spans="8:10" x14ac:dyDescent="0.35">
      <c r="H6678" t="s">
        <v>11736</v>
      </c>
      <c r="I6678" t="s">
        <v>459</v>
      </c>
      <c r="J6678" s="1">
        <v>11.7</v>
      </c>
    </row>
    <row r="6679" spans="8:10" x14ac:dyDescent="0.35">
      <c r="H6679" t="s">
        <v>11737</v>
      </c>
      <c r="I6679" t="s">
        <v>3354</v>
      </c>
      <c r="J6679" s="1">
        <v>34.1</v>
      </c>
    </row>
    <row r="6680" spans="8:10" x14ac:dyDescent="0.35">
      <c r="H6680" t="s">
        <v>11738</v>
      </c>
      <c r="I6680" t="s">
        <v>459</v>
      </c>
      <c r="J6680" s="1">
        <v>12.81</v>
      </c>
    </row>
    <row r="6681" spans="8:10" x14ac:dyDescent="0.35">
      <c r="H6681" t="s">
        <v>11739</v>
      </c>
      <c r="I6681" t="s">
        <v>11740</v>
      </c>
      <c r="J6681" s="1">
        <v>0.74</v>
      </c>
    </row>
    <row r="6682" spans="8:10" x14ac:dyDescent="0.35">
      <c r="H6682" t="s">
        <v>11741</v>
      </c>
      <c r="I6682" t="s">
        <v>11742</v>
      </c>
      <c r="J6682" s="1">
        <v>93.19</v>
      </c>
    </row>
    <row r="6683" spans="8:10" x14ac:dyDescent="0.35">
      <c r="H6683" t="s">
        <v>11743</v>
      </c>
      <c r="I6683" t="s">
        <v>11744</v>
      </c>
      <c r="J6683" s="1">
        <v>17.100000000000001</v>
      </c>
    </row>
    <row r="6684" spans="8:10" x14ac:dyDescent="0.35">
      <c r="H6684" t="s">
        <v>11745</v>
      </c>
      <c r="I6684" t="s">
        <v>281</v>
      </c>
      <c r="J6684" s="1">
        <v>10.74</v>
      </c>
    </row>
    <row r="6685" spans="8:10" x14ac:dyDescent="0.35">
      <c r="H6685" t="s">
        <v>11746</v>
      </c>
      <c r="I6685" t="s">
        <v>11747</v>
      </c>
      <c r="J6685" s="1">
        <v>4.5599999999999996</v>
      </c>
    </row>
    <row r="6686" spans="8:10" x14ac:dyDescent="0.35">
      <c r="H6686" t="s">
        <v>11748</v>
      </c>
      <c r="I6686" t="s">
        <v>11749</v>
      </c>
      <c r="J6686" s="1">
        <v>1.5</v>
      </c>
    </row>
    <row r="6687" spans="8:10" x14ac:dyDescent="0.35">
      <c r="H6687" t="s">
        <v>11750</v>
      </c>
      <c r="I6687" t="s">
        <v>167</v>
      </c>
      <c r="J6687" s="1">
        <v>22.63</v>
      </c>
    </row>
    <row r="6688" spans="8:10" x14ac:dyDescent="0.35">
      <c r="H6688" t="s">
        <v>11751</v>
      </c>
      <c r="I6688" t="s">
        <v>741</v>
      </c>
      <c r="J6688" s="1">
        <v>3.74</v>
      </c>
    </row>
    <row r="6689" spans="8:10" x14ac:dyDescent="0.35">
      <c r="H6689" t="s">
        <v>11752</v>
      </c>
      <c r="I6689" t="s">
        <v>11753</v>
      </c>
      <c r="J6689" s="1">
        <v>34.200000000000003</v>
      </c>
    </row>
    <row r="6690" spans="8:10" x14ac:dyDescent="0.35">
      <c r="H6690" t="s">
        <v>11754</v>
      </c>
      <c r="I6690" t="s">
        <v>829</v>
      </c>
      <c r="J6690" s="1">
        <v>32.96</v>
      </c>
    </row>
    <row r="6691" spans="8:10" x14ac:dyDescent="0.35">
      <c r="H6691" t="s">
        <v>11755</v>
      </c>
      <c r="I6691" t="s">
        <v>241</v>
      </c>
      <c r="J6691" s="1">
        <v>22.33</v>
      </c>
    </row>
    <row r="6692" spans="8:10" x14ac:dyDescent="0.35">
      <c r="H6692" t="s">
        <v>11756</v>
      </c>
      <c r="I6692" t="s">
        <v>11757</v>
      </c>
      <c r="J6692" s="1">
        <v>71.2</v>
      </c>
    </row>
    <row r="6693" spans="8:10" x14ac:dyDescent="0.35">
      <c r="H6693" t="s">
        <v>11758</v>
      </c>
      <c r="I6693" t="s">
        <v>11759</v>
      </c>
      <c r="J6693" s="1">
        <v>3.39</v>
      </c>
    </row>
    <row r="6694" spans="8:10" x14ac:dyDescent="0.35">
      <c r="H6694" t="s">
        <v>11760</v>
      </c>
      <c r="I6694" t="s">
        <v>1768</v>
      </c>
      <c r="J6694" s="1">
        <v>23.11</v>
      </c>
    </row>
    <row r="6695" spans="8:10" x14ac:dyDescent="0.35">
      <c r="H6695" t="s">
        <v>11761</v>
      </c>
      <c r="I6695" t="s">
        <v>221</v>
      </c>
      <c r="J6695" s="1">
        <v>31.59</v>
      </c>
    </row>
    <row r="6696" spans="8:10" x14ac:dyDescent="0.35">
      <c r="H6696" t="s">
        <v>11762</v>
      </c>
      <c r="I6696" t="s">
        <v>281</v>
      </c>
      <c r="J6696" s="1">
        <v>18.25</v>
      </c>
    </row>
    <row r="6697" spans="8:10" x14ac:dyDescent="0.35">
      <c r="H6697" t="s">
        <v>11763</v>
      </c>
      <c r="I6697" t="s">
        <v>11764</v>
      </c>
      <c r="J6697" s="1">
        <v>8.17</v>
      </c>
    </row>
    <row r="6698" spans="8:10" x14ac:dyDescent="0.35">
      <c r="H6698" t="s">
        <v>11765</v>
      </c>
      <c r="I6698" t="s">
        <v>11766</v>
      </c>
      <c r="J6698" s="1">
        <v>12.28</v>
      </c>
    </row>
    <row r="6699" spans="8:10" x14ac:dyDescent="0.35">
      <c r="H6699" t="s">
        <v>11767</v>
      </c>
      <c r="I6699" t="s">
        <v>11768</v>
      </c>
      <c r="J6699" s="1">
        <v>18.43</v>
      </c>
    </row>
    <row r="6700" spans="8:10" x14ac:dyDescent="0.35">
      <c r="H6700" t="s">
        <v>11769</v>
      </c>
      <c r="I6700" t="s">
        <v>11770</v>
      </c>
      <c r="J6700" s="1">
        <v>10.15</v>
      </c>
    </row>
    <row r="6701" spans="8:10" x14ac:dyDescent="0.35">
      <c r="H6701" t="s">
        <v>11771</v>
      </c>
      <c r="I6701" t="s">
        <v>11772</v>
      </c>
      <c r="J6701" s="1">
        <v>106.85</v>
      </c>
    </row>
    <row r="6702" spans="8:10" x14ac:dyDescent="0.35">
      <c r="H6702" t="s">
        <v>11773</v>
      </c>
      <c r="I6702" t="s">
        <v>11774</v>
      </c>
      <c r="J6702" s="1">
        <v>10.84</v>
      </c>
    </row>
    <row r="6703" spans="8:10" x14ac:dyDescent="0.35">
      <c r="H6703" t="s">
        <v>11775</v>
      </c>
      <c r="I6703" t="s">
        <v>11776</v>
      </c>
      <c r="J6703" s="1">
        <v>3.77</v>
      </c>
    </row>
    <row r="6704" spans="8:10" x14ac:dyDescent="0.35">
      <c r="H6704" t="s">
        <v>11777</v>
      </c>
      <c r="I6704" t="s">
        <v>11778</v>
      </c>
      <c r="J6704" s="1">
        <v>0.14000000000000001</v>
      </c>
    </row>
    <row r="6705" spans="8:10" x14ac:dyDescent="0.35">
      <c r="H6705" t="s">
        <v>11779</v>
      </c>
      <c r="I6705" t="s">
        <v>11780</v>
      </c>
      <c r="J6705" s="1">
        <v>7</v>
      </c>
    </row>
    <row r="6706" spans="8:10" x14ac:dyDescent="0.35">
      <c r="H6706" t="s">
        <v>11781</v>
      </c>
      <c r="I6706" t="s">
        <v>11782</v>
      </c>
      <c r="J6706" s="1">
        <v>10.1</v>
      </c>
    </row>
    <row r="6707" spans="8:10" x14ac:dyDescent="0.35">
      <c r="H6707" t="s">
        <v>11783</v>
      </c>
      <c r="I6707" t="s">
        <v>11784</v>
      </c>
      <c r="J6707" s="1">
        <v>105.67</v>
      </c>
    </row>
    <row r="6708" spans="8:10" x14ac:dyDescent="0.35">
      <c r="H6708" t="s">
        <v>11785</v>
      </c>
      <c r="I6708" t="s">
        <v>11786</v>
      </c>
      <c r="J6708" s="1">
        <v>14.94</v>
      </c>
    </row>
    <row r="6709" spans="8:10" x14ac:dyDescent="0.35">
      <c r="H6709" t="s">
        <v>11787</v>
      </c>
      <c r="I6709" t="s">
        <v>11788</v>
      </c>
      <c r="J6709" s="1">
        <v>5.09</v>
      </c>
    </row>
    <row r="6710" spans="8:10" x14ac:dyDescent="0.35">
      <c r="H6710" t="s">
        <v>11789</v>
      </c>
      <c r="I6710" t="s">
        <v>11790</v>
      </c>
      <c r="J6710" s="1">
        <v>131.27000000000001</v>
      </c>
    </row>
    <row r="6711" spans="8:10" x14ac:dyDescent="0.35">
      <c r="H6711" t="s">
        <v>11791</v>
      </c>
      <c r="I6711" t="s">
        <v>11792</v>
      </c>
      <c r="J6711" s="1">
        <v>10.59</v>
      </c>
    </row>
    <row r="6712" spans="8:10" x14ac:dyDescent="0.35">
      <c r="H6712" t="s">
        <v>11793</v>
      </c>
      <c r="I6712" t="s">
        <v>11794</v>
      </c>
      <c r="J6712" s="1">
        <v>3.49</v>
      </c>
    </row>
    <row r="6713" spans="8:10" x14ac:dyDescent="0.35">
      <c r="H6713" t="s">
        <v>11795</v>
      </c>
      <c r="I6713" t="s">
        <v>11796</v>
      </c>
      <c r="J6713" s="1">
        <v>13.48</v>
      </c>
    </row>
    <row r="6714" spans="8:10" x14ac:dyDescent="0.35">
      <c r="H6714" t="s">
        <v>11797</v>
      </c>
      <c r="I6714" t="s">
        <v>11798</v>
      </c>
      <c r="J6714" s="1">
        <v>2.2999999999999998</v>
      </c>
    </row>
    <row r="6715" spans="8:10" x14ac:dyDescent="0.35">
      <c r="H6715" t="s">
        <v>11799</v>
      </c>
      <c r="I6715" t="s">
        <v>7217</v>
      </c>
      <c r="J6715" s="1">
        <v>27.54</v>
      </c>
    </row>
    <row r="6716" spans="8:10" x14ac:dyDescent="0.35">
      <c r="H6716" t="s">
        <v>11800</v>
      </c>
      <c r="I6716" t="s">
        <v>11801</v>
      </c>
      <c r="J6716" s="1">
        <v>6.57</v>
      </c>
    </row>
    <row r="6717" spans="8:10" x14ac:dyDescent="0.35">
      <c r="H6717" t="s">
        <v>11802</v>
      </c>
      <c r="I6717" t="s">
        <v>11803</v>
      </c>
      <c r="J6717" s="1">
        <v>28.08</v>
      </c>
    </row>
    <row r="6718" spans="8:10" x14ac:dyDescent="0.35">
      <c r="H6718" t="s">
        <v>11804</v>
      </c>
      <c r="I6718" t="s">
        <v>11805</v>
      </c>
      <c r="J6718" s="1">
        <v>18.64</v>
      </c>
    </row>
    <row r="6719" spans="8:10" x14ac:dyDescent="0.35">
      <c r="H6719" t="s">
        <v>11806</v>
      </c>
      <c r="I6719" t="s">
        <v>11807</v>
      </c>
      <c r="J6719" s="1">
        <v>13.01</v>
      </c>
    </row>
    <row r="6720" spans="8:10" x14ac:dyDescent="0.35">
      <c r="H6720" t="s">
        <v>11808</v>
      </c>
      <c r="I6720" t="s">
        <v>11809</v>
      </c>
      <c r="J6720" s="1">
        <v>6.47</v>
      </c>
    </row>
    <row r="6721" spans="8:10" x14ac:dyDescent="0.35">
      <c r="H6721" t="s">
        <v>11810</v>
      </c>
      <c r="I6721" t="s">
        <v>11811</v>
      </c>
      <c r="J6721" s="1">
        <v>35.82</v>
      </c>
    </row>
    <row r="6722" spans="8:10" x14ac:dyDescent="0.35">
      <c r="H6722" t="s">
        <v>11812</v>
      </c>
      <c r="I6722" t="s">
        <v>11813</v>
      </c>
      <c r="J6722" s="1">
        <v>5.7</v>
      </c>
    </row>
    <row r="6723" spans="8:10" x14ac:dyDescent="0.35">
      <c r="H6723" t="s">
        <v>11814</v>
      </c>
      <c r="I6723" t="s">
        <v>11815</v>
      </c>
      <c r="J6723" s="1">
        <v>208.13</v>
      </c>
    </row>
    <row r="6724" spans="8:10" x14ac:dyDescent="0.35">
      <c r="H6724" t="s">
        <v>11816</v>
      </c>
      <c r="I6724" t="s">
        <v>11817</v>
      </c>
      <c r="J6724" s="1">
        <v>5.89</v>
      </c>
    </row>
    <row r="6725" spans="8:10" x14ac:dyDescent="0.35">
      <c r="H6725" t="s">
        <v>11818</v>
      </c>
      <c r="I6725" t="s">
        <v>11819</v>
      </c>
      <c r="J6725" s="1">
        <v>10.09</v>
      </c>
    </row>
    <row r="6726" spans="8:10" x14ac:dyDescent="0.35">
      <c r="H6726" t="s">
        <v>11820</v>
      </c>
      <c r="I6726" t="s">
        <v>11821</v>
      </c>
      <c r="J6726" s="1">
        <v>16.350000000000001</v>
      </c>
    </row>
    <row r="6727" spans="8:10" x14ac:dyDescent="0.35">
      <c r="H6727" t="s">
        <v>11822</v>
      </c>
      <c r="I6727" t="s">
        <v>11823</v>
      </c>
      <c r="J6727" s="1">
        <v>14.4</v>
      </c>
    </row>
    <row r="6728" spans="8:10" x14ac:dyDescent="0.35">
      <c r="H6728" t="s">
        <v>11824</v>
      </c>
      <c r="I6728" t="s">
        <v>11825</v>
      </c>
      <c r="J6728" s="1">
        <v>15.18</v>
      </c>
    </row>
    <row r="6729" spans="8:10" x14ac:dyDescent="0.35">
      <c r="H6729" t="s">
        <v>11826</v>
      </c>
      <c r="I6729" t="s">
        <v>11827</v>
      </c>
      <c r="J6729" s="1">
        <v>3.81</v>
      </c>
    </row>
    <row r="6730" spans="8:10" x14ac:dyDescent="0.35">
      <c r="H6730" t="s">
        <v>11828</v>
      </c>
      <c r="I6730" t="s">
        <v>11829</v>
      </c>
      <c r="J6730" s="1">
        <v>28.25</v>
      </c>
    </row>
    <row r="6731" spans="8:10" x14ac:dyDescent="0.35">
      <c r="H6731" t="s">
        <v>11830</v>
      </c>
      <c r="I6731" t="s">
        <v>11831</v>
      </c>
      <c r="J6731" s="1">
        <v>8.68</v>
      </c>
    </row>
    <row r="6732" spans="8:10" x14ac:dyDescent="0.35">
      <c r="H6732" t="s">
        <v>11832</v>
      </c>
      <c r="I6732" t="s">
        <v>11833</v>
      </c>
      <c r="J6732" s="1">
        <v>1.01</v>
      </c>
    </row>
    <row r="6733" spans="8:10" x14ac:dyDescent="0.35">
      <c r="H6733" t="s">
        <v>11834</v>
      </c>
      <c r="I6733" t="s">
        <v>11835</v>
      </c>
      <c r="J6733" s="1">
        <v>22.19</v>
      </c>
    </row>
    <row r="6734" spans="8:10" x14ac:dyDescent="0.35">
      <c r="H6734" t="s">
        <v>11836</v>
      </c>
      <c r="I6734" t="s">
        <v>11837</v>
      </c>
      <c r="J6734" s="1">
        <v>13.46</v>
      </c>
    </row>
    <row r="6735" spans="8:10" x14ac:dyDescent="0.35">
      <c r="H6735" t="s">
        <v>11838</v>
      </c>
      <c r="I6735" t="s">
        <v>539</v>
      </c>
      <c r="J6735" s="1">
        <v>45.56</v>
      </c>
    </row>
    <row r="6736" spans="8:10" x14ac:dyDescent="0.35">
      <c r="H6736" t="s">
        <v>11839</v>
      </c>
      <c r="I6736" t="s">
        <v>539</v>
      </c>
      <c r="J6736" s="1">
        <v>28</v>
      </c>
    </row>
    <row r="6737" spans="8:10" x14ac:dyDescent="0.35">
      <c r="H6737" t="s">
        <v>11840</v>
      </c>
      <c r="I6737" t="s">
        <v>539</v>
      </c>
      <c r="J6737" s="1">
        <v>42.56</v>
      </c>
    </row>
    <row r="6738" spans="8:10" x14ac:dyDescent="0.35">
      <c r="H6738" t="s">
        <v>11841</v>
      </c>
      <c r="I6738" t="s">
        <v>11842</v>
      </c>
      <c r="J6738" s="1">
        <v>12.36</v>
      </c>
    </row>
    <row r="6739" spans="8:10" x14ac:dyDescent="0.35">
      <c r="H6739" t="s">
        <v>11843</v>
      </c>
      <c r="I6739" t="s">
        <v>391</v>
      </c>
      <c r="J6739" s="1">
        <v>24.36</v>
      </c>
    </row>
    <row r="6740" spans="8:10" x14ac:dyDescent="0.35">
      <c r="H6740" t="s">
        <v>11844</v>
      </c>
      <c r="I6740" t="s">
        <v>11845</v>
      </c>
      <c r="J6740" s="1">
        <v>35.4</v>
      </c>
    </row>
    <row r="6741" spans="8:10" x14ac:dyDescent="0.35">
      <c r="H6741" t="s">
        <v>11846</v>
      </c>
      <c r="I6741" t="s">
        <v>11847</v>
      </c>
      <c r="J6741" s="1">
        <v>11.01</v>
      </c>
    </row>
    <row r="6742" spans="8:10" x14ac:dyDescent="0.35">
      <c r="H6742" t="s">
        <v>11848</v>
      </c>
      <c r="I6742" t="s">
        <v>539</v>
      </c>
      <c r="J6742" s="1">
        <v>29.84</v>
      </c>
    </row>
    <row r="6743" spans="8:10" x14ac:dyDescent="0.35">
      <c r="H6743" t="s">
        <v>11849</v>
      </c>
      <c r="I6743" t="s">
        <v>11850</v>
      </c>
      <c r="J6743" s="1">
        <v>1.87</v>
      </c>
    </row>
    <row r="6744" spans="8:10" x14ac:dyDescent="0.35">
      <c r="H6744" t="s">
        <v>11851</v>
      </c>
      <c r="I6744" t="s">
        <v>539</v>
      </c>
      <c r="J6744" s="1">
        <v>27.11</v>
      </c>
    </row>
    <row r="6745" spans="8:10" x14ac:dyDescent="0.35">
      <c r="H6745" t="s">
        <v>11852</v>
      </c>
      <c r="I6745" t="s">
        <v>11853</v>
      </c>
      <c r="J6745" s="1">
        <v>184.23</v>
      </c>
    </row>
    <row r="6746" spans="8:10" x14ac:dyDescent="0.35">
      <c r="H6746" t="s">
        <v>11854</v>
      </c>
      <c r="I6746" t="s">
        <v>453</v>
      </c>
      <c r="J6746" s="1">
        <v>13.12</v>
      </c>
    </row>
    <row r="6747" spans="8:10" x14ac:dyDescent="0.35">
      <c r="H6747" t="s">
        <v>11855</v>
      </c>
      <c r="I6747" t="s">
        <v>539</v>
      </c>
      <c r="J6747" s="1">
        <v>25.36</v>
      </c>
    </row>
    <row r="6748" spans="8:10" x14ac:dyDescent="0.35">
      <c r="H6748" t="s">
        <v>11856</v>
      </c>
      <c r="I6748" t="s">
        <v>11857</v>
      </c>
      <c r="J6748" s="1">
        <v>37.590000000000003</v>
      </c>
    </row>
    <row r="6749" spans="8:10" x14ac:dyDescent="0.35">
      <c r="H6749" t="s">
        <v>11858</v>
      </c>
      <c r="I6749" t="s">
        <v>11859</v>
      </c>
      <c r="J6749" s="1">
        <v>5.5</v>
      </c>
    </row>
    <row r="6750" spans="8:10" x14ac:dyDescent="0.35">
      <c r="H6750" t="s">
        <v>11860</v>
      </c>
      <c r="I6750" t="s">
        <v>512</v>
      </c>
      <c r="J6750" s="1">
        <v>24.71</v>
      </c>
    </row>
    <row r="6751" spans="8:10" x14ac:dyDescent="0.35">
      <c r="H6751" t="s">
        <v>11861</v>
      </c>
      <c r="I6751" t="s">
        <v>11862</v>
      </c>
      <c r="J6751" s="1">
        <v>2.35</v>
      </c>
    </row>
    <row r="6752" spans="8:10" x14ac:dyDescent="0.35">
      <c r="H6752" t="s">
        <v>11863</v>
      </c>
      <c r="I6752" t="s">
        <v>11864</v>
      </c>
      <c r="J6752" s="1">
        <v>26.69</v>
      </c>
    </row>
    <row r="6753" spans="8:10" x14ac:dyDescent="0.35">
      <c r="H6753" t="s">
        <v>11865</v>
      </c>
      <c r="I6753" t="s">
        <v>6468</v>
      </c>
      <c r="J6753" s="1">
        <v>19.48</v>
      </c>
    </row>
    <row r="6754" spans="8:10" x14ac:dyDescent="0.35">
      <c r="H6754" t="s">
        <v>11866</v>
      </c>
      <c r="I6754" t="s">
        <v>1815</v>
      </c>
      <c r="J6754" s="1">
        <v>46.33</v>
      </c>
    </row>
    <row r="6755" spans="8:10" x14ac:dyDescent="0.35">
      <c r="H6755" t="s">
        <v>11867</v>
      </c>
      <c r="I6755" t="s">
        <v>539</v>
      </c>
      <c r="J6755" s="1">
        <v>35.72</v>
      </c>
    </row>
    <row r="6756" spans="8:10" x14ac:dyDescent="0.35">
      <c r="H6756" t="s">
        <v>11868</v>
      </c>
      <c r="I6756" t="s">
        <v>11869</v>
      </c>
      <c r="J6756" s="1">
        <v>10.24</v>
      </c>
    </row>
    <row r="6757" spans="8:10" x14ac:dyDescent="0.35">
      <c r="H6757" t="s">
        <v>11870</v>
      </c>
      <c r="I6757" t="s">
        <v>11871</v>
      </c>
      <c r="J6757" s="1">
        <v>40.43</v>
      </c>
    </row>
    <row r="6758" spans="8:10" x14ac:dyDescent="0.35">
      <c r="H6758" t="s">
        <v>11872</v>
      </c>
      <c r="I6758" t="s">
        <v>11873</v>
      </c>
      <c r="J6758" s="1">
        <v>10.199999999999999</v>
      </c>
    </row>
    <row r="6759" spans="8:10" x14ac:dyDescent="0.35">
      <c r="H6759" t="s">
        <v>11874</v>
      </c>
      <c r="I6759" t="s">
        <v>741</v>
      </c>
      <c r="J6759" s="1">
        <v>21.81</v>
      </c>
    </row>
    <row r="6760" spans="8:10" x14ac:dyDescent="0.35">
      <c r="H6760" t="s">
        <v>11875</v>
      </c>
      <c r="I6760" t="s">
        <v>11876</v>
      </c>
      <c r="J6760" s="1">
        <v>45.88</v>
      </c>
    </row>
    <row r="6761" spans="8:10" x14ac:dyDescent="0.35">
      <c r="H6761" t="s">
        <v>11877</v>
      </c>
      <c r="I6761" t="s">
        <v>11878</v>
      </c>
      <c r="J6761" s="1">
        <v>10.11</v>
      </c>
    </row>
    <row r="6762" spans="8:10" x14ac:dyDescent="0.35">
      <c r="H6762" t="s">
        <v>11879</v>
      </c>
      <c r="I6762" t="s">
        <v>6468</v>
      </c>
      <c r="J6762" s="1">
        <v>23.99</v>
      </c>
    </row>
    <row r="6763" spans="8:10" x14ac:dyDescent="0.35">
      <c r="H6763" t="s">
        <v>11880</v>
      </c>
      <c r="I6763" t="s">
        <v>6468</v>
      </c>
      <c r="J6763" s="1">
        <v>24.79</v>
      </c>
    </row>
    <row r="6764" spans="8:10" x14ac:dyDescent="0.35">
      <c r="H6764" t="s">
        <v>11881</v>
      </c>
      <c r="I6764" t="s">
        <v>11882</v>
      </c>
      <c r="J6764" s="1">
        <v>119.34</v>
      </c>
    </row>
    <row r="6765" spans="8:10" x14ac:dyDescent="0.35">
      <c r="H6765" t="s">
        <v>11883</v>
      </c>
      <c r="I6765" t="s">
        <v>11884</v>
      </c>
      <c r="J6765" s="1">
        <v>15.03</v>
      </c>
    </row>
    <row r="6766" spans="8:10" x14ac:dyDescent="0.35">
      <c r="H6766" t="s">
        <v>11885</v>
      </c>
      <c r="I6766" t="s">
        <v>11886</v>
      </c>
      <c r="J6766" s="1">
        <v>7.99</v>
      </c>
    </row>
    <row r="6767" spans="8:10" x14ac:dyDescent="0.35">
      <c r="H6767" t="s">
        <v>1</v>
      </c>
      <c r="I6767" t="s">
        <v>11887</v>
      </c>
      <c r="J6767" s="1">
        <v>257.57</v>
      </c>
    </row>
    <row r="6768" spans="8:10" x14ac:dyDescent="0.35">
      <c r="H6768" t="s">
        <v>11888</v>
      </c>
      <c r="I6768" t="s">
        <v>3075</v>
      </c>
      <c r="J6768" s="1">
        <v>39.340000000000003</v>
      </c>
    </row>
    <row r="6769" spans="8:10" x14ac:dyDescent="0.35">
      <c r="H6769" t="s">
        <v>11889</v>
      </c>
      <c r="I6769" t="s">
        <v>11890</v>
      </c>
      <c r="J6769" s="1">
        <v>40.700000000000003</v>
      </c>
    </row>
    <row r="6770" spans="8:10" x14ac:dyDescent="0.35">
      <c r="H6770" t="s">
        <v>11891</v>
      </c>
      <c r="I6770" t="s">
        <v>11892</v>
      </c>
      <c r="J6770" s="1">
        <v>36.54</v>
      </c>
    </row>
    <row r="6771" spans="8:10" x14ac:dyDescent="0.35">
      <c r="H6771" t="s">
        <v>11893</v>
      </c>
      <c r="I6771" t="s">
        <v>829</v>
      </c>
      <c r="J6771" s="1">
        <v>23.01</v>
      </c>
    </row>
    <row r="6772" spans="8:10" x14ac:dyDescent="0.35">
      <c r="H6772" t="s">
        <v>11894</v>
      </c>
      <c r="I6772" t="s">
        <v>5263</v>
      </c>
      <c r="J6772" s="1">
        <v>24.34</v>
      </c>
    </row>
    <row r="6773" spans="8:10" x14ac:dyDescent="0.35">
      <c r="H6773" t="s">
        <v>11895</v>
      </c>
      <c r="I6773" t="s">
        <v>11896</v>
      </c>
      <c r="J6773" s="1">
        <v>10.17</v>
      </c>
    </row>
    <row r="6774" spans="8:10" x14ac:dyDescent="0.35">
      <c r="H6774" t="s">
        <v>11897</v>
      </c>
      <c r="I6774" t="s">
        <v>2923</v>
      </c>
      <c r="J6774" s="1">
        <v>18.96</v>
      </c>
    </row>
    <row r="6775" spans="8:10" x14ac:dyDescent="0.35">
      <c r="H6775" t="s">
        <v>11898</v>
      </c>
      <c r="I6775" t="s">
        <v>11899</v>
      </c>
      <c r="J6775" s="1">
        <v>4.49</v>
      </c>
    </row>
    <row r="6776" spans="8:10" x14ac:dyDescent="0.35">
      <c r="H6776" t="s">
        <v>11900</v>
      </c>
      <c r="I6776" t="s">
        <v>11901</v>
      </c>
      <c r="J6776" s="1">
        <v>432.09</v>
      </c>
    </row>
    <row r="6777" spans="8:10" x14ac:dyDescent="0.35">
      <c r="H6777" t="s">
        <v>11902</v>
      </c>
      <c r="I6777" t="s">
        <v>221</v>
      </c>
      <c r="J6777" s="1">
        <v>13.53</v>
      </c>
    </row>
    <row r="6778" spans="8:10" x14ac:dyDescent="0.35">
      <c r="H6778" t="s">
        <v>11903</v>
      </c>
      <c r="I6778" t="s">
        <v>6468</v>
      </c>
      <c r="J6778" s="1">
        <v>35.68</v>
      </c>
    </row>
    <row r="6779" spans="8:10" x14ac:dyDescent="0.35">
      <c r="H6779" t="s">
        <v>11904</v>
      </c>
      <c r="I6779" t="s">
        <v>11905</v>
      </c>
      <c r="J6779" s="1">
        <v>10.32</v>
      </c>
    </row>
    <row r="6780" spans="8:10" x14ac:dyDescent="0.35">
      <c r="H6780" t="s">
        <v>11906</v>
      </c>
      <c r="I6780" t="s">
        <v>11907</v>
      </c>
      <c r="J6780" s="1">
        <v>10.119999999999999</v>
      </c>
    </row>
    <row r="6781" spans="8:10" x14ac:dyDescent="0.35">
      <c r="H6781" t="s">
        <v>11908</v>
      </c>
      <c r="I6781" t="s">
        <v>11909</v>
      </c>
      <c r="J6781" s="1">
        <v>116.07</v>
      </c>
    </row>
    <row r="6782" spans="8:10" x14ac:dyDescent="0.35">
      <c r="H6782" t="s">
        <v>11910</v>
      </c>
      <c r="I6782" t="s">
        <v>6468</v>
      </c>
      <c r="J6782" s="1">
        <v>39.03</v>
      </c>
    </row>
    <row r="6783" spans="8:10" x14ac:dyDescent="0.35">
      <c r="H6783" t="s">
        <v>11911</v>
      </c>
      <c r="I6783" t="s">
        <v>11912</v>
      </c>
      <c r="J6783" s="1">
        <v>3.67</v>
      </c>
    </row>
    <row r="6784" spans="8:10" x14ac:dyDescent="0.35">
      <c r="H6784" t="s">
        <v>11913</v>
      </c>
      <c r="I6784" t="s">
        <v>221</v>
      </c>
      <c r="J6784" s="1">
        <v>18.63</v>
      </c>
    </row>
    <row r="6785" spans="8:10" x14ac:dyDescent="0.35">
      <c r="H6785" t="s">
        <v>11914</v>
      </c>
      <c r="I6785" t="s">
        <v>11915</v>
      </c>
      <c r="J6785" s="1">
        <v>8.0500000000000007</v>
      </c>
    </row>
    <row r="6786" spans="8:10" x14ac:dyDescent="0.35">
      <c r="H6786" t="s">
        <v>11916</v>
      </c>
      <c r="I6786" t="s">
        <v>11917</v>
      </c>
      <c r="J6786" s="1">
        <v>33.979999999999997</v>
      </c>
    </row>
    <row r="6787" spans="8:10" x14ac:dyDescent="0.35">
      <c r="H6787" t="s">
        <v>11918</v>
      </c>
      <c r="I6787" t="s">
        <v>3354</v>
      </c>
      <c r="J6787" s="1">
        <v>30.32</v>
      </c>
    </row>
    <row r="6788" spans="8:10" x14ac:dyDescent="0.35">
      <c r="H6788" t="s">
        <v>11919</v>
      </c>
      <c r="I6788" t="s">
        <v>11920</v>
      </c>
      <c r="J6788" s="1">
        <v>2.33</v>
      </c>
    </row>
    <row r="6789" spans="8:10" x14ac:dyDescent="0.35">
      <c r="H6789" t="s">
        <v>11921</v>
      </c>
      <c r="I6789" t="s">
        <v>230</v>
      </c>
      <c r="J6789" s="1">
        <v>8.41</v>
      </c>
    </row>
    <row r="6790" spans="8:10" x14ac:dyDescent="0.35">
      <c r="H6790" t="s">
        <v>11922</v>
      </c>
      <c r="I6790" t="s">
        <v>11923</v>
      </c>
      <c r="J6790" s="1">
        <v>1.1299999999999999</v>
      </c>
    </row>
    <row r="6791" spans="8:10" x14ac:dyDescent="0.35">
      <c r="H6791" t="s">
        <v>11924</v>
      </c>
      <c r="I6791" t="s">
        <v>11925</v>
      </c>
      <c r="J6791" s="1">
        <v>97.45</v>
      </c>
    </row>
    <row r="6792" spans="8:10" x14ac:dyDescent="0.35">
      <c r="H6792" t="s">
        <v>11926</v>
      </c>
      <c r="I6792" t="s">
        <v>11927</v>
      </c>
      <c r="J6792" s="1">
        <v>39.520000000000003</v>
      </c>
    </row>
    <row r="6793" spans="8:10" x14ac:dyDescent="0.35">
      <c r="H6793" t="s">
        <v>11928</v>
      </c>
      <c r="I6793" t="s">
        <v>11929</v>
      </c>
      <c r="J6793" s="1">
        <v>10.039999999999999</v>
      </c>
    </row>
    <row r="6794" spans="8:10" x14ac:dyDescent="0.35">
      <c r="H6794" t="s">
        <v>11930</v>
      </c>
      <c r="I6794" t="s">
        <v>11931</v>
      </c>
      <c r="J6794" s="1">
        <v>14.71</v>
      </c>
    </row>
    <row r="6795" spans="8:10" x14ac:dyDescent="0.35">
      <c r="H6795" t="s">
        <v>11932</v>
      </c>
      <c r="I6795" t="s">
        <v>3354</v>
      </c>
      <c r="J6795" s="1">
        <v>77.98</v>
      </c>
    </row>
    <row r="6796" spans="8:10" x14ac:dyDescent="0.35">
      <c r="H6796" t="s">
        <v>11933</v>
      </c>
      <c r="I6796" t="s">
        <v>11934</v>
      </c>
      <c r="J6796" s="1">
        <v>10.29</v>
      </c>
    </row>
    <row r="6797" spans="8:10" x14ac:dyDescent="0.35">
      <c r="H6797" t="s">
        <v>11935</v>
      </c>
      <c r="I6797" t="s">
        <v>11936</v>
      </c>
      <c r="J6797" s="1">
        <v>51.06</v>
      </c>
    </row>
    <row r="6798" spans="8:10" x14ac:dyDescent="0.35">
      <c r="H6798" t="s">
        <v>11937</v>
      </c>
      <c r="I6798" t="s">
        <v>11938</v>
      </c>
      <c r="J6798" s="1">
        <v>25.02</v>
      </c>
    </row>
    <row r="6799" spans="8:10" x14ac:dyDescent="0.35">
      <c r="H6799" t="s">
        <v>11939</v>
      </c>
      <c r="I6799" t="s">
        <v>11940</v>
      </c>
      <c r="J6799" s="1">
        <v>5.58</v>
      </c>
    </row>
    <row r="6800" spans="8:10" x14ac:dyDescent="0.35">
      <c r="H6800" t="s">
        <v>11941</v>
      </c>
      <c r="I6800" t="s">
        <v>11942</v>
      </c>
      <c r="J6800" s="1">
        <v>40.01</v>
      </c>
    </row>
    <row r="6801" spans="8:10" x14ac:dyDescent="0.35">
      <c r="H6801" t="s">
        <v>11943</v>
      </c>
      <c r="I6801" t="s">
        <v>11944</v>
      </c>
      <c r="J6801" s="1">
        <v>119.98</v>
      </c>
    </row>
    <row r="6802" spans="8:10" x14ac:dyDescent="0.35">
      <c r="H6802" t="s">
        <v>11945</v>
      </c>
      <c r="I6802" t="s">
        <v>11946</v>
      </c>
      <c r="J6802" s="1">
        <v>202.44</v>
      </c>
    </row>
    <row r="6803" spans="8:10" x14ac:dyDescent="0.35">
      <c r="H6803" t="s">
        <v>11947</v>
      </c>
      <c r="I6803" t="s">
        <v>11948</v>
      </c>
      <c r="J6803" s="1">
        <v>16.559999999999999</v>
      </c>
    </row>
    <row r="6804" spans="8:10" x14ac:dyDescent="0.35">
      <c r="H6804" t="s">
        <v>11949</v>
      </c>
      <c r="I6804" t="s">
        <v>11950</v>
      </c>
      <c r="J6804" s="1">
        <v>128.99</v>
      </c>
    </row>
    <row r="6805" spans="8:10" x14ac:dyDescent="0.35">
      <c r="H6805" t="s">
        <v>11951</v>
      </c>
      <c r="I6805" t="s">
        <v>11952</v>
      </c>
      <c r="J6805" s="1">
        <v>3.59</v>
      </c>
    </row>
    <row r="6806" spans="8:10" x14ac:dyDescent="0.35">
      <c r="H6806" t="s">
        <v>11953</v>
      </c>
      <c r="I6806" t="s">
        <v>11954</v>
      </c>
      <c r="J6806" s="1">
        <v>4.62</v>
      </c>
    </row>
    <row r="6807" spans="8:10" x14ac:dyDescent="0.35">
      <c r="H6807" t="s">
        <v>11955</v>
      </c>
      <c r="I6807" t="s">
        <v>11956</v>
      </c>
      <c r="J6807" s="1">
        <v>6.74</v>
      </c>
    </row>
    <row r="6808" spans="8:10" x14ac:dyDescent="0.35">
      <c r="H6808" t="s">
        <v>11957</v>
      </c>
      <c r="I6808" t="s">
        <v>3354</v>
      </c>
      <c r="J6808" s="1">
        <v>141.25</v>
      </c>
    </row>
    <row r="6809" spans="8:10" x14ac:dyDescent="0.35">
      <c r="H6809" t="s">
        <v>11958</v>
      </c>
      <c r="I6809" t="s">
        <v>1467</v>
      </c>
      <c r="J6809" s="1">
        <v>21.71</v>
      </c>
    </row>
    <row r="6810" spans="8:10" x14ac:dyDescent="0.35">
      <c r="H6810" t="s">
        <v>11959</v>
      </c>
      <c r="I6810" t="s">
        <v>5344</v>
      </c>
      <c r="J6810" s="1">
        <v>21.42</v>
      </c>
    </row>
    <row r="6811" spans="8:10" x14ac:dyDescent="0.35">
      <c r="H6811" t="s">
        <v>11960</v>
      </c>
      <c r="I6811" t="s">
        <v>11961</v>
      </c>
      <c r="J6811" s="1">
        <v>1.92</v>
      </c>
    </row>
    <row r="6812" spans="8:10" x14ac:dyDescent="0.35">
      <c r="H6812" t="s">
        <v>11962</v>
      </c>
      <c r="I6812" t="s">
        <v>11963</v>
      </c>
      <c r="J6812" s="1">
        <v>5.97</v>
      </c>
    </row>
    <row r="6813" spans="8:10" x14ac:dyDescent="0.35">
      <c r="H6813" t="s">
        <v>11964</v>
      </c>
      <c r="I6813" t="s">
        <v>5344</v>
      </c>
      <c r="J6813" s="1">
        <v>20.67</v>
      </c>
    </row>
    <row r="6814" spans="8:10" x14ac:dyDescent="0.35">
      <c r="H6814" t="s">
        <v>11965</v>
      </c>
      <c r="I6814" t="s">
        <v>11966</v>
      </c>
      <c r="J6814" s="1">
        <v>9.3800000000000008</v>
      </c>
    </row>
    <row r="6815" spans="8:10" x14ac:dyDescent="0.35">
      <c r="H6815" t="s">
        <v>11967</v>
      </c>
      <c r="I6815" t="s">
        <v>391</v>
      </c>
      <c r="J6815" s="1">
        <v>158.47</v>
      </c>
    </row>
    <row r="6816" spans="8:10" x14ac:dyDescent="0.35">
      <c r="H6816" t="s">
        <v>11968</v>
      </c>
      <c r="I6816" t="s">
        <v>11969</v>
      </c>
      <c r="J6816" s="1">
        <v>5.93</v>
      </c>
    </row>
    <row r="6817" spans="8:10" x14ac:dyDescent="0.35">
      <c r="H6817" t="s">
        <v>11970</v>
      </c>
      <c r="I6817" t="s">
        <v>3354</v>
      </c>
      <c r="J6817" s="1">
        <v>31.73</v>
      </c>
    </row>
    <row r="6818" spans="8:10" x14ac:dyDescent="0.35">
      <c r="H6818" t="s">
        <v>11971</v>
      </c>
      <c r="I6818" t="s">
        <v>11972</v>
      </c>
      <c r="J6818" s="1">
        <v>30.81</v>
      </c>
    </row>
    <row r="6819" spans="8:10" x14ac:dyDescent="0.35">
      <c r="H6819" t="s">
        <v>11973</v>
      </c>
      <c r="I6819" t="s">
        <v>11974</v>
      </c>
      <c r="J6819" s="1">
        <v>100.92</v>
      </c>
    </row>
    <row r="6820" spans="8:10" x14ac:dyDescent="0.35">
      <c r="H6820" t="s">
        <v>11975</v>
      </c>
      <c r="I6820" t="s">
        <v>433</v>
      </c>
      <c r="J6820" s="1">
        <v>18.87</v>
      </c>
    </row>
    <row r="6821" spans="8:10" x14ac:dyDescent="0.35">
      <c r="H6821" t="s">
        <v>11976</v>
      </c>
      <c r="I6821" t="s">
        <v>11977</v>
      </c>
      <c r="J6821" s="1">
        <v>0.17</v>
      </c>
    </row>
    <row r="6822" spans="8:10" x14ac:dyDescent="0.35">
      <c r="H6822" t="s">
        <v>11978</v>
      </c>
      <c r="I6822" t="s">
        <v>237</v>
      </c>
      <c r="J6822" s="1">
        <v>17.399999999999999</v>
      </c>
    </row>
    <row r="6823" spans="8:10" x14ac:dyDescent="0.35">
      <c r="H6823" t="s">
        <v>11979</v>
      </c>
      <c r="I6823" t="s">
        <v>5344</v>
      </c>
      <c r="J6823" s="1">
        <v>19.55</v>
      </c>
    </row>
    <row r="6824" spans="8:10" x14ac:dyDescent="0.35">
      <c r="H6824" t="s">
        <v>11980</v>
      </c>
      <c r="I6824" t="s">
        <v>11981</v>
      </c>
      <c r="J6824" s="1">
        <v>5.95</v>
      </c>
    </row>
    <row r="6825" spans="8:10" x14ac:dyDescent="0.35">
      <c r="H6825" t="s">
        <v>11982</v>
      </c>
      <c r="I6825" t="s">
        <v>11983</v>
      </c>
      <c r="J6825" s="1">
        <v>24.02</v>
      </c>
    </row>
    <row r="6826" spans="8:10" x14ac:dyDescent="0.35">
      <c r="H6826" t="s">
        <v>11984</v>
      </c>
      <c r="I6826" t="s">
        <v>11985</v>
      </c>
      <c r="J6826" s="1">
        <v>34.85</v>
      </c>
    </row>
    <row r="6827" spans="8:10" x14ac:dyDescent="0.35">
      <c r="H6827" t="s">
        <v>11986</v>
      </c>
      <c r="I6827" t="s">
        <v>11985</v>
      </c>
      <c r="J6827" s="1">
        <v>37.51</v>
      </c>
    </row>
    <row r="6828" spans="8:10" x14ac:dyDescent="0.35">
      <c r="H6828" t="s">
        <v>11987</v>
      </c>
      <c r="I6828" t="s">
        <v>11988</v>
      </c>
      <c r="J6828" s="1">
        <v>15.48</v>
      </c>
    </row>
    <row r="6829" spans="8:10" x14ac:dyDescent="0.35">
      <c r="H6829" t="s">
        <v>11989</v>
      </c>
      <c r="I6829" t="s">
        <v>11990</v>
      </c>
      <c r="J6829" s="1">
        <v>1.1200000000000001</v>
      </c>
    </row>
    <row r="6830" spans="8:10" x14ac:dyDescent="0.35">
      <c r="H6830" t="s">
        <v>11991</v>
      </c>
      <c r="I6830" t="s">
        <v>11992</v>
      </c>
      <c r="J6830" s="1">
        <v>22.26</v>
      </c>
    </row>
    <row r="6831" spans="8:10" x14ac:dyDescent="0.35">
      <c r="H6831" t="s">
        <v>11993</v>
      </c>
      <c r="I6831" t="s">
        <v>11994</v>
      </c>
      <c r="J6831" s="1">
        <v>23.82</v>
      </c>
    </row>
    <row r="6832" spans="8:10" x14ac:dyDescent="0.35">
      <c r="H6832" t="s">
        <v>11995</v>
      </c>
      <c r="I6832" t="s">
        <v>11996</v>
      </c>
      <c r="J6832" s="1">
        <v>18.46</v>
      </c>
    </row>
    <row r="6833" spans="8:10" x14ac:dyDescent="0.35">
      <c r="H6833" t="s">
        <v>11997</v>
      </c>
      <c r="I6833" t="s">
        <v>11998</v>
      </c>
      <c r="J6833" s="1">
        <v>1.64</v>
      </c>
    </row>
    <row r="6834" spans="8:10" x14ac:dyDescent="0.35">
      <c r="H6834" t="s">
        <v>11999</v>
      </c>
      <c r="I6834" t="s">
        <v>12000</v>
      </c>
      <c r="J6834" s="1">
        <v>4.25</v>
      </c>
    </row>
    <row r="6835" spans="8:10" x14ac:dyDescent="0.35">
      <c r="H6835" t="s">
        <v>12001</v>
      </c>
      <c r="I6835" t="s">
        <v>4237</v>
      </c>
      <c r="J6835" s="1">
        <v>19.77</v>
      </c>
    </row>
    <row r="6836" spans="8:10" x14ac:dyDescent="0.35">
      <c r="H6836" t="s">
        <v>12002</v>
      </c>
      <c r="I6836" t="s">
        <v>12003</v>
      </c>
      <c r="J6836" s="1">
        <v>7.68</v>
      </c>
    </row>
    <row r="6837" spans="8:10" x14ac:dyDescent="0.35">
      <c r="H6837" t="s">
        <v>12004</v>
      </c>
      <c r="I6837" t="s">
        <v>12005</v>
      </c>
      <c r="J6837" s="1">
        <v>9.11</v>
      </c>
    </row>
    <row r="6838" spans="8:10" x14ac:dyDescent="0.35">
      <c r="H6838" t="s">
        <v>12006</v>
      </c>
      <c r="I6838" t="s">
        <v>12007</v>
      </c>
      <c r="J6838" s="1">
        <v>13.26</v>
      </c>
    </row>
    <row r="6839" spans="8:10" x14ac:dyDescent="0.35">
      <c r="H6839" t="s">
        <v>12008</v>
      </c>
      <c r="I6839" t="s">
        <v>12009</v>
      </c>
      <c r="J6839" s="1">
        <v>4.59</v>
      </c>
    </row>
    <row r="6840" spans="8:10" x14ac:dyDescent="0.35">
      <c r="H6840" t="s">
        <v>12010</v>
      </c>
      <c r="I6840" t="s">
        <v>12011</v>
      </c>
      <c r="J6840" s="1">
        <v>11.59</v>
      </c>
    </row>
    <row r="6841" spans="8:10" x14ac:dyDescent="0.35">
      <c r="H6841" t="s">
        <v>12012</v>
      </c>
      <c r="I6841" t="s">
        <v>1467</v>
      </c>
      <c r="J6841" s="1">
        <v>36.18</v>
      </c>
    </row>
    <row r="6842" spans="8:10" x14ac:dyDescent="0.35">
      <c r="H6842" t="s">
        <v>12013</v>
      </c>
      <c r="I6842" t="s">
        <v>1467</v>
      </c>
      <c r="J6842" s="1">
        <v>85.87</v>
      </c>
    </row>
    <row r="6843" spans="8:10" x14ac:dyDescent="0.35">
      <c r="H6843" t="s">
        <v>12014</v>
      </c>
      <c r="I6843" t="s">
        <v>1467</v>
      </c>
      <c r="J6843" s="1">
        <v>73.94</v>
      </c>
    </row>
    <row r="6844" spans="8:10" x14ac:dyDescent="0.35">
      <c r="H6844" t="s">
        <v>12015</v>
      </c>
      <c r="I6844" t="s">
        <v>12016</v>
      </c>
      <c r="J6844" s="1">
        <v>0.76</v>
      </c>
    </row>
    <row r="6845" spans="8:10" x14ac:dyDescent="0.35">
      <c r="H6845" t="s">
        <v>12017</v>
      </c>
      <c r="I6845" t="s">
        <v>829</v>
      </c>
      <c r="J6845" s="1">
        <v>24.6</v>
      </c>
    </row>
    <row r="6846" spans="8:10" x14ac:dyDescent="0.35">
      <c r="H6846" t="s">
        <v>12018</v>
      </c>
      <c r="I6846" t="s">
        <v>3535</v>
      </c>
      <c r="J6846" s="1">
        <v>40.9</v>
      </c>
    </row>
    <row r="6847" spans="8:10" x14ac:dyDescent="0.35">
      <c r="H6847" t="s">
        <v>12019</v>
      </c>
      <c r="I6847" t="s">
        <v>12020</v>
      </c>
      <c r="J6847" s="1">
        <v>10.14</v>
      </c>
    </row>
    <row r="6848" spans="8:10" x14ac:dyDescent="0.35">
      <c r="H6848" t="s">
        <v>12021</v>
      </c>
      <c r="I6848" t="s">
        <v>3075</v>
      </c>
      <c r="J6848" s="1">
        <v>87.15</v>
      </c>
    </row>
    <row r="6849" spans="8:10" x14ac:dyDescent="0.35">
      <c r="H6849" t="s">
        <v>12022</v>
      </c>
      <c r="I6849" t="s">
        <v>12023</v>
      </c>
      <c r="J6849" s="1">
        <v>6.76</v>
      </c>
    </row>
    <row r="6850" spans="8:10" x14ac:dyDescent="0.35">
      <c r="H6850" t="s">
        <v>12024</v>
      </c>
      <c r="I6850" t="s">
        <v>3535</v>
      </c>
      <c r="J6850" s="1">
        <v>26.77</v>
      </c>
    </row>
    <row r="6851" spans="8:10" x14ac:dyDescent="0.35">
      <c r="H6851" t="s">
        <v>12025</v>
      </c>
      <c r="I6851" t="s">
        <v>829</v>
      </c>
      <c r="J6851" s="1">
        <v>11.9</v>
      </c>
    </row>
    <row r="6852" spans="8:10" x14ac:dyDescent="0.35">
      <c r="H6852" t="s">
        <v>12026</v>
      </c>
      <c r="I6852" t="s">
        <v>12027</v>
      </c>
      <c r="J6852" s="1">
        <v>110</v>
      </c>
    </row>
    <row r="6853" spans="8:10" x14ac:dyDescent="0.35">
      <c r="H6853" t="s">
        <v>12028</v>
      </c>
      <c r="I6853" t="s">
        <v>82</v>
      </c>
      <c r="J6853" s="1">
        <v>125.98</v>
      </c>
    </row>
    <row r="6854" spans="8:10" x14ac:dyDescent="0.35">
      <c r="H6854" t="s">
        <v>12029</v>
      </c>
      <c r="I6854" t="s">
        <v>829</v>
      </c>
      <c r="J6854" s="1">
        <v>94.55</v>
      </c>
    </row>
    <row r="6855" spans="8:10" x14ac:dyDescent="0.35">
      <c r="H6855" t="s">
        <v>12030</v>
      </c>
      <c r="I6855" t="s">
        <v>12031</v>
      </c>
      <c r="J6855" s="1">
        <v>17.2</v>
      </c>
    </row>
    <row r="6856" spans="8:10" x14ac:dyDescent="0.35">
      <c r="H6856" t="s">
        <v>12032</v>
      </c>
      <c r="I6856" t="s">
        <v>12033</v>
      </c>
      <c r="J6856" s="1">
        <v>7.71</v>
      </c>
    </row>
    <row r="6857" spans="8:10" x14ac:dyDescent="0.35">
      <c r="H6857" t="s">
        <v>12034</v>
      </c>
      <c r="I6857" t="s">
        <v>12035</v>
      </c>
      <c r="J6857" s="1">
        <v>12.67</v>
      </c>
    </row>
    <row r="6858" spans="8:10" x14ac:dyDescent="0.35">
      <c r="H6858" t="s">
        <v>12036</v>
      </c>
      <c r="I6858" t="s">
        <v>12037</v>
      </c>
      <c r="J6858" s="1">
        <v>2.95</v>
      </c>
    </row>
    <row r="6859" spans="8:10" x14ac:dyDescent="0.35">
      <c r="H6859" t="s">
        <v>12038</v>
      </c>
      <c r="I6859" t="s">
        <v>12039</v>
      </c>
      <c r="J6859" s="1">
        <v>94.02</v>
      </c>
    </row>
    <row r="6860" spans="8:10" x14ac:dyDescent="0.35">
      <c r="H6860" t="s">
        <v>12040</v>
      </c>
      <c r="I6860" t="s">
        <v>12041</v>
      </c>
      <c r="J6860" s="1">
        <v>74.760000000000005</v>
      </c>
    </row>
    <row r="6861" spans="8:10" x14ac:dyDescent="0.35">
      <c r="H6861" t="s">
        <v>12042</v>
      </c>
      <c r="I6861" t="s">
        <v>12043</v>
      </c>
      <c r="J6861" s="1">
        <v>9.6</v>
      </c>
    </row>
    <row r="6862" spans="8:10" x14ac:dyDescent="0.35">
      <c r="H6862" t="s">
        <v>12044</v>
      </c>
      <c r="I6862" t="s">
        <v>12045</v>
      </c>
      <c r="J6862" s="1">
        <v>41.51</v>
      </c>
    </row>
    <row r="6863" spans="8:10" x14ac:dyDescent="0.35">
      <c r="H6863" t="s">
        <v>12046</v>
      </c>
      <c r="I6863" t="s">
        <v>3354</v>
      </c>
      <c r="J6863" s="1">
        <v>72.69</v>
      </c>
    </row>
    <row r="6864" spans="8:10" x14ac:dyDescent="0.35">
      <c r="H6864" t="s">
        <v>12047</v>
      </c>
      <c r="I6864" t="s">
        <v>3354</v>
      </c>
      <c r="J6864" s="1">
        <v>56.41</v>
      </c>
    </row>
    <row r="6865" spans="8:10" x14ac:dyDescent="0.35">
      <c r="H6865" t="s">
        <v>12048</v>
      </c>
      <c r="I6865" t="s">
        <v>3354</v>
      </c>
      <c r="J6865" s="1">
        <v>28.85</v>
      </c>
    </row>
    <row r="6866" spans="8:10" x14ac:dyDescent="0.35">
      <c r="H6866" t="s">
        <v>12049</v>
      </c>
      <c r="I6866" t="s">
        <v>12050</v>
      </c>
      <c r="J6866" s="1">
        <v>30.26</v>
      </c>
    </row>
    <row r="6867" spans="8:10" x14ac:dyDescent="0.35">
      <c r="H6867" t="s">
        <v>12051</v>
      </c>
      <c r="I6867" t="s">
        <v>3354</v>
      </c>
      <c r="J6867" s="1">
        <v>54.19</v>
      </c>
    </row>
    <row r="6868" spans="8:10" x14ac:dyDescent="0.35">
      <c r="H6868" t="s">
        <v>12052</v>
      </c>
      <c r="I6868" t="s">
        <v>453</v>
      </c>
      <c r="J6868" s="1">
        <v>18.809999999999999</v>
      </c>
    </row>
    <row r="6869" spans="8:10" x14ac:dyDescent="0.35">
      <c r="H6869" t="s">
        <v>12053</v>
      </c>
      <c r="I6869" t="s">
        <v>453</v>
      </c>
      <c r="J6869" s="1">
        <v>24.81</v>
      </c>
    </row>
    <row r="6870" spans="8:10" x14ac:dyDescent="0.35">
      <c r="H6870" t="s">
        <v>12054</v>
      </c>
      <c r="I6870" t="s">
        <v>12055</v>
      </c>
      <c r="J6870" s="1">
        <v>32.96</v>
      </c>
    </row>
    <row r="6871" spans="8:10" x14ac:dyDescent="0.35">
      <c r="H6871" t="s">
        <v>12056</v>
      </c>
      <c r="I6871" t="s">
        <v>3354</v>
      </c>
      <c r="J6871" s="1">
        <v>24.3</v>
      </c>
    </row>
    <row r="6872" spans="8:10" x14ac:dyDescent="0.35">
      <c r="H6872" t="s">
        <v>12057</v>
      </c>
      <c r="I6872" t="s">
        <v>12058</v>
      </c>
      <c r="J6872" s="1">
        <v>29.12</v>
      </c>
    </row>
    <row r="6873" spans="8:10" x14ac:dyDescent="0.35">
      <c r="H6873" t="s">
        <v>12059</v>
      </c>
      <c r="I6873" t="s">
        <v>3354</v>
      </c>
      <c r="J6873" s="1">
        <v>58.17</v>
      </c>
    </row>
    <row r="6874" spans="8:10" x14ac:dyDescent="0.35">
      <c r="H6874" t="s">
        <v>12060</v>
      </c>
      <c r="I6874" t="s">
        <v>3354</v>
      </c>
      <c r="J6874" s="1">
        <v>38.83</v>
      </c>
    </row>
    <row r="6875" spans="8:10" x14ac:dyDescent="0.35">
      <c r="H6875" t="s">
        <v>12061</v>
      </c>
      <c r="I6875" t="s">
        <v>12062</v>
      </c>
      <c r="J6875" s="1">
        <v>2.0699999999999998</v>
      </c>
    </row>
    <row r="6876" spans="8:10" x14ac:dyDescent="0.35">
      <c r="H6876" t="s">
        <v>12063</v>
      </c>
      <c r="I6876" t="s">
        <v>3354</v>
      </c>
      <c r="J6876" s="1">
        <v>88.38</v>
      </c>
    </row>
    <row r="6877" spans="8:10" x14ac:dyDescent="0.35">
      <c r="H6877" t="s">
        <v>12064</v>
      </c>
      <c r="I6877" t="s">
        <v>12065</v>
      </c>
      <c r="J6877" s="1">
        <v>14.59</v>
      </c>
    </row>
    <row r="6878" spans="8:10" x14ac:dyDescent="0.35">
      <c r="H6878" t="s">
        <v>12066</v>
      </c>
      <c r="I6878" t="s">
        <v>12067</v>
      </c>
      <c r="J6878" s="1">
        <v>12.58</v>
      </c>
    </row>
    <row r="6879" spans="8:10" x14ac:dyDescent="0.35">
      <c r="H6879" t="s">
        <v>12068</v>
      </c>
      <c r="I6879" t="s">
        <v>829</v>
      </c>
      <c r="J6879" s="1">
        <v>20.77</v>
      </c>
    </row>
    <row r="6880" spans="8:10" x14ac:dyDescent="0.35">
      <c r="H6880" t="s">
        <v>12069</v>
      </c>
      <c r="I6880" t="s">
        <v>12070</v>
      </c>
      <c r="J6880" s="1">
        <v>6.18</v>
      </c>
    </row>
    <row r="6881" spans="8:10" x14ac:dyDescent="0.35">
      <c r="H6881" t="s">
        <v>12071</v>
      </c>
      <c r="I6881" t="s">
        <v>12072</v>
      </c>
      <c r="J6881" s="1">
        <v>0.59</v>
      </c>
    </row>
    <row r="6882" spans="8:10" x14ac:dyDescent="0.35">
      <c r="H6882" t="s">
        <v>12073</v>
      </c>
      <c r="I6882" t="s">
        <v>12074</v>
      </c>
      <c r="J6882" s="1">
        <v>3.3</v>
      </c>
    </row>
    <row r="6883" spans="8:10" x14ac:dyDescent="0.35">
      <c r="H6883" t="s">
        <v>12075</v>
      </c>
      <c r="I6883" t="s">
        <v>5397</v>
      </c>
      <c r="J6883" s="1">
        <v>19.899999999999999</v>
      </c>
    </row>
    <row r="6884" spans="8:10" x14ac:dyDescent="0.35">
      <c r="H6884" t="s">
        <v>12076</v>
      </c>
      <c r="I6884" t="s">
        <v>12077</v>
      </c>
      <c r="J6884" s="1">
        <v>28.62</v>
      </c>
    </row>
    <row r="6885" spans="8:10" x14ac:dyDescent="0.35">
      <c r="H6885" t="s">
        <v>12078</v>
      </c>
      <c r="I6885" t="s">
        <v>12079</v>
      </c>
      <c r="J6885" s="1">
        <v>84.26</v>
      </c>
    </row>
    <row r="6886" spans="8:10" x14ac:dyDescent="0.35">
      <c r="H6886" t="s">
        <v>12080</v>
      </c>
      <c r="I6886" t="s">
        <v>12081</v>
      </c>
      <c r="J6886" s="1">
        <v>10.28</v>
      </c>
    </row>
    <row r="6887" spans="8:10" x14ac:dyDescent="0.35">
      <c r="H6887" t="s">
        <v>12082</v>
      </c>
      <c r="I6887" t="s">
        <v>12083</v>
      </c>
      <c r="J6887" s="1">
        <v>38.14</v>
      </c>
    </row>
    <row r="6888" spans="8:10" x14ac:dyDescent="0.35">
      <c r="H6888" t="s">
        <v>12084</v>
      </c>
      <c r="I6888" t="s">
        <v>3744</v>
      </c>
      <c r="J6888" s="1">
        <v>23.58</v>
      </c>
    </row>
    <row r="6889" spans="8:10" x14ac:dyDescent="0.35">
      <c r="H6889" t="s">
        <v>12085</v>
      </c>
      <c r="I6889" t="s">
        <v>12086</v>
      </c>
      <c r="J6889" s="1">
        <v>49.27</v>
      </c>
    </row>
    <row r="6890" spans="8:10" x14ac:dyDescent="0.35">
      <c r="H6890" t="s">
        <v>12087</v>
      </c>
      <c r="I6890" t="s">
        <v>12088</v>
      </c>
      <c r="J6890" s="1">
        <v>2.0099999999999998</v>
      </c>
    </row>
    <row r="6891" spans="8:10" x14ac:dyDescent="0.35">
      <c r="H6891" t="s">
        <v>12089</v>
      </c>
      <c r="I6891" t="s">
        <v>12090</v>
      </c>
      <c r="J6891" s="1">
        <v>209.68</v>
      </c>
    </row>
    <row r="6892" spans="8:10" x14ac:dyDescent="0.35">
      <c r="H6892" t="s">
        <v>12091</v>
      </c>
      <c r="I6892" t="s">
        <v>12092</v>
      </c>
      <c r="J6892" s="1">
        <v>110.93</v>
      </c>
    </row>
    <row r="6893" spans="8:10" x14ac:dyDescent="0.35">
      <c r="H6893" t="s">
        <v>12093</v>
      </c>
      <c r="I6893" t="s">
        <v>12094</v>
      </c>
      <c r="J6893" s="1">
        <v>31.4</v>
      </c>
    </row>
    <row r="6894" spans="8:10" x14ac:dyDescent="0.35">
      <c r="H6894" t="s">
        <v>12095</v>
      </c>
      <c r="I6894" t="s">
        <v>12096</v>
      </c>
      <c r="J6894" s="1">
        <v>1.05</v>
      </c>
    </row>
    <row r="6895" spans="8:10" x14ac:dyDescent="0.35">
      <c r="H6895" t="s">
        <v>12097</v>
      </c>
      <c r="I6895" t="s">
        <v>12098</v>
      </c>
      <c r="J6895" s="1">
        <v>329.52</v>
      </c>
    </row>
    <row r="6896" spans="8:10" x14ac:dyDescent="0.35">
      <c r="H6896" t="s">
        <v>12099</v>
      </c>
      <c r="I6896" t="s">
        <v>12100</v>
      </c>
      <c r="J6896" s="1">
        <v>10.1</v>
      </c>
    </row>
    <row r="6897" spans="8:10" x14ac:dyDescent="0.35">
      <c r="H6897" t="s">
        <v>12101</v>
      </c>
      <c r="I6897" t="s">
        <v>12102</v>
      </c>
      <c r="J6897" s="1">
        <v>18.77</v>
      </c>
    </row>
    <row r="6898" spans="8:10" x14ac:dyDescent="0.35">
      <c r="H6898" t="s">
        <v>12103</v>
      </c>
      <c r="I6898" t="s">
        <v>3744</v>
      </c>
      <c r="J6898" s="1">
        <v>23.1</v>
      </c>
    </row>
    <row r="6899" spans="8:10" x14ac:dyDescent="0.35">
      <c r="H6899" t="s">
        <v>12104</v>
      </c>
      <c r="I6899" t="s">
        <v>12105</v>
      </c>
      <c r="J6899" s="1">
        <v>2.95</v>
      </c>
    </row>
    <row r="6900" spans="8:10" x14ac:dyDescent="0.35">
      <c r="H6900" t="s">
        <v>12106</v>
      </c>
      <c r="I6900" t="s">
        <v>12107</v>
      </c>
      <c r="J6900" s="1">
        <v>3.95</v>
      </c>
    </row>
    <row r="6901" spans="8:10" x14ac:dyDescent="0.35">
      <c r="H6901" t="s">
        <v>12108</v>
      </c>
      <c r="I6901" t="s">
        <v>12109</v>
      </c>
      <c r="J6901" s="1">
        <v>5.26</v>
      </c>
    </row>
    <row r="6902" spans="8:10" x14ac:dyDescent="0.35">
      <c r="H6902" t="s">
        <v>12110</v>
      </c>
      <c r="I6902" t="s">
        <v>296</v>
      </c>
      <c r="J6902" s="1">
        <v>24.81</v>
      </c>
    </row>
    <row r="6903" spans="8:10" x14ac:dyDescent="0.35">
      <c r="H6903" t="s">
        <v>12111</v>
      </c>
      <c r="I6903" t="s">
        <v>12112</v>
      </c>
      <c r="J6903" s="1">
        <v>4.8499999999999996</v>
      </c>
    </row>
    <row r="6904" spans="8:10" x14ac:dyDescent="0.35">
      <c r="H6904" t="s">
        <v>12113</v>
      </c>
      <c r="I6904" t="s">
        <v>12114</v>
      </c>
      <c r="J6904" s="1">
        <v>57.29</v>
      </c>
    </row>
    <row r="6905" spans="8:10" x14ac:dyDescent="0.35">
      <c r="H6905" t="s">
        <v>12115</v>
      </c>
      <c r="I6905" t="s">
        <v>12116</v>
      </c>
      <c r="J6905" s="1">
        <v>1.49</v>
      </c>
    </row>
    <row r="6906" spans="8:10" x14ac:dyDescent="0.35">
      <c r="H6906" t="s">
        <v>12117</v>
      </c>
      <c r="I6906" t="s">
        <v>12118</v>
      </c>
      <c r="J6906" s="1">
        <v>103.19</v>
      </c>
    </row>
    <row r="6907" spans="8:10" x14ac:dyDescent="0.35">
      <c r="H6907" t="s">
        <v>12119</v>
      </c>
      <c r="I6907" t="s">
        <v>12120</v>
      </c>
      <c r="J6907" s="1">
        <v>25.49</v>
      </c>
    </row>
    <row r="6908" spans="8:10" x14ac:dyDescent="0.35">
      <c r="H6908" t="s">
        <v>12121</v>
      </c>
      <c r="I6908" t="s">
        <v>2766</v>
      </c>
      <c r="J6908" s="1">
        <v>54.51</v>
      </c>
    </row>
    <row r="6909" spans="8:10" x14ac:dyDescent="0.35">
      <c r="H6909" t="s">
        <v>12122</v>
      </c>
      <c r="I6909" t="s">
        <v>12123</v>
      </c>
      <c r="J6909" s="1">
        <v>8</v>
      </c>
    </row>
    <row r="6910" spans="8:10" x14ac:dyDescent="0.35">
      <c r="H6910" t="s">
        <v>12124</v>
      </c>
      <c r="I6910" t="s">
        <v>12125</v>
      </c>
      <c r="J6910" s="1">
        <v>35.229999999999997</v>
      </c>
    </row>
    <row r="6911" spans="8:10" x14ac:dyDescent="0.35">
      <c r="H6911" t="s">
        <v>12126</v>
      </c>
      <c r="I6911" t="s">
        <v>12127</v>
      </c>
      <c r="J6911" s="1">
        <v>3.05</v>
      </c>
    </row>
    <row r="6912" spans="8:10" x14ac:dyDescent="0.35">
      <c r="H6912" t="s">
        <v>12128</v>
      </c>
      <c r="I6912" t="s">
        <v>1467</v>
      </c>
      <c r="J6912" s="1">
        <v>3.95</v>
      </c>
    </row>
    <row r="6913" spans="8:10" x14ac:dyDescent="0.35">
      <c r="H6913" t="s">
        <v>12129</v>
      </c>
      <c r="I6913" t="s">
        <v>12130</v>
      </c>
      <c r="J6913" s="1">
        <v>16.68</v>
      </c>
    </row>
    <row r="6914" spans="8:10" x14ac:dyDescent="0.35">
      <c r="H6914" t="s">
        <v>12131</v>
      </c>
      <c r="I6914" t="s">
        <v>12132</v>
      </c>
      <c r="J6914" s="1">
        <v>7.77</v>
      </c>
    </row>
    <row r="6915" spans="8:10" x14ac:dyDescent="0.35">
      <c r="H6915" t="s">
        <v>12133</v>
      </c>
      <c r="I6915" t="s">
        <v>12134</v>
      </c>
      <c r="J6915" s="1">
        <v>28.11</v>
      </c>
    </row>
    <row r="6916" spans="8:10" x14ac:dyDescent="0.35">
      <c r="H6916" t="s">
        <v>12135</v>
      </c>
      <c r="I6916" t="s">
        <v>12136</v>
      </c>
      <c r="J6916" s="1">
        <v>19.48</v>
      </c>
    </row>
    <row r="6917" spans="8:10" x14ac:dyDescent="0.35">
      <c r="H6917" t="s">
        <v>12137</v>
      </c>
      <c r="I6917" t="s">
        <v>5175</v>
      </c>
      <c r="J6917" s="1">
        <v>8.6999999999999993</v>
      </c>
    </row>
    <row r="6918" spans="8:10" x14ac:dyDescent="0.35">
      <c r="H6918" t="s">
        <v>12138</v>
      </c>
      <c r="I6918" t="s">
        <v>12139</v>
      </c>
      <c r="J6918" s="1">
        <v>2.91</v>
      </c>
    </row>
    <row r="6919" spans="8:10" x14ac:dyDescent="0.35">
      <c r="H6919" t="s">
        <v>12140</v>
      </c>
      <c r="I6919" t="s">
        <v>12141</v>
      </c>
      <c r="J6919" s="1">
        <v>280.31</v>
      </c>
    </row>
    <row r="6920" spans="8:10" x14ac:dyDescent="0.35">
      <c r="H6920" t="s">
        <v>12142</v>
      </c>
      <c r="I6920" t="s">
        <v>829</v>
      </c>
      <c r="J6920" s="1">
        <v>18.559999999999999</v>
      </c>
    </row>
    <row r="6921" spans="8:10" x14ac:dyDescent="0.35">
      <c r="H6921" t="s">
        <v>12143</v>
      </c>
      <c r="I6921" t="s">
        <v>12144</v>
      </c>
      <c r="J6921" s="1">
        <v>31.19</v>
      </c>
    </row>
    <row r="6922" spans="8:10" x14ac:dyDescent="0.35">
      <c r="H6922" t="s">
        <v>12145</v>
      </c>
      <c r="I6922" t="s">
        <v>12146</v>
      </c>
      <c r="J6922" s="1">
        <v>3.14</v>
      </c>
    </row>
    <row r="6923" spans="8:10" x14ac:dyDescent="0.35">
      <c r="H6923" t="s">
        <v>12147</v>
      </c>
      <c r="I6923" t="s">
        <v>12148</v>
      </c>
      <c r="J6923" s="1">
        <v>0.96</v>
      </c>
    </row>
    <row r="6924" spans="8:10" x14ac:dyDescent="0.35">
      <c r="H6924" t="s">
        <v>12149</v>
      </c>
      <c r="I6924" t="s">
        <v>12150</v>
      </c>
      <c r="J6924" s="1">
        <v>16.95</v>
      </c>
    </row>
    <row r="6925" spans="8:10" x14ac:dyDescent="0.35">
      <c r="H6925" t="s">
        <v>12151</v>
      </c>
      <c r="I6925" t="s">
        <v>12152</v>
      </c>
      <c r="J6925" s="1">
        <v>0.64</v>
      </c>
    </row>
    <row r="6926" spans="8:10" x14ac:dyDescent="0.35">
      <c r="H6926" t="s">
        <v>12153</v>
      </c>
      <c r="I6926" t="s">
        <v>12154</v>
      </c>
      <c r="J6926" s="1">
        <v>15.51</v>
      </c>
    </row>
    <row r="6927" spans="8:10" x14ac:dyDescent="0.35">
      <c r="H6927" t="s">
        <v>12155</v>
      </c>
      <c r="I6927" t="s">
        <v>12156</v>
      </c>
      <c r="J6927" s="1">
        <v>12.52</v>
      </c>
    </row>
    <row r="6928" spans="8:10" x14ac:dyDescent="0.35">
      <c r="H6928" t="s">
        <v>12157</v>
      </c>
      <c r="I6928" t="s">
        <v>12158</v>
      </c>
      <c r="J6928" s="1">
        <v>7.59</v>
      </c>
    </row>
    <row r="6929" spans="8:10" x14ac:dyDescent="0.35">
      <c r="H6929" t="s">
        <v>12159</v>
      </c>
      <c r="I6929" t="s">
        <v>12160</v>
      </c>
      <c r="J6929" s="1">
        <v>0.5</v>
      </c>
    </row>
    <row r="6930" spans="8:10" x14ac:dyDescent="0.35">
      <c r="H6930" t="s">
        <v>12161</v>
      </c>
      <c r="I6930" t="s">
        <v>167</v>
      </c>
      <c r="J6930" s="1">
        <v>30.38</v>
      </c>
    </row>
    <row r="6931" spans="8:10" x14ac:dyDescent="0.35">
      <c r="H6931" t="s">
        <v>12162</v>
      </c>
      <c r="I6931" t="s">
        <v>12163</v>
      </c>
      <c r="J6931" s="1">
        <v>19.23</v>
      </c>
    </row>
    <row r="6932" spans="8:10" x14ac:dyDescent="0.35">
      <c r="H6932" t="s">
        <v>12164</v>
      </c>
      <c r="I6932" t="s">
        <v>12165</v>
      </c>
      <c r="J6932" s="1">
        <v>115.22</v>
      </c>
    </row>
    <row r="6933" spans="8:10" x14ac:dyDescent="0.35">
      <c r="H6933" t="s">
        <v>12166</v>
      </c>
      <c r="I6933" t="s">
        <v>12167</v>
      </c>
      <c r="J6933" s="1">
        <v>28.28</v>
      </c>
    </row>
    <row r="6934" spans="8:10" x14ac:dyDescent="0.35">
      <c r="H6934" t="s">
        <v>12168</v>
      </c>
      <c r="I6934" t="s">
        <v>12169</v>
      </c>
      <c r="J6934" s="1">
        <v>85.45</v>
      </c>
    </row>
    <row r="6935" spans="8:10" x14ac:dyDescent="0.35">
      <c r="H6935" t="s">
        <v>12170</v>
      </c>
      <c r="I6935" t="s">
        <v>12171</v>
      </c>
      <c r="J6935" s="1">
        <v>12.43</v>
      </c>
    </row>
    <row r="6936" spans="8:10" x14ac:dyDescent="0.35">
      <c r="H6936" t="s">
        <v>12172</v>
      </c>
      <c r="I6936" t="s">
        <v>12173</v>
      </c>
      <c r="J6936" s="1">
        <v>10.66</v>
      </c>
    </row>
    <row r="6937" spans="8:10" x14ac:dyDescent="0.35">
      <c r="H6937" t="s">
        <v>12174</v>
      </c>
      <c r="I6937" t="s">
        <v>12175</v>
      </c>
      <c r="J6937" s="1">
        <v>35.99</v>
      </c>
    </row>
    <row r="6938" spans="8:10" x14ac:dyDescent="0.35">
      <c r="H6938" t="s">
        <v>12176</v>
      </c>
      <c r="I6938" t="s">
        <v>12177</v>
      </c>
      <c r="J6938" s="1">
        <v>10.66</v>
      </c>
    </row>
    <row r="6939" spans="8:10" x14ac:dyDescent="0.35">
      <c r="H6939" t="s">
        <v>12178</v>
      </c>
      <c r="I6939" t="s">
        <v>12179</v>
      </c>
      <c r="J6939" s="1">
        <v>6.09</v>
      </c>
    </row>
    <row r="6940" spans="8:10" x14ac:dyDescent="0.35">
      <c r="H6940" t="s">
        <v>12180</v>
      </c>
      <c r="I6940" t="s">
        <v>12181</v>
      </c>
      <c r="J6940" s="1">
        <v>99.2</v>
      </c>
    </row>
    <row r="6941" spans="8:10" x14ac:dyDescent="0.35">
      <c r="H6941" t="s">
        <v>12182</v>
      </c>
      <c r="I6941" t="s">
        <v>12183</v>
      </c>
      <c r="J6941" s="1">
        <v>10.02</v>
      </c>
    </row>
    <row r="6942" spans="8:10" x14ac:dyDescent="0.35">
      <c r="H6942" t="s">
        <v>12184</v>
      </c>
      <c r="I6942" t="s">
        <v>829</v>
      </c>
      <c r="J6942" s="1">
        <v>28.65</v>
      </c>
    </row>
    <row r="6943" spans="8:10" x14ac:dyDescent="0.35">
      <c r="H6943" t="s">
        <v>12185</v>
      </c>
      <c r="I6943" t="s">
        <v>12186</v>
      </c>
      <c r="J6943" s="1">
        <v>60.39</v>
      </c>
    </row>
    <row r="6944" spans="8:10" x14ac:dyDescent="0.35">
      <c r="H6944" t="s">
        <v>12187</v>
      </c>
      <c r="I6944" t="s">
        <v>12188</v>
      </c>
      <c r="J6944" s="1">
        <v>12.04</v>
      </c>
    </row>
    <row r="6945" spans="8:10" x14ac:dyDescent="0.35">
      <c r="H6945" t="s">
        <v>12189</v>
      </c>
      <c r="I6945" t="s">
        <v>5397</v>
      </c>
      <c r="J6945" s="1">
        <v>40.51</v>
      </c>
    </row>
    <row r="6946" spans="8:10" x14ac:dyDescent="0.35">
      <c r="H6946" t="s">
        <v>12190</v>
      </c>
      <c r="I6946" t="s">
        <v>5397</v>
      </c>
      <c r="J6946" s="1">
        <v>44.81</v>
      </c>
    </row>
    <row r="6947" spans="8:10" x14ac:dyDescent="0.35">
      <c r="H6947" t="s">
        <v>12191</v>
      </c>
      <c r="I6947" t="s">
        <v>5397</v>
      </c>
      <c r="J6947" s="1">
        <v>31.47</v>
      </c>
    </row>
    <row r="6948" spans="8:10" x14ac:dyDescent="0.35">
      <c r="H6948" t="s">
        <v>12192</v>
      </c>
      <c r="I6948" t="s">
        <v>5397</v>
      </c>
      <c r="J6948" s="1">
        <v>75.540000000000006</v>
      </c>
    </row>
    <row r="6949" spans="8:10" x14ac:dyDescent="0.35">
      <c r="H6949" t="s">
        <v>12193</v>
      </c>
      <c r="I6949" t="s">
        <v>5397</v>
      </c>
      <c r="J6949" s="1">
        <v>23.67</v>
      </c>
    </row>
    <row r="6950" spans="8:10" x14ac:dyDescent="0.35">
      <c r="H6950" t="s">
        <v>12194</v>
      </c>
      <c r="I6950" t="s">
        <v>5397</v>
      </c>
      <c r="J6950" s="1">
        <v>32.21</v>
      </c>
    </row>
    <row r="6951" spans="8:10" x14ac:dyDescent="0.35">
      <c r="H6951" t="s">
        <v>12195</v>
      </c>
      <c r="I6951" t="s">
        <v>5397</v>
      </c>
      <c r="J6951" s="1">
        <v>55.56</v>
      </c>
    </row>
    <row r="6952" spans="8:10" x14ac:dyDescent="0.35">
      <c r="H6952" t="s">
        <v>12196</v>
      </c>
      <c r="I6952" t="s">
        <v>5397</v>
      </c>
      <c r="J6952" s="1">
        <v>19.29</v>
      </c>
    </row>
    <row r="6953" spans="8:10" x14ac:dyDescent="0.35">
      <c r="H6953" t="s">
        <v>12197</v>
      </c>
      <c r="I6953" t="s">
        <v>5397</v>
      </c>
      <c r="J6953" s="1">
        <v>36.93</v>
      </c>
    </row>
    <row r="6954" spans="8:10" x14ac:dyDescent="0.35">
      <c r="H6954" t="s">
        <v>12198</v>
      </c>
      <c r="I6954" t="s">
        <v>12199</v>
      </c>
      <c r="J6954" s="1">
        <v>39.46</v>
      </c>
    </row>
    <row r="6955" spans="8:10" x14ac:dyDescent="0.35">
      <c r="H6955" t="s">
        <v>12200</v>
      </c>
      <c r="I6955" t="s">
        <v>5397</v>
      </c>
      <c r="J6955" s="1">
        <v>65.61</v>
      </c>
    </row>
    <row r="6956" spans="8:10" x14ac:dyDescent="0.35">
      <c r="H6956" t="s">
        <v>12201</v>
      </c>
      <c r="I6956" t="s">
        <v>12202</v>
      </c>
      <c r="J6956" s="1">
        <v>30.65</v>
      </c>
    </row>
    <row r="6957" spans="8:10" x14ac:dyDescent="0.35">
      <c r="H6957" t="s">
        <v>12203</v>
      </c>
      <c r="I6957" t="s">
        <v>5397</v>
      </c>
      <c r="J6957" s="1">
        <v>66.02</v>
      </c>
    </row>
    <row r="6958" spans="8:10" x14ac:dyDescent="0.35">
      <c r="H6958" t="s">
        <v>12204</v>
      </c>
      <c r="I6958" t="s">
        <v>12205</v>
      </c>
      <c r="J6958" s="1">
        <v>83.26</v>
      </c>
    </row>
    <row r="6959" spans="8:10" x14ac:dyDescent="0.35">
      <c r="H6959" t="s">
        <v>12206</v>
      </c>
      <c r="I6959" t="s">
        <v>5397</v>
      </c>
      <c r="J6959" s="1">
        <v>45.15</v>
      </c>
    </row>
    <row r="6960" spans="8:10" x14ac:dyDescent="0.35">
      <c r="H6960" t="s">
        <v>12207</v>
      </c>
      <c r="I6960" t="s">
        <v>5397</v>
      </c>
      <c r="J6960" s="1">
        <v>22.42</v>
      </c>
    </row>
    <row r="6961" spans="8:10" x14ac:dyDescent="0.35">
      <c r="H6961" t="s">
        <v>12208</v>
      </c>
      <c r="I6961" t="s">
        <v>12209</v>
      </c>
      <c r="J6961" s="1">
        <v>69.14</v>
      </c>
    </row>
    <row r="6962" spans="8:10" x14ac:dyDescent="0.35">
      <c r="H6962" t="s">
        <v>12210</v>
      </c>
      <c r="I6962" t="s">
        <v>241</v>
      </c>
      <c r="J6962" s="1">
        <v>64.930000000000007</v>
      </c>
    </row>
    <row r="6963" spans="8:10" x14ac:dyDescent="0.35">
      <c r="H6963" t="s">
        <v>12211</v>
      </c>
      <c r="I6963" t="s">
        <v>12212</v>
      </c>
      <c r="J6963" s="1">
        <v>1.93</v>
      </c>
    </row>
    <row r="6964" spans="8:10" x14ac:dyDescent="0.35">
      <c r="H6964" t="s">
        <v>12213</v>
      </c>
      <c r="I6964" t="s">
        <v>12214</v>
      </c>
      <c r="J6964" s="1">
        <v>106.46</v>
      </c>
    </row>
    <row r="6965" spans="8:10" x14ac:dyDescent="0.35">
      <c r="H6965" t="s">
        <v>12215</v>
      </c>
      <c r="I6965" t="s">
        <v>12216</v>
      </c>
      <c r="J6965" s="1">
        <v>3.99</v>
      </c>
    </row>
    <row r="6966" spans="8:10" x14ac:dyDescent="0.35">
      <c r="H6966" t="s">
        <v>12217</v>
      </c>
      <c r="I6966" t="s">
        <v>12218</v>
      </c>
      <c r="J6966" s="1">
        <v>10.23</v>
      </c>
    </row>
    <row r="6967" spans="8:10" x14ac:dyDescent="0.35">
      <c r="H6967" t="s">
        <v>12219</v>
      </c>
      <c r="I6967" t="s">
        <v>461</v>
      </c>
      <c r="J6967" s="1">
        <v>23.85</v>
      </c>
    </row>
    <row r="6968" spans="8:10" x14ac:dyDescent="0.35">
      <c r="H6968" t="s">
        <v>12220</v>
      </c>
      <c r="I6968" t="s">
        <v>12221</v>
      </c>
      <c r="J6968" s="1">
        <v>10.119999999999999</v>
      </c>
    </row>
    <row r="6969" spans="8:10" x14ac:dyDescent="0.35">
      <c r="H6969" t="s">
        <v>12222</v>
      </c>
      <c r="I6969" t="s">
        <v>12223</v>
      </c>
      <c r="J6969" s="1">
        <v>23.2</v>
      </c>
    </row>
    <row r="6970" spans="8:10" x14ac:dyDescent="0.35">
      <c r="H6970" t="s">
        <v>12224</v>
      </c>
      <c r="I6970" t="s">
        <v>12225</v>
      </c>
      <c r="J6970" s="1">
        <v>7.17</v>
      </c>
    </row>
    <row r="6971" spans="8:10" x14ac:dyDescent="0.35">
      <c r="H6971" t="s">
        <v>12226</v>
      </c>
      <c r="I6971" t="s">
        <v>12227</v>
      </c>
      <c r="J6971" s="1">
        <v>16.079999999999998</v>
      </c>
    </row>
    <row r="6972" spans="8:10" x14ac:dyDescent="0.35">
      <c r="H6972" t="s">
        <v>12228</v>
      </c>
      <c r="I6972" t="s">
        <v>12229</v>
      </c>
      <c r="J6972" s="1">
        <v>9.94</v>
      </c>
    </row>
    <row r="6973" spans="8:10" x14ac:dyDescent="0.35">
      <c r="H6973" t="s">
        <v>12230</v>
      </c>
      <c r="I6973" t="s">
        <v>12231</v>
      </c>
      <c r="J6973" s="1">
        <v>7.07</v>
      </c>
    </row>
    <row r="6974" spans="8:10" x14ac:dyDescent="0.35">
      <c r="H6974" t="s">
        <v>12232</v>
      </c>
      <c r="I6974" t="s">
        <v>12233</v>
      </c>
      <c r="J6974" s="1">
        <v>29.22</v>
      </c>
    </row>
    <row r="6975" spans="8:10" x14ac:dyDescent="0.35">
      <c r="H6975" t="s">
        <v>12234</v>
      </c>
      <c r="I6975" t="s">
        <v>12235</v>
      </c>
      <c r="J6975" s="1">
        <v>1.49</v>
      </c>
    </row>
    <row r="6976" spans="8:10" x14ac:dyDescent="0.35">
      <c r="H6976" t="s">
        <v>12236</v>
      </c>
      <c r="I6976" t="s">
        <v>12237</v>
      </c>
      <c r="J6976" s="1">
        <v>8.66</v>
      </c>
    </row>
    <row r="6977" spans="8:10" x14ac:dyDescent="0.35">
      <c r="H6977" t="s">
        <v>12238</v>
      </c>
      <c r="I6977" t="s">
        <v>12239</v>
      </c>
      <c r="J6977" s="1">
        <v>10.26</v>
      </c>
    </row>
    <row r="6978" spans="8:10" x14ac:dyDescent="0.35">
      <c r="H6978" t="s">
        <v>12240</v>
      </c>
      <c r="I6978" t="s">
        <v>12241</v>
      </c>
      <c r="J6978" s="1">
        <v>23.91</v>
      </c>
    </row>
    <row r="6979" spans="8:10" x14ac:dyDescent="0.35">
      <c r="H6979" t="s">
        <v>12242</v>
      </c>
      <c r="I6979" t="s">
        <v>12243</v>
      </c>
      <c r="J6979" s="1">
        <v>2.86</v>
      </c>
    </row>
    <row r="6980" spans="8:10" x14ac:dyDescent="0.35">
      <c r="H6980" t="s">
        <v>12244</v>
      </c>
      <c r="I6980" t="s">
        <v>12245</v>
      </c>
      <c r="J6980" s="1">
        <v>6.39</v>
      </c>
    </row>
    <row r="6981" spans="8:10" x14ac:dyDescent="0.35">
      <c r="H6981" t="s">
        <v>12246</v>
      </c>
      <c r="I6981" t="s">
        <v>12247</v>
      </c>
      <c r="J6981" s="1">
        <v>7.36</v>
      </c>
    </row>
    <row r="6982" spans="8:10" x14ac:dyDescent="0.35">
      <c r="H6982" t="s">
        <v>12248</v>
      </c>
      <c r="I6982" t="s">
        <v>12249</v>
      </c>
      <c r="J6982" s="1">
        <v>1.56</v>
      </c>
    </row>
    <row r="6983" spans="8:10" x14ac:dyDescent="0.35">
      <c r="H6983" t="s">
        <v>12250</v>
      </c>
      <c r="I6983" t="s">
        <v>82</v>
      </c>
      <c r="J6983" s="1">
        <v>56.48</v>
      </c>
    </row>
    <row r="6984" spans="8:10" x14ac:dyDescent="0.35">
      <c r="H6984" t="s">
        <v>1845</v>
      </c>
      <c r="I6984" t="s">
        <v>12251</v>
      </c>
      <c r="J6984" s="1">
        <v>17.03</v>
      </c>
    </row>
    <row r="6985" spans="8:10" x14ac:dyDescent="0.35">
      <c r="H6985" t="s">
        <v>12252</v>
      </c>
      <c r="I6985" t="s">
        <v>12253</v>
      </c>
      <c r="J6985" s="1">
        <v>10.06</v>
      </c>
    </row>
    <row r="6986" spans="8:10" x14ac:dyDescent="0.35">
      <c r="H6986" t="s">
        <v>12254</v>
      </c>
      <c r="I6986" t="s">
        <v>12255</v>
      </c>
      <c r="J6986" s="1">
        <v>0.35</v>
      </c>
    </row>
    <row r="6987" spans="8:10" x14ac:dyDescent="0.35">
      <c r="H6987" t="s">
        <v>12256</v>
      </c>
      <c r="I6987" t="s">
        <v>829</v>
      </c>
      <c r="J6987" s="1">
        <v>25.72</v>
      </c>
    </row>
    <row r="6988" spans="8:10" x14ac:dyDescent="0.35">
      <c r="H6988" t="s">
        <v>12257</v>
      </c>
      <c r="I6988" t="s">
        <v>82</v>
      </c>
      <c r="J6988" s="1">
        <v>78.91</v>
      </c>
    </row>
    <row r="6989" spans="8:10" x14ac:dyDescent="0.35">
      <c r="H6989" t="s">
        <v>12258</v>
      </c>
      <c r="I6989" t="s">
        <v>12259</v>
      </c>
      <c r="J6989" s="1">
        <v>18.690000000000001</v>
      </c>
    </row>
    <row r="6990" spans="8:10" x14ac:dyDescent="0.35">
      <c r="H6990" t="s">
        <v>12260</v>
      </c>
      <c r="I6990" t="s">
        <v>221</v>
      </c>
      <c r="J6990" s="1">
        <v>19.059999999999999</v>
      </c>
    </row>
    <row r="6991" spans="8:10" x14ac:dyDescent="0.35">
      <c r="H6991" t="s">
        <v>12261</v>
      </c>
      <c r="I6991" t="s">
        <v>12262</v>
      </c>
      <c r="J6991" s="1">
        <v>4.79</v>
      </c>
    </row>
    <row r="6992" spans="8:10" x14ac:dyDescent="0.35">
      <c r="H6992" t="s">
        <v>12263</v>
      </c>
      <c r="I6992" t="s">
        <v>167</v>
      </c>
      <c r="J6992" s="1">
        <v>51.44</v>
      </c>
    </row>
    <row r="6993" spans="8:10" x14ac:dyDescent="0.35">
      <c r="H6993" t="s">
        <v>12264</v>
      </c>
      <c r="I6993" t="s">
        <v>829</v>
      </c>
      <c r="J6993" s="1">
        <v>26.95</v>
      </c>
    </row>
    <row r="6994" spans="8:10" x14ac:dyDescent="0.35">
      <c r="H6994" t="s">
        <v>12265</v>
      </c>
      <c r="I6994" t="s">
        <v>829</v>
      </c>
      <c r="J6994" s="1">
        <v>10.83</v>
      </c>
    </row>
    <row r="6995" spans="8:10" x14ac:dyDescent="0.35">
      <c r="H6995" t="s">
        <v>12266</v>
      </c>
      <c r="I6995" t="s">
        <v>12267</v>
      </c>
      <c r="J6995" s="1">
        <v>0.92</v>
      </c>
    </row>
    <row r="6996" spans="8:10" x14ac:dyDescent="0.35">
      <c r="H6996" t="s">
        <v>12268</v>
      </c>
      <c r="I6996" t="s">
        <v>12269</v>
      </c>
      <c r="J6996" s="1">
        <v>32.64</v>
      </c>
    </row>
    <row r="6997" spans="8:10" x14ac:dyDescent="0.35">
      <c r="H6997" t="s">
        <v>12270</v>
      </c>
      <c r="I6997" t="s">
        <v>829</v>
      </c>
      <c r="J6997" s="1">
        <v>45.97</v>
      </c>
    </row>
    <row r="6998" spans="8:10" x14ac:dyDescent="0.35">
      <c r="H6998" t="s">
        <v>12271</v>
      </c>
      <c r="I6998" t="s">
        <v>539</v>
      </c>
      <c r="J6998" s="1">
        <v>26.05</v>
      </c>
    </row>
    <row r="6999" spans="8:10" x14ac:dyDescent="0.35">
      <c r="H6999" t="s">
        <v>12272</v>
      </c>
      <c r="I6999" t="s">
        <v>3075</v>
      </c>
      <c r="J6999" s="1">
        <v>125.11</v>
      </c>
    </row>
    <row r="7000" spans="8:10" x14ac:dyDescent="0.35">
      <c r="H7000" t="s">
        <v>12273</v>
      </c>
      <c r="I7000" t="s">
        <v>12274</v>
      </c>
      <c r="J7000" s="1">
        <v>52.03</v>
      </c>
    </row>
    <row r="7001" spans="8:10" x14ac:dyDescent="0.35">
      <c r="H7001" t="s">
        <v>12275</v>
      </c>
      <c r="I7001" t="s">
        <v>281</v>
      </c>
      <c r="J7001" s="1">
        <v>13.85</v>
      </c>
    </row>
    <row r="7002" spans="8:10" x14ac:dyDescent="0.35">
      <c r="H7002" t="s">
        <v>12276</v>
      </c>
      <c r="I7002" t="s">
        <v>12277</v>
      </c>
      <c r="J7002" s="1">
        <v>9.42</v>
      </c>
    </row>
    <row r="7003" spans="8:10" x14ac:dyDescent="0.35">
      <c r="H7003" t="s">
        <v>12278</v>
      </c>
      <c r="I7003" t="s">
        <v>12279</v>
      </c>
      <c r="J7003" s="1">
        <v>53.51</v>
      </c>
    </row>
    <row r="7004" spans="8:10" x14ac:dyDescent="0.35">
      <c r="H7004" t="s">
        <v>12280</v>
      </c>
      <c r="I7004" t="s">
        <v>12281</v>
      </c>
      <c r="J7004" s="1">
        <v>7.3</v>
      </c>
    </row>
    <row r="7005" spans="8:10" x14ac:dyDescent="0.35">
      <c r="H7005" t="s">
        <v>12282</v>
      </c>
      <c r="I7005" t="s">
        <v>12283</v>
      </c>
      <c r="J7005" s="1">
        <v>3775.21</v>
      </c>
    </row>
    <row r="7006" spans="8:10" x14ac:dyDescent="0.35">
      <c r="H7006" t="s">
        <v>12284</v>
      </c>
      <c r="I7006" t="s">
        <v>2567</v>
      </c>
      <c r="J7006" s="1">
        <v>19.91</v>
      </c>
    </row>
    <row r="7007" spans="8:10" x14ac:dyDescent="0.35">
      <c r="H7007" t="s">
        <v>12285</v>
      </c>
      <c r="I7007" t="s">
        <v>12286</v>
      </c>
      <c r="J7007" s="1">
        <v>1.86</v>
      </c>
    </row>
    <row r="7008" spans="8:10" x14ac:dyDescent="0.35">
      <c r="H7008" t="s">
        <v>12287</v>
      </c>
      <c r="I7008" t="s">
        <v>1768</v>
      </c>
      <c r="J7008" s="1">
        <v>38.79</v>
      </c>
    </row>
    <row r="7009" spans="8:10" x14ac:dyDescent="0.35">
      <c r="H7009" t="s">
        <v>12288</v>
      </c>
      <c r="I7009" t="s">
        <v>12289</v>
      </c>
      <c r="J7009" s="1">
        <v>10.06</v>
      </c>
    </row>
    <row r="7010" spans="8:10" x14ac:dyDescent="0.35">
      <c r="H7010" t="s">
        <v>12290</v>
      </c>
      <c r="I7010" t="s">
        <v>12291</v>
      </c>
      <c r="J7010" s="1">
        <v>283.27</v>
      </c>
    </row>
    <row r="7011" spans="8:10" x14ac:dyDescent="0.35">
      <c r="H7011" t="s">
        <v>12292</v>
      </c>
      <c r="I7011" t="s">
        <v>12293</v>
      </c>
      <c r="J7011" s="1">
        <v>49.88</v>
      </c>
    </row>
    <row r="7012" spans="8:10" x14ac:dyDescent="0.35">
      <c r="H7012" t="s">
        <v>12294</v>
      </c>
      <c r="I7012" t="s">
        <v>12295</v>
      </c>
      <c r="J7012" s="1">
        <v>6.95</v>
      </c>
    </row>
    <row r="7013" spans="8:10" x14ac:dyDescent="0.35">
      <c r="H7013" t="s">
        <v>12296</v>
      </c>
      <c r="I7013" t="s">
        <v>12297</v>
      </c>
      <c r="J7013" s="1">
        <v>20.37</v>
      </c>
    </row>
    <row r="7014" spans="8:10" x14ac:dyDescent="0.35">
      <c r="H7014" t="s">
        <v>12298</v>
      </c>
      <c r="I7014" t="s">
        <v>12299</v>
      </c>
      <c r="J7014" s="1">
        <v>5.8</v>
      </c>
    </row>
    <row r="7015" spans="8:10" x14ac:dyDescent="0.35">
      <c r="H7015" t="s">
        <v>12300</v>
      </c>
      <c r="I7015" t="s">
        <v>829</v>
      </c>
      <c r="J7015" s="1">
        <v>12.98</v>
      </c>
    </row>
    <row r="7016" spans="8:10" x14ac:dyDescent="0.35">
      <c r="H7016" t="s">
        <v>12301</v>
      </c>
      <c r="I7016" t="s">
        <v>12302</v>
      </c>
      <c r="J7016" s="1">
        <v>58.3</v>
      </c>
    </row>
    <row r="7017" spans="8:10" x14ac:dyDescent="0.35">
      <c r="H7017" t="s">
        <v>12303</v>
      </c>
      <c r="I7017" t="s">
        <v>12304</v>
      </c>
      <c r="J7017" s="1">
        <v>24.23</v>
      </c>
    </row>
    <row r="7018" spans="8:10" x14ac:dyDescent="0.35">
      <c r="H7018" t="s">
        <v>12305</v>
      </c>
      <c r="I7018" t="s">
        <v>12304</v>
      </c>
      <c r="J7018" s="1">
        <v>25.05</v>
      </c>
    </row>
    <row r="7019" spans="8:10" x14ac:dyDescent="0.35">
      <c r="H7019" t="s">
        <v>12306</v>
      </c>
      <c r="I7019" t="s">
        <v>12304</v>
      </c>
      <c r="J7019" s="1">
        <v>23.61</v>
      </c>
    </row>
    <row r="7020" spans="8:10" x14ac:dyDescent="0.35">
      <c r="H7020" t="s">
        <v>12307</v>
      </c>
      <c r="I7020" t="s">
        <v>1905</v>
      </c>
      <c r="J7020" s="1">
        <v>23.23</v>
      </c>
    </row>
    <row r="7021" spans="8:10" x14ac:dyDescent="0.35">
      <c r="H7021" t="s">
        <v>12308</v>
      </c>
      <c r="I7021" t="s">
        <v>12309</v>
      </c>
      <c r="J7021" s="1">
        <v>1.1299999999999999</v>
      </c>
    </row>
    <row r="7022" spans="8:10" x14ac:dyDescent="0.35">
      <c r="H7022" t="s">
        <v>12310</v>
      </c>
      <c r="I7022" t="s">
        <v>12311</v>
      </c>
      <c r="J7022" s="1">
        <v>4.88</v>
      </c>
    </row>
    <row r="7023" spans="8:10" x14ac:dyDescent="0.35">
      <c r="H7023" t="s">
        <v>12312</v>
      </c>
      <c r="I7023" t="s">
        <v>12304</v>
      </c>
      <c r="J7023" s="1">
        <v>24.79</v>
      </c>
    </row>
    <row r="7024" spans="8:10" x14ac:dyDescent="0.35">
      <c r="H7024" t="s">
        <v>12313</v>
      </c>
      <c r="I7024" t="s">
        <v>12314</v>
      </c>
      <c r="J7024" s="1">
        <v>24.83</v>
      </c>
    </row>
    <row r="7025" spans="8:10" x14ac:dyDescent="0.35">
      <c r="H7025" t="s">
        <v>12315</v>
      </c>
      <c r="I7025" t="s">
        <v>12316</v>
      </c>
      <c r="J7025" s="1">
        <v>8.14</v>
      </c>
    </row>
    <row r="7026" spans="8:10" x14ac:dyDescent="0.35">
      <c r="H7026" t="s">
        <v>12317</v>
      </c>
      <c r="I7026" t="s">
        <v>12318</v>
      </c>
      <c r="J7026" s="1">
        <v>60.95</v>
      </c>
    </row>
    <row r="7027" spans="8:10" x14ac:dyDescent="0.35">
      <c r="H7027" t="s">
        <v>12319</v>
      </c>
      <c r="I7027" t="s">
        <v>12318</v>
      </c>
      <c r="J7027" s="1">
        <v>60.53</v>
      </c>
    </row>
    <row r="7028" spans="8:10" x14ac:dyDescent="0.35">
      <c r="H7028" t="s">
        <v>12320</v>
      </c>
      <c r="I7028" t="s">
        <v>12321</v>
      </c>
      <c r="J7028" s="1">
        <v>1.03</v>
      </c>
    </row>
    <row r="7029" spans="8:10" x14ac:dyDescent="0.35">
      <c r="H7029" t="s">
        <v>12322</v>
      </c>
      <c r="I7029" t="s">
        <v>45</v>
      </c>
      <c r="J7029" s="1">
        <v>22.58</v>
      </c>
    </row>
    <row r="7030" spans="8:10" x14ac:dyDescent="0.35">
      <c r="H7030" t="s">
        <v>12323</v>
      </c>
      <c r="I7030" t="s">
        <v>512</v>
      </c>
      <c r="J7030" s="1">
        <v>29.34</v>
      </c>
    </row>
    <row r="7031" spans="8:10" x14ac:dyDescent="0.35">
      <c r="H7031" t="s">
        <v>12324</v>
      </c>
      <c r="I7031" t="s">
        <v>12325</v>
      </c>
      <c r="J7031" s="1">
        <v>1.26</v>
      </c>
    </row>
    <row r="7032" spans="8:10" x14ac:dyDescent="0.35">
      <c r="H7032" t="s">
        <v>12326</v>
      </c>
      <c r="I7032" t="s">
        <v>12327</v>
      </c>
      <c r="J7032" s="1">
        <v>3.15</v>
      </c>
    </row>
    <row r="7033" spans="8:10" x14ac:dyDescent="0.35">
      <c r="H7033" t="s">
        <v>12328</v>
      </c>
      <c r="I7033" t="s">
        <v>12329</v>
      </c>
      <c r="J7033" s="1">
        <v>36.42</v>
      </c>
    </row>
    <row r="7034" spans="8:10" x14ac:dyDescent="0.35">
      <c r="H7034" t="s">
        <v>12330</v>
      </c>
      <c r="I7034" t="s">
        <v>12331</v>
      </c>
      <c r="J7034" s="1">
        <v>12.19</v>
      </c>
    </row>
    <row r="7035" spans="8:10" x14ac:dyDescent="0.35">
      <c r="H7035" t="s">
        <v>12332</v>
      </c>
      <c r="I7035" t="s">
        <v>12333</v>
      </c>
      <c r="J7035" s="1">
        <v>0.98</v>
      </c>
    </row>
    <row r="7036" spans="8:10" x14ac:dyDescent="0.35">
      <c r="H7036" t="s">
        <v>12334</v>
      </c>
      <c r="I7036" t="s">
        <v>12335</v>
      </c>
      <c r="J7036" s="1">
        <v>9.09</v>
      </c>
    </row>
    <row r="7037" spans="8:10" x14ac:dyDescent="0.35">
      <c r="H7037" t="s">
        <v>12336</v>
      </c>
      <c r="I7037" t="s">
        <v>12337</v>
      </c>
      <c r="J7037" s="1">
        <v>58.37</v>
      </c>
    </row>
    <row r="7038" spans="8:10" x14ac:dyDescent="0.35">
      <c r="H7038" t="s">
        <v>12338</v>
      </c>
      <c r="I7038" t="s">
        <v>12339</v>
      </c>
      <c r="J7038" s="1">
        <v>39.270000000000003</v>
      </c>
    </row>
    <row r="7039" spans="8:10" x14ac:dyDescent="0.35">
      <c r="H7039" t="s">
        <v>12340</v>
      </c>
      <c r="I7039" t="s">
        <v>12341</v>
      </c>
      <c r="J7039" s="1">
        <v>68.91</v>
      </c>
    </row>
    <row r="7040" spans="8:10" x14ac:dyDescent="0.35">
      <c r="H7040" t="s">
        <v>12342</v>
      </c>
      <c r="I7040" t="s">
        <v>12343</v>
      </c>
      <c r="J7040" s="1">
        <v>3.1</v>
      </c>
    </row>
    <row r="7041" spans="8:10" x14ac:dyDescent="0.35">
      <c r="H7041" t="s">
        <v>12344</v>
      </c>
      <c r="I7041" t="s">
        <v>12345</v>
      </c>
      <c r="J7041" s="1">
        <v>2.4</v>
      </c>
    </row>
    <row r="7042" spans="8:10" x14ac:dyDescent="0.35">
      <c r="H7042" t="s">
        <v>12346</v>
      </c>
      <c r="I7042" t="s">
        <v>437</v>
      </c>
      <c r="J7042" s="1">
        <v>46.74</v>
      </c>
    </row>
    <row r="7043" spans="8:10" x14ac:dyDescent="0.35">
      <c r="H7043" t="s">
        <v>12347</v>
      </c>
      <c r="I7043" t="s">
        <v>12348</v>
      </c>
      <c r="J7043" s="1">
        <v>3.11</v>
      </c>
    </row>
    <row r="7044" spans="8:10" x14ac:dyDescent="0.35">
      <c r="H7044" t="s">
        <v>12349</v>
      </c>
      <c r="I7044" t="s">
        <v>12350</v>
      </c>
      <c r="J7044" s="1">
        <v>9.2200000000000006</v>
      </c>
    </row>
    <row r="7045" spans="8:10" x14ac:dyDescent="0.35">
      <c r="H7045" t="s">
        <v>12351</v>
      </c>
      <c r="I7045" t="s">
        <v>1485</v>
      </c>
      <c r="J7045" s="1">
        <v>22.82</v>
      </c>
    </row>
    <row r="7046" spans="8:10" x14ac:dyDescent="0.35">
      <c r="H7046" t="s">
        <v>12352</v>
      </c>
      <c r="I7046" t="s">
        <v>12353</v>
      </c>
      <c r="J7046" s="1">
        <v>32.369999999999997</v>
      </c>
    </row>
    <row r="7047" spans="8:10" x14ac:dyDescent="0.35">
      <c r="H7047" t="s">
        <v>12354</v>
      </c>
      <c r="I7047" t="s">
        <v>12355</v>
      </c>
      <c r="J7047" s="1">
        <v>21.58</v>
      </c>
    </row>
    <row r="7048" spans="8:10" x14ac:dyDescent="0.35">
      <c r="H7048" t="s">
        <v>12356</v>
      </c>
      <c r="I7048" t="s">
        <v>12357</v>
      </c>
      <c r="J7048" s="1">
        <v>1.1499999999999999</v>
      </c>
    </row>
    <row r="7049" spans="8:10" x14ac:dyDescent="0.35">
      <c r="H7049" t="s">
        <v>12358</v>
      </c>
      <c r="I7049" t="s">
        <v>12359</v>
      </c>
      <c r="J7049" s="1">
        <v>45.75</v>
      </c>
    </row>
    <row r="7050" spans="8:10" x14ac:dyDescent="0.35">
      <c r="H7050" t="s">
        <v>12360</v>
      </c>
      <c r="I7050" t="s">
        <v>12361</v>
      </c>
      <c r="J7050" s="1">
        <v>1.49</v>
      </c>
    </row>
    <row r="7051" spans="8:10" x14ac:dyDescent="0.35">
      <c r="H7051" t="s">
        <v>12362</v>
      </c>
      <c r="I7051" t="s">
        <v>221</v>
      </c>
      <c r="J7051" s="1">
        <v>13.29</v>
      </c>
    </row>
    <row r="7052" spans="8:10" x14ac:dyDescent="0.35">
      <c r="H7052" t="s">
        <v>12363</v>
      </c>
      <c r="I7052" t="s">
        <v>221</v>
      </c>
      <c r="J7052" s="1">
        <v>19.45</v>
      </c>
    </row>
    <row r="7053" spans="8:10" x14ac:dyDescent="0.35">
      <c r="H7053" t="s">
        <v>12364</v>
      </c>
      <c r="I7053" t="s">
        <v>221</v>
      </c>
      <c r="J7053" s="1">
        <v>11.03</v>
      </c>
    </row>
    <row r="7054" spans="8:10" x14ac:dyDescent="0.35">
      <c r="H7054" t="s">
        <v>12365</v>
      </c>
      <c r="I7054" t="s">
        <v>12366</v>
      </c>
      <c r="J7054" s="1">
        <v>8.57</v>
      </c>
    </row>
    <row r="7055" spans="8:10" x14ac:dyDescent="0.35">
      <c r="H7055" t="s">
        <v>12367</v>
      </c>
      <c r="I7055" t="s">
        <v>12368</v>
      </c>
      <c r="J7055" s="1">
        <v>0.89</v>
      </c>
    </row>
    <row r="7056" spans="8:10" x14ac:dyDescent="0.35">
      <c r="H7056" t="s">
        <v>12369</v>
      </c>
      <c r="I7056" t="s">
        <v>12370</v>
      </c>
      <c r="J7056" s="1">
        <v>10.06</v>
      </c>
    </row>
    <row r="7057" spans="8:10" x14ac:dyDescent="0.35">
      <c r="H7057" t="s">
        <v>12371</v>
      </c>
      <c r="I7057" t="s">
        <v>12372</v>
      </c>
      <c r="J7057" s="1">
        <v>28.88</v>
      </c>
    </row>
    <row r="7058" spans="8:10" x14ac:dyDescent="0.35">
      <c r="H7058" t="s">
        <v>12373</v>
      </c>
      <c r="I7058" t="s">
        <v>12372</v>
      </c>
      <c r="J7058" s="1">
        <v>24.76</v>
      </c>
    </row>
    <row r="7059" spans="8:10" x14ac:dyDescent="0.35">
      <c r="H7059" t="s">
        <v>12374</v>
      </c>
      <c r="I7059" t="s">
        <v>12375</v>
      </c>
      <c r="J7059" s="1">
        <v>128.51</v>
      </c>
    </row>
    <row r="7060" spans="8:10" x14ac:dyDescent="0.35">
      <c r="H7060" t="s">
        <v>12376</v>
      </c>
      <c r="I7060" t="s">
        <v>12377</v>
      </c>
      <c r="J7060" s="1">
        <v>28.66</v>
      </c>
    </row>
    <row r="7061" spans="8:10" x14ac:dyDescent="0.35">
      <c r="H7061" t="s">
        <v>12378</v>
      </c>
      <c r="I7061" t="s">
        <v>12379</v>
      </c>
      <c r="J7061" s="1">
        <v>14.88</v>
      </c>
    </row>
    <row r="7062" spans="8:10" x14ac:dyDescent="0.35">
      <c r="H7062" t="s">
        <v>12380</v>
      </c>
      <c r="I7062" t="s">
        <v>12381</v>
      </c>
      <c r="J7062" s="1">
        <v>3</v>
      </c>
    </row>
    <row r="7063" spans="8:10" x14ac:dyDescent="0.35">
      <c r="H7063" t="s">
        <v>12382</v>
      </c>
      <c r="I7063" t="s">
        <v>12383</v>
      </c>
      <c r="J7063" s="1">
        <v>10.16</v>
      </c>
    </row>
    <row r="7064" spans="8:10" x14ac:dyDescent="0.35">
      <c r="H7064" t="s">
        <v>12384</v>
      </c>
      <c r="I7064" t="s">
        <v>12385</v>
      </c>
      <c r="J7064" s="1">
        <v>12.21</v>
      </c>
    </row>
    <row r="7065" spans="8:10" x14ac:dyDescent="0.35">
      <c r="H7065" t="s">
        <v>12386</v>
      </c>
      <c r="I7065" t="s">
        <v>12387</v>
      </c>
      <c r="J7065" s="1">
        <v>10.19</v>
      </c>
    </row>
    <row r="7066" spans="8:10" x14ac:dyDescent="0.35">
      <c r="H7066" t="s">
        <v>12388</v>
      </c>
      <c r="I7066" t="s">
        <v>12389</v>
      </c>
      <c r="J7066" s="1">
        <v>0.42</v>
      </c>
    </row>
    <row r="7067" spans="8:10" x14ac:dyDescent="0.35">
      <c r="H7067" t="s">
        <v>12390</v>
      </c>
      <c r="I7067" t="s">
        <v>12391</v>
      </c>
      <c r="J7067" s="1">
        <v>3.84</v>
      </c>
    </row>
    <row r="7068" spans="8:10" x14ac:dyDescent="0.35">
      <c r="H7068" t="s">
        <v>12392</v>
      </c>
      <c r="I7068" t="s">
        <v>12393</v>
      </c>
      <c r="J7068" s="1">
        <v>28.22</v>
      </c>
    </row>
    <row r="7069" spans="8:10" x14ac:dyDescent="0.35">
      <c r="H7069" t="s">
        <v>12394</v>
      </c>
      <c r="I7069" t="s">
        <v>12395</v>
      </c>
      <c r="J7069" s="1">
        <v>3.14</v>
      </c>
    </row>
    <row r="7070" spans="8:10" x14ac:dyDescent="0.35">
      <c r="H7070" t="s">
        <v>12396</v>
      </c>
      <c r="I7070" t="s">
        <v>12397</v>
      </c>
      <c r="J7070" s="1">
        <v>17.47</v>
      </c>
    </row>
    <row r="7071" spans="8:10" x14ac:dyDescent="0.35">
      <c r="H7071" t="s">
        <v>12398</v>
      </c>
      <c r="I7071" t="s">
        <v>12399</v>
      </c>
      <c r="J7071" s="1">
        <v>1.3</v>
      </c>
    </row>
    <row r="7072" spans="8:10" x14ac:dyDescent="0.35">
      <c r="H7072" t="s">
        <v>12400</v>
      </c>
      <c r="I7072" t="s">
        <v>12401</v>
      </c>
      <c r="J7072" s="1">
        <v>27.86</v>
      </c>
    </row>
    <row r="7073" spans="8:10" x14ac:dyDescent="0.35">
      <c r="H7073" t="s">
        <v>12402</v>
      </c>
      <c r="I7073" t="s">
        <v>12403</v>
      </c>
      <c r="J7073" s="1">
        <v>4.55</v>
      </c>
    </row>
    <row r="7074" spans="8:10" x14ac:dyDescent="0.35">
      <c r="H7074" t="s">
        <v>12404</v>
      </c>
      <c r="I7074" t="s">
        <v>12405</v>
      </c>
      <c r="J7074" s="1">
        <v>12.05</v>
      </c>
    </row>
    <row r="7075" spans="8:10" x14ac:dyDescent="0.35">
      <c r="H7075" t="s">
        <v>12406</v>
      </c>
      <c r="I7075" t="s">
        <v>829</v>
      </c>
      <c r="J7075" s="1">
        <v>16.03</v>
      </c>
    </row>
    <row r="7076" spans="8:10" x14ac:dyDescent="0.35">
      <c r="H7076" t="s">
        <v>12407</v>
      </c>
      <c r="I7076" t="s">
        <v>437</v>
      </c>
      <c r="J7076" s="1">
        <v>46.67</v>
      </c>
    </row>
    <row r="7077" spans="8:10" x14ac:dyDescent="0.35">
      <c r="H7077" t="s">
        <v>12408</v>
      </c>
      <c r="I7077" t="s">
        <v>12409</v>
      </c>
      <c r="J7077" s="1">
        <v>41.53</v>
      </c>
    </row>
    <row r="7078" spans="8:10" x14ac:dyDescent="0.35">
      <c r="H7078" t="s">
        <v>12410</v>
      </c>
      <c r="I7078" t="s">
        <v>12411</v>
      </c>
      <c r="J7078" s="1">
        <v>10.26</v>
      </c>
    </row>
    <row r="7079" spans="8:10" x14ac:dyDescent="0.35">
      <c r="H7079" t="s">
        <v>12412</v>
      </c>
      <c r="I7079" t="s">
        <v>12413</v>
      </c>
      <c r="J7079" s="1">
        <v>17.43</v>
      </c>
    </row>
    <row r="7080" spans="8:10" x14ac:dyDescent="0.35">
      <c r="H7080" t="s">
        <v>12414</v>
      </c>
      <c r="I7080" t="s">
        <v>12415</v>
      </c>
      <c r="J7080" s="1">
        <v>8.33</v>
      </c>
    </row>
    <row r="7081" spans="8:10" x14ac:dyDescent="0.35">
      <c r="H7081" t="s">
        <v>12416</v>
      </c>
      <c r="I7081" t="s">
        <v>12417</v>
      </c>
      <c r="J7081" s="1">
        <v>1.6</v>
      </c>
    </row>
    <row r="7082" spans="8:10" x14ac:dyDescent="0.35">
      <c r="H7082" t="s">
        <v>12418</v>
      </c>
      <c r="I7082" t="s">
        <v>5674</v>
      </c>
      <c r="J7082" s="1">
        <v>21.05</v>
      </c>
    </row>
    <row r="7083" spans="8:10" x14ac:dyDescent="0.35">
      <c r="H7083" t="s">
        <v>12419</v>
      </c>
      <c r="I7083" t="s">
        <v>3075</v>
      </c>
      <c r="J7083" s="1">
        <v>78.790000000000006</v>
      </c>
    </row>
    <row r="7084" spans="8:10" x14ac:dyDescent="0.35">
      <c r="H7084" t="s">
        <v>12420</v>
      </c>
      <c r="I7084" t="s">
        <v>12421</v>
      </c>
      <c r="J7084" s="1">
        <v>56.95</v>
      </c>
    </row>
    <row r="7085" spans="8:10" x14ac:dyDescent="0.35">
      <c r="H7085" t="s">
        <v>12422</v>
      </c>
      <c r="I7085" t="s">
        <v>12423</v>
      </c>
      <c r="J7085" s="1">
        <v>15.88</v>
      </c>
    </row>
    <row r="7086" spans="8:10" x14ac:dyDescent="0.35">
      <c r="H7086" t="s">
        <v>12424</v>
      </c>
      <c r="I7086" t="s">
        <v>12425</v>
      </c>
      <c r="J7086" s="1">
        <v>1.77</v>
      </c>
    </row>
    <row r="7087" spans="8:10" x14ac:dyDescent="0.35">
      <c r="H7087" t="s">
        <v>12426</v>
      </c>
      <c r="I7087" t="s">
        <v>12427</v>
      </c>
      <c r="J7087" s="1">
        <v>27.93</v>
      </c>
    </row>
    <row r="7088" spans="8:10" x14ac:dyDescent="0.35">
      <c r="H7088" t="s">
        <v>12428</v>
      </c>
      <c r="I7088" t="s">
        <v>12429</v>
      </c>
      <c r="J7088" s="1">
        <v>4.95</v>
      </c>
    </row>
    <row r="7089" spans="8:10" x14ac:dyDescent="0.35">
      <c r="H7089" t="s">
        <v>12430</v>
      </c>
      <c r="I7089" t="s">
        <v>12431</v>
      </c>
      <c r="J7089" s="1">
        <v>24.67</v>
      </c>
    </row>
    <row r="7090" spans="8:10" x14ac:dyDescent="0.35">
      <c r="H7090" t="s">
        <v>12432</v>
      </c>
      <c r="I7090" t="s">
        <v>12433</v>
      </c>
      <c r="J7090" s="1">
        <v>9.66</v>
      </c>
    </row>
    <row r="7091" spans="8:10" x14ac:dyDescent="0.35">
      <c r="H7091" t="s">
        <v>12434</v>
      </c>
      <c r="I7091" t="s">
        <v>741</v>
      </c>
      <c r="J7091" s="1">
        <v>24.55</v>
      </c>
    </row>
    <row r="7092" spans="8:10" x14ac:dyDescent="0.35">
      <c r="H7092" t="s">
        <v>12435</v>
      </c>
      <c r="I7092" t="s">
        <v>12436</v>
      </c>
      <c r="J7092" s="1">
        <v>31.96</v>
      </c>
    </row>
    <row r="7093" spans="8:10" x14ac:dyDescent="0.35">
      <c r="H7093" t="s">
        <v>12437</v>
      </c>
      <c r="I7093" t="s">
        <v>12438</v>
      </c>
      <c r="J7093" s="1">
        <v>34.71</v>
      </c>
    </row>
    <row r="7094" spans="8:10" x14ac:dyDescent="0.35">
      <c r="H7094" t="s">
        <v>12439</v>
      </c>
      <c r="I7094" t="s">
        <v>12440</v>
      </c>
      <c r="J7094" s="1">
        <v>1.96</v>
      </c>
    </row>
    <row r="7095" spans="8:10" x14ac:dyDescent="0.35">
      <c r="H7095" t="s">
        <v>12441</v>
      </c>
      <c r="I7095" t="s">
        <v>409</v>
      </c>
      <c r="J7095" s="1">
        <v>23.01</v>
      </c>
    </row>
    <row r="7096" spans="8:10" x14ac:dyDescent="0.35">
      <c r="H7096" t="s">
        <v>12442</v>
      </c>
      <c r="I7096" t="s">
        <v>12443</v>
      </c>
      <c r="J7096" s="1">
        <v>4.3499999999999996</v>
      </c>
    </row>
    <row r="7097" spans="8:10" x14ac:dyDescent="0.35">
      <c r="H7097" t="s">
        <v>12444</v>
      </c>
      <c r="I7097" t="s">
        <v>12445</v>
      </c>
      <c r="J7097" s="1">
        <v>10.32</v>
      </c>
    </row>
    <row r="7098" spans="8:10" x14ac:dyDescent="0.35">
      <c r="H7098" t="s">
        <v>12446</v>
      </c>
      <c r="I7098" t="s">
        <v>12447</v>
      </c>
      <c r="J7098" s="1">
        <v>237.33</v>
      </c>
    </row>
    <row r="7099" spans="8:10" x14ac:dyDescent="0.35">
      <c r="H7099" t="s">
        <v>12448</v>
      </c>
      <c r="I7099" t="s">
        <v>12449</v>
      </c>
      <c r="J7099" s="1">
        <v>24.86</v>
      </c>
    </row>
    <row r="7100" spans="8:10" x14ac:dyDescent="0.35">
      <c r="H7100" t="s">
        <v>12450</v>
      </c>
      <c r="I7100" t="s">
        <v>12451</v>
      </c>
      <c r="J7100" s="1">
        <v>17.399999999999999</v>
      </c>
    </row>
    <row r="7101" spans="8:10" x14ac:dyDescent="0.35">
      <c r="H7101" t="s">
        <v>12452</v>
      </c>
      <c r="I7101" t="s">
        <v>12453</v>
      </c>
      <c r="J7101" s="1">
        <v>13.6</v>
      </c>
    </row>
    <row r="7102" spans="8:10" x14ac:dyDescent="0.35">
      <c r="H7102" t="s">
        <v>12454</v>
      </c>
      <c r="I7102" t="s">
        <v>12455</v>
      </c>
      <c r="J7102" s="1">
        <v>2.76</v>
      </c>
    </row>
    <row r="7103" spans="8:10" x14ac:dyDescent="0.35">
      <c r="H7103" t="s">
        <v>12456</v>
      </c>
      <c r="I7103" t="s">
        <v>12457</v>
      </c>
      <c r="J7103" s="1">
        <v>109</v>
      </c>
    </row>
    <row r="7104" spans="8:10" x14ac:dyDescent="0.35">
      <c r="H7104" t="s">
        <v>12458</v>
      </c>
      <c r="I7104" t="s">
        <v>12459</v>
      </c>
      <c r="J7104" s="1">
        <v>1.36</v>
      </c>
    </row>
    <row r="7105" spans="8:10" x14ac:dyDescent="0.35">
      <c r="H7105" t="s">
        <v>12460</v>
      </c>
      <c r="I7105" t="s">
        <v>12461</v>
      </c>
      <c r="J7105" s="1">
        <v>2.0299999999999998</v>
      </c>
    </row>
    <row r="7106" spans="8:10" x14ac:dyDescent="0.35">
      <c r="H7106" t="s">
        <v>12462</v>
      </c>
      <c r="I7106" t="s">
        <v>12463</v>
      </c>
      <c r="J7106" s="1">
        <v>2.16</v>
      </c>
    </row>
    <row r="7107" spans="8:10" x14ac:dyDescent="0.35">
      <c r="H7107" t="s">
        <v>12464</v>
      </c>
      <c r="I7107" t="s">
        <v>12465</v>
      </c>
      <c r="J7107" s="1">
        <v>1.1499999999999999</v>
      </c>
    </row>
    <row r="7108" spans="8:10" x14ac:dyDescent="0.35">
      <c r="H7108" t="s">
        <v>12466</v>
      </c>
      <c r="I7108" t="s">
        <v>12467</v>
      </c>
      <c r="J7108" s="1">
        <v>68</v>
      </c>
    </row>
    <row r="7109" spans="8:10" x14ac:dyDescent="0.35">
      <c r="H7109" t="s">
        <v>12468</v>
      </c>
      <c r="I7109" t="s">
        <v>12469</v>
      </c>
      <c r="J7109" s="1">
        <v>7.36</v>
      </c>
    </row>
    <row r="7110" spans="8:10" x14ac:dyDescent="0.35">
      <c r="H7110" t="s">
        <v>12470</v>
      </c>
      <c r="I7110" t="s">
        <v>12471</v>
      </c>
      <c r="J7110" s="1">
        <v>88.61</v>
      </c>
    </row>
    <row r="7111" spans="8:10" x14ac:dyDescent="0.35">
      <c r="H7111" t="s">
        <v>12472</v>
      </c>
      <c r="I7111" t="s">
        <v>12473</v>
      </c>
      <c r="J7111" s="1">
        <v>33.33</v>
      </c>
    </row>
    <row r="7112" spans="8:10" x14ac:dyDescent="0.35">
      <c r="H7112" t="s">
        <v>12474</v>
      </c>
      <c r="I7112" t="s">
        <v>829</v>
      </c>
      <c r="J7112" s="1">
        <v>15.61</v>
      </c>
    </row>
    <row r="7113" spans="8:10" x14ac:dyDescent="0.35">
      <c r="H7113" t="s">
        <v>12475</v>
      </c>
      <c r="I7113" t="s">
        <v>453</v>
      </c>
      <c r="J7113" s="1">
        <v>28.17</v>
      </c>
    </row>
    <row r="7114" spans="8:10" x14ac:dyDescent="0.35">
      <c r="H7114" t="s">
        <v>12476</v>
      </c>
      <c r="I7114" t="s">
        <v>12477</v>
      </c>
      <c r="J7114" s="1">
        <v>42.15</v>
      </c>
    </row>
    <row r="7115" spans="8:10" x14ac:dyDescent="0.35">
      <c r="H7115" t="s">
        <v>12478</v>
      </c>
      <c r="I7115" t="s">
        <v>502</v>
      </c>
      <c r="J7115" s="1">
        <v>10.55</v>
      </c>
    </row>
    <row r="7116" spans="8:10" x14ac:dyDescent="0.35">
      <c r="H7116" t="s">
        <v>12479</v>
      </c>
      <c r="I7116" t="s">
        <v>12480</v>
      </c>
      <c r="J7116" s="1">
        <v>52.85</v>
      </c>
    </row>
    <row r="7117" spans="8:10" x14ac:dyDescent="0.35">
      <c r="H7117" t="s">
        <v>12481</v>
      </c>
      <c r="I7117" t="s">
        <v>12482</v>
      </c>
      <c r="J7117" s="1">
        <v>3.36</v>
      </c>
    </row>
    <row r="7118" spans="8:10" x14ac:dyDescent="0.35">
      <c r="H7118" t="s">
        <v>12483</v>
      </c>
      <c r="I7118" t="s">
        <v>12484</v>
      </c>
      <c r="J7118" s="1">
        <v>6</v>
      </c>
    </row>
    <row r="7119" spans="8:10" x14ac:dyDescent="0.35">
      <c r="H7119" t="s">
        <v>12485</v>
      </c>
      <c r="I7119" t="s">
        <v>502</v>
      </c>
      <c r="J7119" s="1">
        <v>2.5499999999999998</v>
      </c>
    </row>
    <row r="7120" spans="8:10" x14ac:dyDescent="0.35">
      <c r="H7120" t="s">
        <v>12486</v>
      </c>
      <c r="I7120" t="s">
        <v>12487</v>
      </c>
      <c r="J7120" s="1">
        <v>33.25</v>
      </c>
    </row>
    <row r="7121" spans="8:10" x14ac:dyDescent="0.35">
      <c r="H7121" t="s">
        <v>12488</v>
      </c>
      <c r="I7121" t="s">
        <v>12489</v>
      </c>
      <c r="J7121" s="1">
        <v>64.989999999999995</v>
      </c>
    </row>
    <row r="7122" spans="8:10" x14ac:dyDescent="0.35">
      <c r="H7122" t="s">
        <v>12490</v>
      </c>
      <c r="I7122" t="s">
        <v>3075</v>
      </c>
      <c r="J7122" s="1">
        <v>32.67</v>
      </c>
    </row>
    <row r="7123" spans="8:10" x14ac:dyDescent="0.35">
      <c r="H7123" t="s">
        <v>12491</v>
      </c>
      <c r="I7123" t="s">
        <v>12492</v>
      </c>
      <c r="J7123" s="1">
        <v>9.68</v>
      </c>
    </row>
    <row r="7124" spans="8:10" x14ac:dyDescent="0.35">
      <c r="H7124" t="s">
        <v>12493</v>
      </c>
      <c r="I7124" t="s">
        <v>4160</v>
      </c>
      <c r="J7124" s="1">
        <v>24.57</v>
      </c>
    </row>
    <row r="7125" spans="8:10" x14ac:dyDescent="0.35">
      <c r="H7125" t="s">
        <v>12494</v>
      </c>
      <c r="I7125" t="s">
        <v>12495</v>
      </c>
      <c r="J7125" s="1">
        <v>0.44</v>
      </c>
    </row>
    <row r="7126" spans="8:10" x14ac:dyDescent="0.35">
      <c r="H7126" t="s">
        <v>12496</v>
      </c>
      <c r="I7126" t="s">
        <v>12497</v>
      </c>
      <c r="J7126" s="1">
        <v>21</v>
      </c>
    </row>
    <row r="7127" spans="8:10" x14ac:dyDescent="0.35">
      <c r="H7127" t="s">
        <v>12498</v>
      </c>
      <c r="I7127" t="s">
        <v>12499</v>
      </c>
      <c r="J7127" s="1">
        <v>5.84</v>
      </c>
    </row>
    <row r="7128" spans="8:10" x14ac:dyDescent="0.35">
      <c r="H7128" t="s">
        <v>12500</v>
      </c>
      <c r="I7128" t="s">
        <v>12501</v>
      </c>
      <c r="J7128" s="1">
        <v>2.38</v>
      </c>
    </row>
    <row r="7129" spans="8:10" x14ac:dyDescent="0.35">
      <c r="H7129" t="s">
        <v>12502</v>
      </c>
      <c r="I7129" t="s">
        <v>12503</v>
      </c>
      <c r="J7129" s="1">
        <v>13.66</v>
      </c>
    </row>
    <row r="7130" spans="8:10" x14ac:dyDescent="0.35">
      <c r="H7130" t="s">
        <v>12504</v>
      </c>
      <c r="I7130" t="s">
        <v>12505</v>
      </c>
      <c r="J7130" s="1">
        <v>117.32</v>
      </c>
    </row>
    <row r="7131" spans="8:10" x14ac:dyDescent="0.35">
      <c r="H7131" t="s">
        <v>12506</v>
      </c>
      <c r="I7131" t="s">
        <v>12507</v>
      </c>
      <c r="J7131" s="1">
        <v>101.62</v>
      </c>
    </row>
    <row r="7132" spans="8:10" x14ac:dyDescent="0.35">
      <c r="H7132" t="s">
        <v>12508</v>
      </c>
      <c r="I7132" t="s">
        <v>12509</v>
      </c>
      <c r="J7132" s="1">
        <v>230.14</v>
      </c>
    </row>
    <row r="7133" spans="8:10" x14ac:dyDescent="0.35">
      <c r="H7133" t="s">
        <v>12510</v>
      </c>
      <c r="I7133" t="s">
        <v>12511</v>
      </c>
      <c r="J7133" s="1">
        <v>22.98</v>
      </c>
    </row>
    <row r="7134" spans="8:10" x14ac:dyDescent="0.35">
      <c r="H7134" t="s">
        <v>12512</v>
      </c>
      <c r="I7134" t="s">
        <v>12513</v>
      </c>
      <c r="J7134" s="1">
        <v>23.25</v>
      </c>
    </row>
    <row r="7135" spans="8:10" x14ac:dyDescent="0.35">
      <c r="H7135" t="s">
        <v>12514</v>
      </c>
      <c r="I7135" t="s">
        <v>1815</v>
      </c>
      <c r="J7135" s="1">
        <v>33.520000000000003</v>
      </c>
    </row>
    <row r="7136" spans="8:10" x14ac:dyDescent="0.35">
      <c r="H7136" t="s">
        <v>12515</v>
      </c>
      <c r="I7136" t="s">
        <v>1815</v>
      </c>
      <c r="J7136" s="1">
        <v>32.39</v>
      </c>
    </row>
    <row r="7137" spans="8:10" x14ac:dyDescent="0.35">
      <c r="H7137" t="s">
        <v>12516</v>
      </c>
      <c r="I7137" t="s">
        <v>945</v>
      </c>
      <c r="J7137" s="1">
        <v>22.48</v>
      </c>
    </row>
    <row r="7138" spans="8:10" x14ac:dyDescent="0.35">
      <c r="H7138" t="s">
        <v>12517</v>
      </c>
      <c r="I7138" t="s">
        <v>1815</v>
      </c>
      <c r="J7138" s="1">
        <v>32.85</v>
      </c>
    </row>
    <row r="7139" spans="8:10" x14ac:dyDescent="0.35">
      <c r="H7139" t="s">
        <v>12518</v>
      </c>
      <c r="I7139" t="s">
        <v>945</v>
      </c>
      <c r="J7139" s="1">
        <v>24.59</v>
      </c>
    </row>
    <row r="7140" spans="8:10" x14ac:dyDescent="0.35">
      <c r="H7140" t="s">
        <v>12519</v>
      </c>
      <c r="I7140" t="s">
        <v>1815</v>
      </c>
      <c r="J7140" s="1">
        <v>41.74</v>
      </c>
    </row>
    <row r="7141" spans="8:10" x14ac:dyDescent="0.35">
      <c r="H7141" t="s">
        <v>12520</v>
      </c>
      <c r="I7141" t="s">
        <v>82</v>
      </c>
      <c r="J7141" s="1">
        <v>113.73</v>
      </c>
    </row>
    <row r="7142" spans="8:10" x14ac:dyDescent="0.35">
      <c r="H7142" t="s">
        <v>12521</v>
      </c>
      <c r="I7142" t="s">
        <v>12522</v>
      </c>
      <c r="J7142" s="1">
        <v>1.97</v>
      </c>
    </row>
    <row r="7143" spans="8:10" x14ac:dyDescent="0.35">
      <c r="H7143" t="s">
        <v>12523</v>
      </c>
      <c r="I7143" t="s">
        <v>829</v>
      </c>
      <c r="J7143" s="1">
        <v>19</v>
      </c>
    </row>
    <row r="7144" spans="8:10" x14ac:dyDescent="0.35">
      <c r="H7144" t="s">
        <v>12524</v>
      </c>
      <c r="I7144" t="s">
        <v>12525</v>
      </c>
      <c r="J7144" s="1">
        <v>35.53</v>
      </c>
    </row>
    <row r="7145" spans="8:10" x14ac:dyDescent="0.35">
      <c r="H7145" t="s">
        <v>12526</v>
      </c>
      <c r="I7145" t="s">
        <v>12527</v>
      </c>
      <c r="J7145" s="1">
        <v>158.46</v>
      </c>
    </row>
    <row r="7146" spans="8:10" x14ac:dyDescent="0.35">
      <c r="H7146" t="s">
        <v>12528</v>
      </c>
      <c r="I7146" t="s">
        <v>12529</v>
      </c>
      <c r="J7146" s="1">
        <v>28.78</v>
      </c>
    </row>
    <row r="7147" spans="8:10" x14ac:dyDescent="0.35">
      <c r="H7147" t="s">
        <v>12530</v>
      </c>
      <c r="I7147" t="s">
        <v>12531</v>
      </c>
      <c r="J7147" s="1">
        <v>11.42</v>
      </c>
    </row>
    <row r="7148" spans="8:10" x14ac:dyDescent="0.35">
      <c r="H7148" t="s">
        <v>12532</v>
      </c>
      <c r="I7148" t="s">
        <v>12533</v>
      </c>
      <c r="J7148" s="1">
        <v>81.19</v>
      </c>
    </row>
    <row r="7149" spans="8:10" x14ac:dyDescent="0.35">
      <c r="H7149" t="s">
        <v>12534</v>
      </c>
      <c r="I7149" t="s">
        <v>12535</v>
      </c>
      <c r="J7149" s="1">
        <v>5.32</v>
      </c>
    </row>
    <row r="7150" spans="8:10" x14ac:dyDescent="0.35">
      <c r="H7150" t="s">
        <v>12536</v>
      </c>
      <c r="I7150" t="s">
        <v>829</v>
      </c>
      <c r="J7150" s="1">
        <v>19.45</v>
      </c>
    </row>
    <row r="7151" spans="8:10" x14ac:dyDescent="0.35">
      <c r="H7151" t="s">
        <v>12537</v>
      </c>
      <c r="I7151" t="s">
        <v>12538</v>
      </c>
      <c r="J7151" s="1">
        <v>10.18</v>
      </c>
    </row>
    <row r="7152" spans="8:10" x14ac:dyDescent="0.35">
      <c r="H7152" t="s">
        <v>12539</v>
      </c>
      <c r="I7152" t="s">
        <v>12540</v>
      </c>
      <c r="J7152" s="1">
        <v>26</v>
      </c>
    </row>
    <row r="7153" spans="8:10" x14ac:dyDescent="0.35">
      <c r="H7153" t="s">
        <v>12541</v>
      </c>
      <c r="I7153" t="s">
        <v>12542</v>
      </c>
      <c r="J7153" s="1">
        <v>9.1</v>
      </c>
    </row>
    <row r="7154" spans="8:10" x14ac:dyDescent="0.35">
      <c r="H7154" t="s">
        <v>12543</v>
      </c>
      <c r="I7154" t="s">
        <v>12544</v>
      </c>
      <c r="J7154" s="1">
        <v>10.130000000000001</v>
      </c>
    </row>
    <row r="7155" spans="8:10" x14ac:dyDescent="0.35">
      <c r="H7155" t="s">
        <v>12545</v>
      </c>
      <c r="I7155" t="s">
        <v>12546</v>
      </c>
      <c r="J7155" s="1">
        <v>20.59</v>
      </c>
    </row>
    <row r="7156" spans="8:10" x14ac:dyDescent="0.35">
      <c r="H7156" t="s">
        <v>12547</v>
      </c>
      <c r="I7156" t="s">
        <v>12548</v>
      </c>
      <c r="J7156" s="1">
        <v>17.940000000000001</v>
      </c>
    </row>
    <row r="7157" spans="8:10" x14ac:dyDescent="0.35">
      <c r="H7157" t="s">
        <v>12549</v>
      </c>
      <c r="I7157" t="s">
        <v>12550</v>
      </c>
      <c r="J7157" s="1">
        <v>41.95</v>
      </c>
    </row>
    <row r="7158" spans="8:10" x14ac:dyDescent="0.35">
      <c r="H7158" t="s">
        <v>12551</v>
      </c>
      <c r="I7158" t="s">
        <v>12552</v>
      </c>
      <c r="J7158" s="1">
        <v>51.51</v>
      </c>
    </row>
    <row r="7159" spans="8:10" x14ac:dyDescent="0.35">
      <c r="H7159" t="s">
        <v>12553</v>
      </c>
      <c r="I7159" t="s">
        <v>12554</v>
      </c>
      <c r="J7159" s="1">
        <v>10.06</v>
      </c>
    </row>
    <row r="7160" spans="8:10" x14ac:dyDescent="0.35">
      <c r="H7160" t="s">
        <v>12555</v>
      </c>
      <c r="I7160" t="s">
        <v>12556</v>
      </c>
      <c r="J7160" s="1">
        <v>2.66</v>
      </c>
    </row>
    <row r="7161" spans="8:10" x14ac:dyDescent="0.35">
      <c r="H7161" t="s">
        <v>12557</v>
      </c>
      <c r="I7161" t="s">
        <v>12558</v>
      </c>
      <c r="J7161" s="1">
        <v>7.11</v>
      </c>
    </row>
    <row r="7162" spans="8:10" x14ac:dyDescent="0.35">
      <c r="H7162" t="s">
        <v>12559</v>
      </c>
      <c r="I7162" t="s">
        <v>829</v>
      </c>
      <c r="J7162" s="1">
        <v>10.57</v>
      </c>
    </row>
    <row r="7163" spans="8:10" x14ac:dyDescent="0.35">
      <c r="H7163" t="s">
        <v>12560</v>
      </c>
      <c r="I7163" t="s">
        <v>12561</v>
      </c>
      <c r="J7163" s="1">
        <v>16.510000000000002</v>
      </c>
    </row>
    <row r="7164" spans="8:10" x14ac:dyDescent="0.35">
      <c r="H7164" t="s">
        <v>12562</v>
      </c>
      <c r="I7164" t="s">
        <v>12563</v>
      </c>
      <c r="J7164" s="1">
        <v>2.52</v>
      </c>
    </row>
    <row r="7165" spans="8:10" x14ac:dyDescent="0.35">
      <c r="H7165" t="s">
        <v>12564</v>
      </c>
      <c r="I7165" t="s">
        <v>1095</v>
      </c>
      <c r="J7165" s="1">
        <v>57.61</v>
      </c>
    </row>
    <row r="7166" spans="8:10" x14ac:dyDescent="0.35">
      <c r="H7166" t="s">
        <v>12565</v>
      </c>
      <c r="I7166" t="s">
        <v>12566</v>
      </c>
      <c r="J7166" s="1">
        <v>135.66999999999999</v>
      </c>
    </row>
    <row r="7167" spans="8:10" x14ac:dyDescent="0.35">
      <c r="H7167" t="s">
        <v>12567</v>
      </c>
      <c r="I7167" t="s">
        <v>12568</v>
      </c>
      <c r="J7167" s="1">
        <v>10.029999999999999</v>
      </c>
    </row>
    <row r="7168" spans="8:10" x14ac:dyDescent="0.35">
      <c r="H7168" t="s">
        <v>12569</v>
      </c>
      <c r="I7168" t="s">
        <v>12570</v>
      </c>
      <c r="J7168" s="1">
        <v>10.11</v>
      </c>
    </row>
    <row r="7169" spans="8:10" x14ac:dyDescent="0.35">
      <c r="H7169" t="s">
        <v>12571</v>
      </c>
      <c r="I7169" t="s">
        <v>12572</v>
      </c>
      <c r="J7169" s="1">
        <v>53.46</v>
      </c>
    </row>
    <row r="7170" spans="8:10" x14ac:dyDescent="0.35">
      <c r="H7170" t="s">
        <v>12573</v>
      </c>
      <c r="I7170" t="s">
        <v>12574</v>
      </c>
      <c r="J7170" s="1">
        <v>12.5</v>
      </c>
    </row>
    <row r="7171" spans="8:10" x14ac:dyDescent="0.35">
      <c r="H7171" t="s">
        <v>12575</v>
      </c>
      <c r="I7171" t="s">
        <v>12576</v>
      </c>
      <c r="J7171" s="1">
        <v>5.38</v>
      </c>
    </row>
    <row r="7172" spans="8:10" x14ac:dyDescent="0.35">
      <c r="H7172" t="s">
        <v>12577</v>
      </c>
      <c r="I7172" t="s">
        <v>12578</v>
      </c>
      <c r="J7172" s="1">
        <v>2.54</v>
      </c>
    </row>
    <row r="7173" spans="8:10" x14ac:dyDescent="0.35">
      <c r="H7173" t="s">
        <v>12579</v>
      </c>
      <c r="I7173" t="s">
        <v>12580</v>
      </c>
      <c r="J7173" s="1">
        <v>46.42</v>
      </c>
    </row>
    <row r="7174" spans="8:10" x14ac:dyDescent="0.35">
      <c r="H7174" t="s">
        <v>12581</v>
      </c>
      <c r="I7174" t="s">
        <v>12582</v>
      </c>
      <c r="J7174" s="1">
        <v>33.72</v>
      </c>
    </row>
    <row r="7175" spans="8:10" x14ac:dyDescent="0.35">
      <c r="H7175" t="s">
        <v>12583</v>
      </c>
      <c r="I7175" t="s">
        <v>12584</v>
      </c>
      <c r="J7175" s="1">
        <v>2.5099999999999998</v>
      </c>
    </row>
    <row r="7176" spans="8:10" x14ac:dyDescent="0.35">
      <c r="H7176" t="s">
        <v>12585</v>
      </c>
      <c r="I7176" t="s">
        <v>12586</v>
      </c>
      <c r="J7176" s="1">
        <v>6.73</v>
      </c>
    </row>
    <row r="7177" spans="8:10" x14ac:dyDescent="0.35">
      <c r="H7177" t="s">
        <v>12587</v>
      </c>
      <c r="I7177" t="s">
        <v>12588</v>
      </c>
      <c r="J7177" s="1">
        <v>4.5599999999999996</v>
      </c>
    </row>
    <row r="7178" spans="8:10" x14ac:dyDescent="0.35">
      <c r="H7178" t="s">
        <v>12589</v>
      </c>
      <c r="I7178" t="s">
        <v>12590</v>
      </c>
      <c r="J7178" s="1">
        <v>51.84</v>
      </c>
    </row>
    <row r="7179" spans="8:10" x14ac:dyDescent="0.35">
      <c r="H7179" t="s">
        <v>12591</v>
      </c>
      <c r="I7179" t="s">
        <v>12592</v>
      </c>
      <c r="J7179" s="1">
        <v>2.95</v>
      </c>
    </row>
    <row r="7180" spans="8:10" x14ac:dyDescent="0.35">
      <c r="H7180" t="s">
        <v>12593</v>
      </c>
      <c r="I7180" t="s">
        <v>12594</v>
      </c>
      <c r="J7180" s="1">
        <v>16.600000000000001</v>
      </c>
    </row>
    <row r="7181" spans="8:10" x14ac:dyDescent="0.35">
      <c r="H7181" t="s">
        <v>12595</v>
      </c>
      <c r="I7181" t="s">
        <v>12596</v>
      </c>
      <c r="J7181" s="1">
        <v>15.25</v>
      </c>
    </row>
    <row r="7182" spans="8:10" x14ac:dyDescent="0.35">
      <c r="H7182" t="s">
        <v>12597</v>
      </c>
      <c r="I7182" t="s">
        <v>12598</v>
      </c>
      <c r="J7182" s="1">
        <v>2.71</v>
      </c>
    </row>
    <row r="7183" spans="8:10" x14ac:dyDescent="0.35">
      <c r="H7183" t="s">
        <v>12599</v>
      </c>
      <c r="I7183" t="s">
        <v>12600</v>
      </c>
      <c r="J7183" s="1">
        <v>5.32</v>
      </c>
    </row>
    <row r="7184" spans="8:10" x14ac:dyDescent="0.35">
      <c r="H7184" t="s">
        <v>12601</v>
      </c>
      <c r="I7184" t="s">
        <v>12602</v>
      </c>
      <c r="J7184" s="1">
        <v>6.52</v>
      </c>
    </row>
    <row r="7185" spans="8:10" x14ac:dyDescent="0.35">
      <c r="H7185" t="s">
        <v>12603</v>
      </c>
      <c r="I7185" t="s">
        <v>12604</v>
      </c>
      <c r="J7185" s="1">
        <v>1.98</v>
      </c>
    </row>
    <row r="7186" spans="8:10" x14ac:dyDescent="0.35">
      <c r="H7186" t="s">
        <v>12605</v>
      </c>
      <c r="I7186" t="s">
        <v>12606</v>
      </c>
      <c r="J7186" s="1">
        <v>36.57</v>
      </c>
    </row>
    <row r="7187" spans="8:10" x14ac:dyDescent="0.35">
      <c r="H7187" t="s">
        <v>12607</v>
      </c>
      <c r="I7187" t="s">
        <v>12608</v>
      </c>
      <c r="J7187" s="1">
        <v>0.67</v>
      </c>
    </row>
    <row r="7188" spans="8:10" x14ac:dyDescent="0.35">
      <c r="H7188" t="s">
        <v>12609</v>
      </c>
      <c r="I7188" t="s">
        <v>12610</v>
      </c>
      <c r="J7188" s="1">
        <v>13.91</v>
      </c>
    </row>
    <row r="7189" spans="8:10" x14ac:dyDescent="0.35">
      <c r="H7189" t="s">
        <v>12611</v>
      </c>
      <c r="I7189" t="s">
        <v>12612</v>
      </c>
      <c r="J7189" s="1">
        <v>1.53</v>
      </c>
    </row>
    <row r="7190" spans="8:10" x14ac:dyDescent="0.35">
      <c r="H7190" t="s">
        <v>12613</v>
      </c>
      <c r="I7190" t="s">
        <v>12614</v>
      </c>
      <c r="J7190" s="1">
        <v>2.36</v>
      </c>
    </row>
    <row r="7191" spans="8:10" x14ac:dyDescent="0.35">
      <c r="H7191" t="s">
        <v>12615</v>
      </c>
      <c r="I7191" t="s">
        <v>82</v>
      </c>
      <c r="J7191" s="1">
        <v>22.02</v>
      </c>
    </row>
    <row r="7192" spans="8:10" x14ac:dyDescent="0.35">
      <c r="H7192" t="s">
        <v>12616</v>
      </c>
      <c r="I7192" t="s">
        <v>12617</v>
      </c>
      <c r="J7192" s="1">
        <v>48.59</v>
      </c>
    </row>
    <row r="7193" spans="8:10" x14ac:dyDescent="0.35">
      <c r="H7193" t="s">
        <v>12618</v>
      </c>
      <c r="I7193" t="s">
        <v>241</v>
      </c>
      <c r="J7193" s="1">
        <v>10.51</v>
      </c>
    </row>
    <row r="7194" spans="8:10" x14ac:dyDescent="0.35">
      <c r="H7194" t="s">
        <v>12619</v>
      </c>
      <c r="I7194" t="s">
        <v>12620</v>
      </c>
      <c r="J7194" s="1">
        <v>10.039999999999999</v>
      </c>
    </row>
    <row r="7195" spans="8:10" x14ac:dyDescent="0.35">
      <c r="H7195" t="s">
        <v>12621</v>
      </c>
      <c r="I7195" t="s">
        <v>391</v>
      </c>
      <c r="J7195" s="1">
        <v>57.84</v>
      </c>
    </row>
    <row r="7196" spans="8:10" x14ac:dyDescent="0.35">
      <c r="H7196" t="s">
        <v>12622</v>
      </c>
      <c r="I7196" t="s">
        <v>3075</v>
      </c>
      <c r="J7196" s="1">
        <v>82.21</v>
      </c>
    </row>
    <row r="7197" spans="8:10" x14ac:dyDescent="0.35">
      <c r="H7197" t="s">
        <v>12623</v>
      </c>
      <c r="I7197" t="s">
        <v>3075</v>
      </c>
      <c r="J7197" s="1">
        <v>72.239999999999995</v>
      </c>
    </row>
    <row r="7198" spans="8:10" x14ac:dyDescent="0.35">
      <c r="H7198" t="s">
        <v>12624</v>
      </c>
      <c r="I7198" t="s">
        <v>3075</v>
      </c>
      <c r="J7198" s="1">
        <v>74.22</v>
      </c>
    </row>
    <row r="7199" spans="8:10" x14ac:dyDescent="0.35">
      <c r="H7199" t="s">
        <v>12625</v>
      </c>
      <c r="I7199" t="s">
        <v>12626</v>
      </c>
      <c r="J7199" s="1">
        <v>34.83</v>
      </c>
    </row>
    <row r="7200" spans="8:10" x14ac:dyDescent="0.35">
      <c r="H7200" t="s">
        <v>12627</v>
      </c>
      <c r="I7200" t="s">
        <v>12628</v>
      </c>
      <c r="J7200" s="1">
        <v>10.199999999999999</v>
      </c>
    </row>
    <row r="7201" spans="8:10" x14ac:dyDescent="0.35">
      <c r="H7201" t="s">
        <v>12629</v>
      </c>
      <c r="I7201" t="s">
        <v>12630</v>
      </c>
      <c r="J7201" s="1">
        <v>39.36</v>
      </c>
    </row>
    <row r="7202" spans="8:10" x14ac:dyDescent="0.35">
      <c r="H7202" t="s">
        <v>12631</v>
      </c>
      <c r="I7202" t="s">
        <v>12632</v>
      </c>
      <c r="J7202" s="1">
        <v>45.83</v>
      </c>
    </row>
    <row r="7203" spans="8:10" x14ac:dyDescent="0.35">
      <c r="H7203" t="s">
        <v>12633</v>
      </c>
      <c r="I7203" t="s">
        <v>12634</v>
      </c>
      <c r="J7203" s="1">
        <v>27.5</v>
      </c>
    </row>
    <row r="7204" spans="8:10" x14ac:dyDescent="0.35">
      <c r="H7204" t="s">
        <v>12635</v>
      </c>
      <c r="I7204" t="s">
        <v>12636</v>
      </c>
      <c r="J7204" s="1">
        <v>82.1</v>
      </c>
    </row>
    <row r="7205" spans="8:10" x14ac:dyDescent="0.35">
      <c r="H7205" t="s">
        <v>12637</v>
      </c>
      <c r="I7205" t="s">
        <v>281</v>
      </c>
      <c r="J7205" s="1">
        <v>23.9</v>
      </c>
    </row>
    <row r="7206" spans="8:10" x14ac:dyDescent="0.35">
      <c r="H7206" t="s">
        <v>12638</v>
      </c>
      <c r="I7206" t="s">
        <v>829</v>
      </c>
      <c r="J7206" s="1">
        <v>22.54</v>
      </c>
    </row>
    <row r="7207" spans="8:10" x14ac:dyDescent="0.35">
      <c r="H7207" t="s">
        <v>12639</v>
      </c>
      <c r="I7207" t="s">
        <v>829</v>
      </c>
      <c r="J7207" s="1">
        <v>61.37</v>
      </c>
    </row>
    <row r="7208" spans="8:10" x14ac:dyDescent="0.35">
      <c r="H7208" t="s">
        <v>12640</v>
      </c>
      <c r="I7208" t="s">
        <v>12641</v>
      </c>
      <c r="J7208" s="1">
        <v>35.17</v>
      </c>
    </row>
    <row r="7209" spans="8:10" x14ac:dyDescent="0.35">
      <c r="H7209" t="s">
        <v>12642</v>
      </c>
      <c r="I7209" t="s">
        <v>12643</v>
      </c>
      <c r="J7209" s="1">
        <v>8.02</v>
      </c>
    </row>
    <row r="7210" spans="8:10" x14ac:dyDescent="0.35">
      <c r="H7210" t="s">
        <v>12644</v>
      </c>
      <c r="I7210" t="s">
        <v>12645</v>
      </c>
      <c r="J7210" s="1">
        <v>105.76</v>
      </c>
    </row>
    <row r="7211" spans="8:10" x14ac:dyDescent="0.35">
      <c r="H7211" t="s">
        <v>12646</v>
      </c>
      <c r="I7211" t="s">
        <v>12647</v>
      </c>
      <c r="J7211" s="1">
        <v>8.7100000000000009</v>
      </c>
    </row>
    <row r="7212" spans="8:10" x14ac:dyDescent="0.35">
      <c r="H7212" t="s">
        <v>12648</v>
      </c>
      <c r="I7212" t="s">
        <v>12649</v>
      </c>
      <c r="J7212" s="1">
        <v>48.59</v>
      </c>
    </row>
    <row r="7213" spans="8:10" x14ac:dyDescent="0.35">
      <c r="H7213" t="s">
        <v>12650</v>
      </c>
      <c r="I7213" t="s">
        <v>391</v>
      </c>
      <c r="J7213" s="1">
        <v>101.47</v>
      </c>
    </row>
    <row r="7214" spans="8:10" x14ac:dyDescent="0.35">
      <c r="H7214" t="s">
        <v>12651</v>
      </c>
      <c r="I7214" t="s">
        <v>12652</v>
      </c>
      <c r="J7214" s="1">
        <v>9.16</v>
      </c>
    </row>
    <row r="7215" spans="8:10" x14ac:dyDescent="0.35">
      <c r="H7215" t="s">
        <v>12653</v>
      </c>
      <c r="I7215" t="s">
        <v>12654</v>
      </c>
      <c r="J7215" s="1">
        <v>20.5</v>
      </c>
    </row>
    <row r="7216" spans="8:10" x14ac:dyDescent="0.35">
      <c r="H7216" t="s">
        <v>12655</v>
      </c>
      <c r="I7216" t="s">
        <v>281</v>
      </c>
      <c r="J7216" s="1">
        <v>22.64</v>
      </c>
    </row>
    <row r="7217" spans="8:10" x14ac:dyDescent="0.35">
      <c r="H7217" t="s">
        <v>12656</v>
      </c>
      <c r="I7217" t="s">
        <v>12657</v>
      </c>
      <c r="J7217" s="1">
        <v>10.02</v>
      </c>
    </row>
    <row r="7218" spans="8:10" x14ac:dyDescent="0.35">
      <c r="H7218" t="s">
        <v>12658</v>
      </c>
      <c r="I7218" t="s">
        <v>82</v>
      </c>
      <c r="J7218" s="1">
        <v>51.76</v>
      </c>
    </row>
    <row r="7219" spans="8:10" x14ac:dyDescent="0.35">
      <c r="H7219" t="s">
        <v>12659</v>
      </c>
      <c r="I7219" t="s">
        <v>12660</v>
      </c>
      <c r="J7219" s="1">
        <v>0.3</v>
      </c>
    </row>
    <row r="7220" spans="8:10" x14ac:dyDescent="0.35">
      <c r="H7220" t="s">
        <v>12661</v>
      </c>
      <c r="I7220" t="s">
        <v>1133</v>
      </c>
      <c r="J7220" s="1">
        <v>22.93</v>
      </c>
    </row>
    <row r="7221" spans="8:10" x14ac:dyDescent="0.35">
      <c r="H7221" t="s">
        <v>12662</v>
      </c>
      <c r="I7221" t="s">
        <v>82</v>
      </c>
      <c r="J7221" s="1">
        <v>49.66</v>
      </c>
    </row>
    <row r="7222" spans="8:10" x14ac:dyDescent="0.35">
      <c r="H7222" t="s">
        <v>12663</v>
      </c>
      <c r="I7222" t="s">
        <v>12664</v>
      </c>
      <c r="J7222" s="1">
        <v>16.68</v>
      </c>
    </row>
    <row r="7223" spans="8:10" x14ac:dyDescent="0.35">
      <c r="H7223" t="s">
        <v>12665</v>
      </c>
      <c r="I7223" t="s">
        <v>12666</v>
      </c>
      <c r="J7223" s="1">
        <v>33</v>
      </c>
    </row>
    <row r="7224" spans="8:10" x14ac:dyDescent="0.35">
      <c r="H7224" t="s">
        <v>12667</v>
      </c>
      <c r="I7224" t="s">
        <v>3075</v>
      </c>
      <c r="J7224" s="1">
        <v>107.65</v>
      </c>
    </row>
    <row r="7225" spans="8:10" x14ac:dyDescent="0.35">
      <c r="H7225" t="s">
        <v>12668</v>
      </c>
      <c r="I7225" t="s">
        <v>82</v>
      </c>
      <c r="J7225" s="1">
        <v>53.14</v>
      </c>
    </row>
    <row r="7226" spans="8:10" x14ac:dyDescent="0.35">
      <c r="H7226" t="s">
        <v>12669</v>
      </c>
      <c r="I7226" t="s">
        <v>12670</v>
      </c>
      <c r="J7226" s="1">
        <v>24.89</v>
      </c>
    </row>
    <row r="7227" spans="8:10" x14ac:dyDescent="0.35">
      <c r="H7227" t="s">
        <v>12671</v>
      </c>
      <c r="I7227" t="s">
        <v>12672</v>
      </c>
      <c r="J7227" s="1">
        <v>4.25</v>
      </c>
    </row>
    <row r="7228" spans="8:10" x14ac:dyDescent="0.35">
      <c r="H7228" t="s">
        <v>12673</v>
      </c>
      <c r="I7228" t="s">
        <v>82</v>
      </c>
      <c r="J7228" s="1">
        <v>34.6</v>
      </c>
    </row>
    <row r="7229" spans="8:10" x14ac:dyDescent="0.35">
      <c r="H7229" t="s">
        <v>12674</v>
      </c>
      <c r="I7229" t="s">
        <v>829</v>
      </c>
      <c r="J7229" s="1">
        <v>10.69</v>
      </c>
    </row>
    <row r="7230" spans="8:10" x14ac:dyDescent="0.35">
      <c r="H7230" t="s">
        <v>12675</v>
      </c>
      <c r="I7230" t="s">
        <v>391</v>
      </c>
      <c r="J7230" s="1">
        <v>110.86</v>
      </c>
    </row>
    <row r="7231" spans="8:10" x14ac:dyDescent="0.35">
      <c r="H7231" t="s">
        <v>12676</v>
      </c>
      <c r="I7231" t="s">
        <v>391</v>
      </c>
      <c r="J7231" s="1">
        <v>27.03</v>
      </c>
    </row>
    <row r="7232" spans="8:10" x14ac:dyDescent="0.35">
      <c r="H7232" t="s">
        <v>12677</v>
      </c>
      <c r="I7232" t="s">
        <v>12678</v>
      </c>
      <c r="J7232" s="1">
        <v>34.799999999999997</v>
      </c>
    </row>
    <row r="7233" spans="8:10" x14ac:dyDescent="0.35">
      <c r="H7233" t="s">
        <v>12679</v>
      </c>
      <c r="I7233" t="s">
        <v>12680</v>
      </c>
      <c r="J7233" s="1">
        <v>38.03</v>
      </c>
    </row>
    <row r="7234" spans="8:10" x14ac:dyDescent="0.35">
      <c r="H7234" t="s">
        <v>12681</v>
      </c>
      <c r="I7234" t="s">
        <v>12682</v>
      </c>
      <c r="J7234" s="1">
        <v>10.26</v>
      </c>
    </row>
    <row r="7235" spans="8:10" x14ac:dyDescent="0.35">
      <c r="H7235" t="s">
        <v>12683</v>
      </c>
      <c r="I7235" t="s">
        <v>12684</v>
      </c>
      <c r="J7235" s="1">
        <v>2.4300000000000002</v>
      </c>
    </row>
    <row r="7236" spans="8:10" x14ac:dyDescent="0.35">
      <c r="H7236" t="s">
        <v>12685</v>
      </c>
      <c r="I7236" t="s">
        <v>12686</v>
      </c>
      <c r="J7236" s="1">
        <v>2.1</v>
      </c>
    </row>
    <row r="7237" spans="8:10" x14ac:dyDescent="0.35">
      <c r="H7237" t="s">
        <v>12687</v>
      </c>
      <c r="I7237" t="s">
        <v>12688</v>
      </c>
      <c r="J7237" s="1">
        <v>28.69</v>
      </c>
    </row>
    <row r="7238" spans="8:10" x14ac:dyDescent="0.35">
      <c r="H7238" t="s">
        <v>12689</v>
      </c>
      <c r="I7238" t="s">
        <v>12690</v>
      </c>
      <c r="J7238" s="1">
        <v>45.5</v>
      </c>
    </row>
    <row r="7239" spans="8:10" x14ac:dyDescent="0.35">
      <c r="H7239" t="s">
        <v>12691</v>
      </c>
      <c r="I7239" t="s">
        <v>12692</v>
      </c>
      <c r="J7239" s="1">
        <v>6.43</v>
      </c>
    </row>
    <row r="7240" spans="8:10" x14ac:dyDescent="0.35">
      <c r="H7240" t="s">
        <v>12693</v>
      </c>
      <c r="I7240" t="s">
        <v>12694</v>
      </c>
      <c r="J7240" s="1">
        <v>228.49</v>
      </c>
    </row>
    <row r="7241" spans="8:10" x14ac:dyDescent="0.35">
      <c r="H7241" t="s">
        <v>12695</v>
      </c>
      <c r="I7241" t="s">
        <v>12696</v>
      </c>
      <c r="J7241" s="1">
        <v>1.47</v>
      </c>
    </row>
    <row r="7242" spans="8:10" x14ac:dyDescent="0.35">
      <c r="H7242" t="s">
        <v>12697</v>
      </c>
      <c r="I7242" t="s">
        <v>12698</v>
      </c>
      <c r="J7242" s="1">
        <v>8.9499999999999993</v>
      </c>
    </row>
    <row r="7243" spans="8:10" x14ac:dyDescent="0.35">
      <c r="H7243" t="s">
        <v>12699</v>
      </c>
      <c r="I7243" t="s">
        <v>12700</v>
      </c>
      <c r="J7243" s="1">
        <v>10.93</v>
      </c>
    </row>
    <row r="7244" spans="8:10" x14ac:dyDescent="0.35">
      <c r="H7244" t="s">
        <v>12701</v>
      </c>
      <c r="I7244" t="s">
        <v>12702</v>
      </c>
      <c r="J7244" s="1">
        <v>25.98</v>
      </c>
    </row>
    <row r="7245" spans="8:10" x14ac:dyDescent="0.35">
      <c r="H7245" t="s">
        <v>12703</v>
      </c>
      <c r="I7245" t="s">
        <v>12704</v>
      </c>
      <c r="J7245" s="1">
        <v>8.3000000000000007</v>
      </c>
    </row>
    <row r="7246" spans="8:10" x14ac:dyDescent="0.35">
      <c r="H7246" t="s">
        <v>12705</v>
      </c>
      <c r="I7246" t="s">
        <v>12706</v>
      </c>
      <c r="J7246" s="1">
        <v>5.56</v>
      </c>
    </row>
    <row r="7247" spans="8:10" x14ac:dyDescent="0.35">
      <c r="H7247" t="s">
        <v>12707</v>
      </c>
      <c r="I7247" t="s">
        <v>12708</v>
      </c>
      <c r="J7247" s="1">
        <v>15.86</v>
      </c>
    </row>
    <row r="7248" spans="8:10" x14ac:dyDescent="0.35">
      <c r="H7248" t="s">
        <v>12709</v>
      </c>
      <c r="I7248" t="s">
        <v>12710</v>
      </c>
      <c r="J7248" s="1">
        <v>1.79</v>
      </c>
    </row>
    <row r="7249" spans="8:10" x14ac:dyDescent="0.35">
      <c r="H7249" t="s">
        <v>12711</v>
      </c>
      <c r="I7249" t="s">
        <v>12712</v>
      </c>
      <c r="J7249" s="1">
        <v>12.5</v>
      </c>
    </row>
    <row r="7250" spans="8:10" x14ac:dyDescent="0.35">
      <c r="H7250" t="s">
        <v>12713</v>
      </c>
      <c r="I7250" t="s">
        <v>12714</v>
      </c>
      <c r="J7250" s="1">
        <v>2.09</v>
      </c>
    </row>
    <row r="7251" spans="8:10" x14ac:dyDescent="0.35">
      <c r="H7251" t="s">
        <v>12715</v>
      </c>
      <c r="I7251" t="s">
        <v>12716</v>
      </c>
      <c r="J7251" s="1">
        <v>23.4</v>
      </c>
    </row>
    <row r="7252" spans="8:10" x14ac:dyDescent="0.35">
      <c r="H7252" t="s">
        <v>12717</v>
      </c>
      <c r="I7252" t="s">
        <v>12718</v>
      </c>
      <c r="J7252" s="1">
        <v>25.45</v>
      </c>
    </row>
    <row r="7253" spans="8:10" x14ac:dyDescent="0.35">
      <c r="H7253" t="s">
        <v>12719</v>
      </c>
      <c r="I7253" t="s">
        <v>12720</v>
      </c>
      <c r="J7253" s="1">
        <v>37.08</v>
      </c>
    </row>
    <row r="7254" spans="8:10" x14ac:dyDescent="0.35">
      <c r="H7254" t="s">
        <v>12721</v>
      </c>
      <c r="I7254" t="s">
        <v>12722</v>
      </c>
      <c r="J7254" s="1">
        <v>63.53</v>
      </c>
    </row>
    <row r="7255" spans="8:10" x14ac:dyDescent="0.35">
      <c r="H7255" t="s">
        <v>12723</v>
      </c>
      <c r="I7255" t="s">
        <v>12724</v>
      </c>
      <c r="J7255" s="1">
        <v>6.95</v>
      </c>
    </row>
    <row r="7256" spans="8:10" x14ac:dyDescent="0.35">
      <c r="H7256" t="s">
        <v>12725</v>
      </c>
      <c r="I7256" t="s">
        <v>12726</v>
      </c>
      <c r="J7256" s="1">
        <v>6.78</v>
      </c>
    </row>
    <row r="7257" spans="8:10" x14ac:dyDescent="0.35">
      <c r="H7257" t="s">
        <v>12727</v>
      </c>
      <c r="I7257" t="s">
        <v>12728</v>
      </c>
      <c r="J7257" s="1">
        <v>14.59</v>
      </c>
    </row>
    <row r="7258" spans="8:10" x14ac:dyDescent="0.35">
      <c r="H7258" t="s">
        <v>12729</v>
      </c>
      <c r="I7258" t="s">
        <v>12730</v>
      </c>
      <c r="J7258" s="1">
        <v>0.12</v>
      </c>
    </row>
    <row r="7259" spans="8:10" x14ac:dyDescent="0.35">
      <c r="H7259" t="s">
        <v>12731</v>
      </c>
      <c r="I7259" t="s">
        <v>12732</v>
      </c>
      <c r="J7259" s="1">
        <v>26.89</v>
      </c>
    </row>
    <row r="7260" spans="8:10" x14ac:dyDescent="0.35">
      <c r="H7260" t="s">
        <v>12733</v>
      </c>
      <c r="I7260" t="s">
        <v>12734</v>
      </c>
      <c r="J7260" s="1">
        <v>1.1200000000000001</v>
      </c>
    </row>
    <row r="7261" spans="8:10" x14ac:dyDescent="0.35">
      <c r="H7261" t="s">
        <v>12735</v>
      </c>
      <c r="I7261" t="s">
        <v>12736</v>
      </c>
      <c r="J7261" s="1">
        <v>143.54</v>
      </c>
    </row>
    <row r="7262" spans="8:10" x14ac:dyDescent="0.35">
      <c r="H7262" t="s">
        <v>12737</v>
      </c>
      <c r="I7262" t="s">
        <v>1133</v>
      </c>
      <c r="J7262" s="1">
        <v>25.35</v>
      </c>
    </row>
    <row r="7263" spans="8:10" x14ac:dyDescent="0.35">
      <c r="H7263" t="s">
        <v>12738</v>
      </c>
      <c r="I7263" t="s">
        <v>1133</v>
      </c>
      <c r="J7263" s="1">
        <v>34.56</v>
      </c>
    </row>
    <row r="7264" spans="8:10" x14ac:dyDescent="0.35">
      <c r="H7264" t="s">
        <v>12739</v>
      </c>
      <c r="I7264" t="s">
        <v>1133</v>
      </c>
      <c r="J7264" s="1">
        <v>24.84</v>
      </c>
    </row>
    <row r="7265" spans="8:10" x14ac:dyDescent="0.35">
      <c r="H7265" t="s">
        <v>12740</v>
      </c>
      <c r="I7265" t="s">
        <v>12741</v>
      </c>
      <c r="J7265" s="1">
        <v>7.41</v>
      </c>
    </row>
    <row r="7266" spans="8:10" x14ac:dyDescent="0.35">
      <c r="H7266" t="s">
        <v>12742</v>
      </c>
      <c r="I7266" t="s">
        <v>12743</v>
      </c>
      <c r="J7266" s="1">
        <v>319.29000000000002</v>
      </c>
    </row>
    <row r="7267" spans="8:10" x14ac:dyDescent="0.35">
      <c r="H7267" t="s">
        <v>12744</v>
      </c>
      <c r="I7267" t="s">
        <v>1133</v>
      </c>
      <c r="J7267" s="1">
        <v>25.16</v>
      </c>
    </row>
    <row r="7268" spans="8:10" x14ac:dyDescent="0.35">
      <c r="H7268" t="s">
        <v>12745</v>
      </c>
      <c r="I7268" t="s">
        <v>12746</v>
      </c>
      <c r="J7268" s="1">
        <v>1.1599999999999999</v>
      </c>
    </row>
    <row r="7269" spans="8:10" x14ac:dyDescent="0.35">
      <c r="H7269" t="s">
        <v>12747</v>
      </c>
      <c r="I7269" t="s">
        <v>12748</v>
      </c>
      <c r="J7269" s="1">
        <v>9.76</v>
      </c>
    </row>
    <row r="7270" spans="8:10" x14ac:dyDescent="0.35">
      <c r="H7270" t="s">
        <v>12749</v>
      </c>
      <c r="I7270" t="s">
        <v>12750</v>
      </c>
      <c r="J7270" s="1">
        <v>1.49</v>
      </c>
    </row>
    <row r="7271" spans="8:10" x14ac:dyDescent="0.35">
      <c r="H7271" t="s">
        <v>12751</v>
      </c>
      <c r="I7271" t="s">
        <v>453</v>
      </c>
      <c r="J7271" s="1">
        <v>28.91</v>
      </c>
    </row>
    <row r="7272" spans="8:10" x14ac:dyDescent="0.35">
      <c r="H7272" t="s">
        <v>12752</v>
      </c>
      <c r="I7272" t="s">
        <v>12753</v>
      </c>
      <c r="J7272" s="1">
        <v>1.26</v>
      </c>
    </row>
    <row r="7273" spans="8:10" x14ac:dyDescent="0.35">
      <c r="H7273" t="s">
        <v>12754</v>
      </c>
      <c r="I7273" t="s">
        <v>12755</v>
      </c>
      <c r="J7273" s="1">
        <v>1.92</v>
      </c>
    </row>
    <row r="7274" spans="8:10" x14ac:dyDescent="0.35">
      <c r="H7274" t="s">
        <v>12756</v>
      </c>
      <c r="I7274" t="s">
        <v>12757</v>
      </c>
      <c r="J7274" s="1">
        <v>1.41</v>
      </c>
    </row>
    <row r="7275" spans="8:10" x14ac:dyDescent="0.35">
      <c r="H7275" t="s">
        <v>12758</v>
      </c>
      <c r="I7275" t="s">
        <v>12759</v>
      </c>
      <c r="J7275" s="1">
        <v>37.549999999999997</v>
      </c>
    </row>
    <row r="7276" spans="8:10" x14ac:dyDescent="0.35">
      <c r="H7276" t="s">
        <v>12760</v>
      </c>
      <c r="I7276" t="s">
        <v>12761</v>
      </c>
      <c r="J7276" s="1">
        <v>94.71</v>
      </c>
    </row>
    <row r="7277" spans="8:10" x14ac:dyDescent="0.35">
      <c r="H7277" t="s">
        <v>12762</v>
      </c>
      <c r="I7277" t="s">
        <v>12763</v>
      </c>
      <c r="J7277" s="1">
        <v>48.43</v>
      </c>
    </row>
    <row r="7278" spans="8:10" x14ac:dyDescent="0.35">
      <c r="H7278" t="s">
        <v>12764</v>
      </c>
      <c r="I7278" t="s">
        <v>12765</v>
      </c>
      <c r="J7278" s="1">
        <v>71.41</v>
      </c>
    </row>
    <row r="7279" spans="8:10" x14ac:dyDescent="0.35">
      <c r="H7279" t="s">
        <v>12766</v>
      </c>
      <c r="I7279" t="s">
        <v>12767</v>
      </c>
      <c r="J7279" s="1">
        <v>0.95</v>
      </c>
    </row>
    <row r="7280" spans="8:10" x14ac:dyDescent="0.35">
      <c r="H7280" t="s">
        <v>12768</v>
      </c>
      <c r="I7280" t="s">
        <v>453</v>
      </c>
      <c r="J7280" s="1">
        <v>31</v>
      </c>
    </row>
    <row r="7281" spans="8:10" x14ac:dyDescent="0.35">
      <c r="H7281" t="s">
        <v>12769</v>
      </c>
      <c r="I7281" t="s">
        <v>12770</v>
      </c>
      <c r="J7281" s="1">
        <v>4.6100000000000003</v>
      </c>
    </row>
    <row r="7282" spans="8:10" x14ac:dyDescent="0.35">
      <c r="H7282" t="s">
        <v>12771</v>
      </c>
      <c r="I7282" t="s">
        <v>12772</v>
      </c>
      <c r="J7282" s="1">
        <v>0.81</v>
      </c>
    </row>
    <row r="7283" spans="8:10" x14ac:dyDescent="0.35">
      <c r="H7283" t="s">
        <v>12773</v>
      </c>
      <c r="I7283" t="s">
        <v>2766</v>
      </c>
      <c r="J7283" s="1">
        <v>37.29</v>
      </c>
    </row>
    <row r="7284" spans="8:10" x14ac:dyDescent="0.35">
      <c r="H7284" t="s">
        <v>12774</v>
      </c>
      <c r="I7284" t="s">
        <v>12775</v>
      </c>
      <c r="J7284" s="1">
        <v>1.81</v>
      </c>
    </row>
    <row r="7285" spans="8:10" x14ac:dyDescent="0.35">
      <c r="H7285" t="s">
        <v>12776</v>
      </c>
      <c r="I7285" t="s">
        <v>12777</v>
      </c>
      <c r="J7285" s="1">
        <v>13.71</v>
      </c>
    </row>
    <row r="7286" spans="8:10" x14ac:dyDescent="0.35">
      <c r="H7286" t="s">
        <v>12778</v>
      </c>
      <c r="I7286" t="s">
        <v>12779</v>
      </c>
      <c r="J7286" s="1">
        <v>9.93</v>
      </c>
    </row>
    <row r="7287" spans="8:10" x14ac:dyDescent="0.35">
      <c r="H7287" t="s">
        <v>12780</v>
      </c>
      <c r="I7287" t="s">
        <v>12781</v>
      </c>
      <c r="J7287" s="1">
        <v>4.5199999999999996</v>
      </c>
    </row>
    <row r="7288" spans="8:10" x14ac:dyDescent="0.35">
      <c r="H7288" t="s">
        <v>12782</v>
      </c>
      <c r="I7288" t="s">
        <v>12783</v>
      </c>
      <c r="J7288" s="1">
        <v>0.6</v>
      </c>
    </row>
    <row r="7289" spans="8:10" x14ac:dyDescent="0.35">
      <c r="H7289" t="s">
        <v>12784</v>
      </c>
      <c r="I7289" t="s">
        <v>12785</v>
      </c>
      <c r="J7289" s="1">
        <v>60.71</v>
      </c>
    </row>
    <row r="7290" spans="8:10" x14ac:dyDescent="0.35">
      <c r="H7290" t="s">
        <v>12786</v>
      </c>
      <c r="I7290" t="s">
        <v>12787</v>
      </c>
      <c r="J7290" s="1">
        <v>24.8</v>
      </c>
    </row>
    <row r="7291" spans="8:10" x14ac:dyDescent="0.35">
      <c r="H7291" t="s">
        <v>12788</v>
      </c>
      <c r="I7291" t="s">
        <v>12789</v>
      </c>
      <c r="J7291" s="1">
        <v>0.42</v>
      </c>
    </row>
    <row r="7292" spans="8:10" x14ac:dyDescent="0.35">
      <c r="H7292" t="s">
        <v>12790</v>
      </c>
      <c r="I7292" t="s">
        <v>12791</v>
      </c>
      <c r="J7292" s="1">
        <v>25.3</v>
      </c>
    </row>
    <row r="7293" spans="8:10" x14ac:dyDescent="0.35">
      <c r="H7293" t="s">
        <v>12792</v>
      </c>
      <c r="I7293" t="s">
        <v>12793</v>
      </c>
      <c r="J7293" s="1">
        <v>16.899999999999999</v>
      </c>
    </row>
    <row r="7294" spans="8:10" x14ac:dyDescent="0.35">
      <c r="H7294" t="s">
        <v>12794</v>
      </c>
      <c r="I7294" t="s">
        <v>12795</v>
      </c>
      <c r="J7294" s="1">
        <v>2.83</v>
      </c>
    </row>
    <row r="7295" spans="8:10" x14ac:dyDescent="0.35">
      <c r="H7295" t="s">
        <v>12796</v>
      </c>
      <c r="I7295" t="s">
        <v>12797</v>
      </c>
      <c r="J7295" s="1">
        <v>76.28</v>
      </c>
    </row>
    <row r="7296" spans="8:10" x14ac:dyDescent="0.35">
      <c r="H7296" t="s">
        <v>12798</v>
      </c>
      <c r="I7296" t="s">
        <v>12799</v>
      </c>
      <c r="J7296" s="1">
        <v>0.99</v>
      </c>
    </row>
    <row r="7297" spans="8:10" x14ac:dyDescent="0.35">
      <c r="H7297" t="s">
        <v>12800</v>
      </c>
      <c r="I7297" t="s">
        <v>12801</v>
      </c>
      <c r="J7297" s="1">
        <v>2.06</v>
      </c>
    </row>
    <row r="7298" spans="8:10" x14ac:dyDescent="0.35">
      <c r="H7298" t="s">
        <v>12802</v>
      </c>
      <c r="I7298" t="s">
        <v>12803</v>
      </c>
      <c r="J7298" s="1">
        <v>38.659999999999997</v>
      </c>
    </row>
    <row r="7299" spans="8:10" x14ac:dyDescent="0.35">
      <c r="H7299" t="s">
        <v>12804</v>
      </c>
      <c r="I7299" t="s">
        <v>12805</v>
      </c>
      <c r="J7299" s="1">
        <v>2.73</v>
      </c>
    </row>
    <row r="7300" spans="8:10" x14ac:dyDescent="0.35">
      <c r="H7300" t="s">
        <v>12806</v>
      </c>
      <c r="I7300" t="s">
        <v>12807</v>
      </c>
      <c r="J7300" s="1">
        <v>6.42</v>
      </c>
    </row>
    <row r="7301" spans="8:10" x14ac:dyDescent="0.35">
      <c r="H7301" t="s">
        <v>12808</v>
      </c>
      <c r="I7301" t="s">
        <v>12809</v>
      </c>
      <c r="J7301" s="1">
        <v>1.77</v>
      </c>
    </row>
    <row r="7302" spans="8:10" x14ac:dyDescent="0.35">
      <c r="H7302" t="s">
        <v>12810</v>
      </c>
      <c r="I7302" t="s">
        <v>12811</v>
      </c>
      <c r="J7302" s="1">
        <v>14.37</v>
      </c>
    </row>
    <row r="7303" spans="8:10" x14ac:dyDescent="0.35">
      <c r="H7303" t="s">
        <v>12812</v>
      </c>
      <c r="I7303" t="s">
        <v>73</v>
      </c>
      <c r="J7303" s="1">
        <v>9.67</v>
      </c>
    </row>
    <row r="7304" spans="8:10" x14ac:dyDescent="0.35">
      <c r="H7304" t="s">
        <v>12813</v>
      </c>
      <c r="I7304" t="s">
        <v>1467</v>
      </c>
      <c r="J7304" s="1">
        <v>19.91</v>
      </c>
    </row>
    <row r="7305" spans="8:10" x14ac:dyDescent="0.35">
      <c r="H7305" t="s">
        <v>12814</v>
      </c>
      <c r="I7305" t="s">
        <v>73</v>
      </c>
      <c r="J7305" s="1">
        <v>39.51</v>
      </c>
    </row>
    <row r="7306" spans="8:10" x14ac:dyDescent="0.35">
      <c r="H7306" t="s">
        <v>12815</v>
      </c>
      <c r="I7306" t="s">
        <v>82</v>
      </c>
      <c r="J7306" s="1">
        <v>347.98</v>
      </c>
    </row>
    <row r="7307" spans="8:10" x14ac:dyDescent="0.35">
      <c r="H7307" t="s">
        <v>12816</v>
      </c>
      <c r="I7307" t="s">
        <v>2429</v>
      </c>
      <c r="J7307" s="1">
        <v>28.5</v>
      </c>
    </row>
    <row r="7308" spans="8:10" x14ac:dyDescent="0.35">
      <c r="H7308" t="s">
        <v>12817</v>
      </c>
      <c r="I7308" t="s">
        <v>12818</v>
      </c>
      <c r="J7308" s="1">
        <v>34.72</v>
      </c>
    </row>
    <row r="7309" spans="8:10" x14ac:dyDescent="0.35">
      <c r="H7309" t="s">
        <v>12819</v>
      </c>
      <c r="I7309" t="s">
        <v>221</v>
      </c>
      <c r="J7309" s="1">
        <v>20.55</v>
      </c>
    </row>
    <row r="7310" spans="8:10" x14ac:dyDescent="0.35">
      <c r="H7310" t="s">
        <v>12820</v>
      </c>
      <c r="I7310" t="s">
        <v>12821</v>
      </c>
      <c r="J7310" s="1">
        <v>60.92</v>
      </c>
    </row>
    <row r="7311" spans="8:10" x14ac:dyDescent="0.35">
      <c r="H7311" t="s">
        <v>12822</v>
      </c>
      <c r="I7311" t="s">
        <v>433</v>
      </c>
      <c r="J7311" s="1">
        <v>20.14</v>
      </c>
    </row>
    <row r="7312" spans="8:10" x14ac:dyDescent="0.35">
      <c r="H7312" t="s">
        <v>12823</v>
      </c>
      <c r="I7312" t="s">
        <v>12824</v>
      </c>
      <c r="J7312" s="1">
        <v>1.78</v>
      </c>
    </row>
    <row r="7313" spans="8:10" x14ac:dyDescent="0.35">
      <c r="H7313" t="s">
        <v>12825</v>
      </c>
      <c r="I7313" t="s">
        <v>12826</v>
      </c>
      <c r="J7313" s="1">
        <v>3.48</v>
      </c>
    </row>
    <row r="7314" spans="8:10" x14ac:dyDescent="0.35">
      <c r="H7314" t="s">
        <v>12827</v>
      </c>
      <c r="I7314" t="s">
        <v>12828</v>
      </c>
      <c r="J7314" s="1">
        <v>10.38</v>
      </c>
    </row>
    <row r="7315" spans="8:10" x14ac:dyDescent="0.35">
      <c r="H7315" t="s">
        <v>12829</v>
      </c>
      <c r="I7315" t="s">
        <v>5344</v>
      </c>
      <c r="J7315" s="1">
        <v>24.57</v>
      </c>
    </row>
    <row r="7316" spans="8:10" x14ac:dyDescent="0.35">
      <c r="H7316" t="s">
        <v>12830</v>
      </c>
      <c r="I7316" t="s">
        <v>512</v>
      </c>
      <c r="J7316" s="1">
        <v>25.49</v>
      </c>
    </row>
    <row r="7317" spans="8:10" x14ac:dyDescent="0.35">
      <c r="H7317" t="s">
        <v>12831</v>
      </c>
      <c r="I7317" t="s">
        <v>433</v>
      </c>
      <c r="J7317" s="1">
        <v>24.25</v>
      </c>
    </row>
    <row r="7318" spans="8:10" x14ac:dyDescent="0.35">
      <c r="H7318" t="s">
        <v>12832</v>
      </c>
      <c r="I7318" t="s">
        <v>73</v>
      </c>
      <c r="J7318" s="1">
        <v>16.510000000000002</v>
      </c>
    </row>
    <row r="7319" spans="8:10" x14ac:dyDescent="0.35">
      <c r="H7319" t="s">
        <v>12833</v>
      </c>
      <c r="I7319" t="s">
        <v>281</v>
      </c>
      <c r="J7319" s="1">
        <v>29.15</v>
      </c>
    </row>
    <row r="7320" spans="8:10" x14ac:dyDescent="0.35">
      <c r="H7320" t="s">
        <v>12834</v>
      </c>
      <c r="I7320" t="s">
        <v>3535</v>
      </c>
      <c r="J7320" s="1">
        <v>29.69</v>
      </c>
    </row>
    <row r="7321" spans="8:10" x14ac:dyDescent="0.35">
      <c r="H7321" t="s">
        <v>12835</v>
      </c>
      <c r="I7321" t="s">
        <v>12836</v>
      </c>
      <c r="J7321" s="1">
        <v>11.4</v>
      </c>
    </row>
    <row r="7322" spans="8:10" x14ac:dyDescent="0.35">
      <c r="H7322" t="s">
        <v>12837</v>
      </c>
      <c r="I7322" t="s">
        <v>3535</v>
      </c>
      <c r="J7322" s="1">
        <v>32.96</v>
      </c>
    </row>
    <row r="7323" spans="8:10" x14ac:dyDescent="0.35">
      <c r="H7323" t="s">
        <v>12838</v>
      </c>
      <c r="I7323" t="s">
        <v>3535</v>
      </c>
      <c r="J7323" s="1">
        <v>34.69</v>
      </c>
    </row>
    <row r="7324" spans="8:10" x14ac:dyDescent="0.35">
      <c r="H7324" t="s">
        <v>12839</v>
      </c>
      <c r="I7324" t="s">
        <v>12840</v>
      </c>
      <c r="J7324" s="1">
        <v>27.53</v>
      </c>
    </row>
    <row r="7325" spans="8:10" x14ac:dyDescent="0.35">
      <c r="H7325" t="s">
        <v>12841</v>
      </c>
      <c r="I7325" t="s">
        <v>12842</v>
      </c>
      <c r="J7325" s="1">
        <v>117.48</v>
      </c>
    </row>
    <row r="7326" spans="8:10" x14ac:dyDescent="0.35">
      <c r="H7326" t="s">
        <v>12843</v>
      </c>
      <c r="I7326" t="s">
        <v>12844</v>
      </c>
      <c r="J7326" s="1">
        <v>334.94</v>
      </c>
    </row>
    <row r="7327" spans="8:10" x14ac:dyDescent="0.35">
      <c r="H7327" t="s">
        <v>12845</v>
      </c>
      <c r="I7327" t="s">
        <v>3535</v>
      </c>
      <c r="J7327" s="1">
        <v>46.63</v>
      </c>
    </row>
    <row r="7328" spans="8:10" x14ac:dyDescent="0.35">
      <c r="H7328" t="s">
        <v>12846</v>
      </c>
      <c r="I7328" t="s">
        <v>3354</v>
      </c>
      <c r="J7328" s="1">
        <v>82.6</v>
      </c>
    </row>
    <row r="7329" spans="8:10" x14ac:dyDescent="0.35">
      <c r="H7329" t="s">
        <v>12847</v>
      </c>
      <c r="I7329" t="s">
        <v>12848</v>
      </c>
      <c r="J7329" s="1">
        <v>15.18</v>
      </c>
    </row>
    <row r="7330" spans="8:10" x14ac:dyDescent="0.35">
      <c r="H7330" t="s">
        <v>12849</v>
      </c>
      <c r="I7330" t="s">
        <v>1467</v>
      </c>
      <c r="J7330" s="1">
        <v>62.33</v>
      </c>
    </row>
    <row r="7331" spans="8:10" x14ac:dyDescent="0.35">
      <c r="H7331" t="s">
        <v>12850</v>
      </c>
      <c r="I7331" t="s">
        <v>1467</v>
      </c>
      <c r="J7331" s="1">
        <v>43.83</v>
      </c>
    </row>
    <row r="7332" spans="8:10" x14ac:dyDescent="0.35">
      <c r="H7332" t="s">
        <v>12851</v>
      </c>
      <c r="I7332" t="s">
        <v>3354</v>
      </c>
      <c r="J7332" s="1">
        <v>44</v>
      </c>
    </row>
    <row r="7333" spans="8:10" x14ac:dyDescent="0.35">
      <c r="H7333" t="s">
        <v>12852</v>
      </c>
      <c r="I7333" t="s">
        <v>12853</v>
      </c>
      <c r="J7333" s="1">
        <v>0.86</v>
      </c>
    </row>
    <row r="7334" spans="8:10" x14ac:dyDescent="0.35">
      <c r="H7334" t="s">
        <v>12854</v>
      </c>
      <c r="I7334" t="s">
        <v>12855</v>
      </c>
      <c r="J7334" s="1">
        <v>7.68</v>
      </c>
    </row>
    <row r="7335" spans="8:10" x14ac:dyDescent="0.35">
      <c r="H7335" t="s">
        <v>12856</v>
      </c>
      <c r="I7335" t="s">
        <v>12857</v>
      </c>
      <c r="J7335" s="1">
        <v>10.09</v>
      </c>
    </row>
    <row r="7336" spans="8:10" x14ac:dyDescent="0.35">
      <c r="H7336" t="s">
        <v>12858</v>
      </c>
      <c r="I7336" t="s">
        <v>12859</v>
      </c>
      <c r="J7336" s="1">
        <v>21.51</v>
      </c>
    </row>
    <row r="7337" spans="8:10" x14ac:dyDescent="0.35">
      <c r="H7337" t="s">
        <v>12860</v>
      </c>
      <c r="I7337" t="s">
        <v>12859</v>
      </c>
      <c r="J7337" s="1">
        <v>19.22</v>
      </c>
    </row>
    <row r="7338" spans="8:10" x14ac:dyDescent="0.35">
      <c r="H7338" t="s">
        <v>12861</v>
      </c>
      <c r="I7338" t="s">
        <v>3075</v>
      </c>
      <c r="J7338" s="1">
        <v>44.98</v>
      </c>
    </row>
    <row r="7339" spans="8:10" x14ac:dyDescent="0.35">
      <c r="H7339" t="s">
        <v>12862</v>
      </c>
      <c r="I7339" t="s">
        <v>12863</v>
      </c>
      <c r="J7339" s="1">
        <v>86.09</v>
      </c>
    </row>
    <row r="7340" spans="8:10" x14ac:dyDescent="0.35">
      <c r="H7340" t="s">
        <v>12864</v>
      </c>
      <c r="I7340" t="s">
        <v>12865</v>
      </c>
      <c r="J7340" s="1">
        <v>42.8</v>
      </c>
    </row>
    <row r="7341" spans="8:10" x14ac:dyDescent="0.35">
      <c r="H7341" t="s">
        <v>12866</v>
      </c>
      <c r="I7341" t="s">
        <v>1467</v>
      </c>
      <c r="J7341" s="1">
        <v>63.9</v>
      </c>
    </row>
    <row r="7342" spans="8:10" x14ac:dyDescent="0.35">
      <c r="H7342" t="s">
        <v>12867</v>
      </c>
      <c r="I7342" t="s">
        <v>3075</v>
      </c>
      <c r="J7342" s="1">
        <v>42.5</v>
      </c>
    </row>
    <row r="7343" spans="8:10" x14ac:dyDescent="0.35">
      <c r="H7343" t="s">
        <v>12868</v>
      </c>
      <c r="I7343" t="s">
        <v>1467</v>
      </c>
      <c r="J7343" s="1">
        <v>56.78</v>
      </c>
    </row>
    <row r="7344" spans="8:10" x14ac:dyDescent="0.35">
      <c r="H7344" t="s">
        <v>12869</v>
      </c>
      <c r="I7344" t="s">
        <v>1467</v>
      </c>
      <c r="J7344" s="1">
        <v>36.44</v>
      </c>
    </row>
    <row r="7345" spans="8:10" x14ac:dyDescent="0.35">
      <c r="H7345" t="s">
        <v>12870</v>
      </c>
      <c r="I7345" t="s">
        <v>12871</v>
      </c>
      <c r="J7345" s="1">
        <v>8.35</v>
      </c>
    </row>
    <row r="7346" spans="8:10" x14ac:dyDescent="0.35">
      <c r="H7346" t="s">
        <v>12872</v>
      </c>
      <c r="I7346" t="s">
        <v>12873</v>
      </c>
      <c r="J7346" s="1">
        <v>18.48</v>
      </c>
    </row>
    <row r="7347" spans="8:10" x14ac:dyDescent="0.35">
      <c r="H7347" t="s">
        <v>12874</v>
      </c>
      <c r="I7347" t="s">
        <v>12875</v>
      </c>
      <c r="J7347" s="1">
        <v>5.9</v>
      </c>
    </row>
    <row r="7348" spans="8:10" x14ac:dyDescent="0.35">
      <c r="H7348" t="s">
        <v>12876</v>
      </c>
      <c r="I7348" t="s">
        <v>12877</v>
      </c>
      <c r="J7348" s="1">
        <v>8.19</v>
      </c>
    </row>
    <row r="7349" spans="8:10" x14ac:dyDescent="0.35">
      <c r="H7349" t="s">
        <v>12878</v>
      </c>
      <c r="I7349" t="s">
        <v>12879</v>
      </c>
      <c r="J7349" s="1">
        <v>78.95</v>
      </c>
    </row>
    <row r="7350" spans="8:10" x14ac:dyDescent="0.35">
      <c r="H7350" t="s">
        <v>12880</v>
      </c>
      <c r="I7350" t="s">
        <v>12881</v>
      </c>
      <c r="J7350" s="1">
        <v>0.37</v>
      </c>
    </row>
    <row r="7351" spans="8:10" x14ac:dyDescent="0.35">
      <c r="H7351" t="s">
        <v>12882</v>
      </c>
      <c r="I7351" t="s">
        <v>12883</v>
      </c>
      <c r="J7351" s="1">
        <v>13.61</v>
      </c>
    </row>
    <row r="7352" spans="8:10" x14ac:dyDescent="0.35">
      <c r="H7352" t="s">
        <v>12884</v>
      </c>
      <c r="I7352" t="s">
        <v>12885</v>
      </c>
      <c r="J7352" s="1">
        <v>29.6</v>
      </c>
    </row>
    <row r="7353" spans="8:10" x14ac:dyDescent="0.35">
      <c r="H7353" t="s">
        <v>12886</v>
      </c>
      <c r="I7353" t="s">
        <v>12887</v>
      </c>
      <c r="J7353" s="1">
        <v>1.1000000000000001</v>
      </c>
    </row>
    <row r="7354" spans="8:10" x14ac:dyDescent="0.35">
      <c r="H7354" t="s">
        <v>12888</v>
      </c>
      <c r="I7354" t="s">
        <v>12889</v>
      </c>
      <c r="J7354" s="1">
        <v>19.64</v>
      </c>
    </row>
    <row r="7355" spans="8:10" x14ac:dyDescent="0.35">
      <c r="H7355" t="s">
        <v>12890</v>
      </c>
      <c r="I7355" t="s">
        <v>221</v>
      </c>
      <c r="J7355" s="1">
        <v>19.28</v>
      </c>
    </row>
    <row r="7356" spans="8:10" x14ac:dyDescent="0.35">
      <c r="H7356" t="s">
        <v>12891</v>
      </c>
      <c r="I7356" t="s">
        <v>12892</v>
      </c>
      <c r="J7356" s="1">
        <v>1.73</v>
      </c>
    </row>
    <row r="7357" spans="8:10" x14ac:dyDescent="0.35">
      <c r="H7357" t="s">
        <v>12893</v>
      </c>
      <c r="I7357" t="s">
        <v>12894</v>
      </c>
      <c r="J7357" s="1">
        <v>7.35</v>
      </c>
    </row>
    <row r="7358" spans="8:10" x14ac:dyDescent="0.35">
      <c r="H7358" t="s">
        <v>12895</v>
      </c>
      <c r="I7358" t="s">
        <v>512</v>
      </c>
      <c r="J7358" s="1">
        <v>11.97</v>
      </c>
    </row>
    <row r="7359" spans="8:10" x14ac:dyDescent="0.35">
      <c r="H7359" t="s">
        <v>12896</v>
      </c>
      <c r="I7359" t="s">
        <v>12897</v>
      </c>
      <c r="J7359" s="1">
        <v>8.5299999999999994</v>
      </c>
    </row>
    <row r="7360" spans="8:10" x14ac:dyDescent="0.35">
      <c r="H7360" t="s">
        <v>12898</v>
      </c>
      <c r="I7360" t="s">
        <v>12899</v>
      </c>
      <c r="J7360" s="1">
        <v>128.43</v>
      </c>
    </row>
    <row r="7361" spans="8:10" x14ac:dyDescent="0.35">
      <c r="H7361" t="s">
        <v>12900</v>
      </c>
      <c r="I7361" t="s">
        <v>221</v>
      </c>
      <c r="J7361" s="1">
        <v>17.78</v>
      </c>
    </row>
    <row r="7362" spans="8:10" x14ac:dyDescent="0.35">
      <c r="H7362" t="s">
        <v>12901</v>
      </c>
      <c r="I7362" t="s">
        <v>3075</v>
      </c>
      <c r="J7362" s="1">
        <v>36.97</v>
      </c>
    </row>
    <row r="7363" spans="8:10" x14ac:dyDescent="0.35">
      <c r="H7363" t="s">
        <v>12902</v>
      </c>
      <c r="I7363" t="s">
        <v>12903</v>
      </c>
      <c r="J7363" s="1">
        <v>56.46</v>
      </c>
    </row>
    <row r="7364" spans="8:10" x14ac:dyDescent="0.35">
      <c r="H7364" t="s">
        <v>12904</v>
      </c>
      <c r="I7364" t="s">
        <v>3075</v>
      </c>
      <c r="J7364" s="1">
        <v>47.29</v>
      </c>
    </row>
    <row r="7365" spans="8:10" x14ac:dyDescent="0.35">
      <c r="H7365" t="s">
        <v>12905</v>
      </c>
      <c r="I7365" t="s">
        <v>12906</v>
      </c>
      <c r="J7365" s="1">
        <v>30.24</v>
      </c>
    </row>
    <row r="7366" spans="8:10" x14ac:dyDescent="0.35">
      <c r="H7366" t="s">
        <v>12907</v>
      </c>
      <c r="I7366" t="s">
        <v>433</v>
      </c>
      <c r="J7366" s="1">
        <v>26.23</v>
      </c>
    </row>
    <row r="7367" spans="8:10" x14ac:dyDescent="0.35">
      <c r="H7367" t="s">
        <v>12908</v>
      </c>
      <c r="I7367" t="s">
        <v>221</v>
      </c>
      <c r="J7367" s="1">
        <v>25.73</v>
      </c>
    </row>
    <row r="7368" spans="8:10" x14ac:dyDescent="0.35">
      <c r="H7368" t="s">
        <v>12909</v>
      </c>
      <c r="I7368" t="s">
        <v>73</v>
      </c>
      <c r="J7368" s="1">
        <v>70.75</v>
      </c>
    </row>
    <row r="7369" spans="8:10" x14ac:dyDescent="0.35">
      <c r="H7369" t="s">
        <v>12910</v>
      </c>
      <c r="I7369" t="s">
        <v>3354</v>
      </c>
      <c r="J7369" s="1">
        <v>49.34</v>
      </c>
    </row>
    <row r="7370" spans="8:10" x14ac:dyDescent="0.35">
      <c r="H7370" t="s">
        <v>12911</v>
      </c>
      <c r="I7370" t="s">
        <v>1467</v>
      </c>
      <c r="J7370" s="1">
        <v>40.9</v>
      </c>
    </row>
    <row r="7371" spans="8:10" x14ac:dyDescent="0.35">
      <c r="H7371" t="s">
        <v>12912</v>
      </c>
      <c r="I7371" t="s">
        <v>12913</v>
      </c>
      <c r="J7371" s="1">
        <v>9.41</v>
      </c>
    </row>
    <row r="7372" spans="8:10" x14ac:dyDescent="0.35">
      <c r="H7372" t="s">
        <v>12914</v>
      </c>
      <c r="I7372" t="s">
        <v>12915</v>
      </c>
      <c r="J7372" s="1">
        <v>18.03</v>
      </c>
    </row>
    <row r="7373" spans="8:10" x14ac:dyDescent="0.35">
      <c r="H7373" t="s">
        <v>12916</v>
      </c>
      <c r="I7373" t="s">
        <v>12917</v>
      </c>
      <c r="J7373" s="1">
        <v>65.650000000000006</v>
      </c>
    </row>
    <row r="7374" spans="8:10" x14ac:dyDescent="0.35">
      <c r="H7374" t="s">
        <v>12918</v>
      </c>
      <c r="I7374" t="s">
        <v>829</v>
      </c>
      <c r="J7374" s="1">
        <v>80.84</v>
      </c>
    </row>
    <row r="7375" spans="8:10" x14ac:dyDescent="0.35">
      <c r="H7375" t="s">
        <v>12919</v>
      </c>
      <c r="I7375" t="s">
        <v>73</v>
      </c>
      <c r="J7375" s="1">
        <v>62.11</v>
      </c>
    </row>
    <row r="7376" spans="8:10" x14ac:dyDescent="0.35">
      <c r="H7376" t="s">
        <v>12920</v>
      </c>
      <c r="I7376" t="s">
        <v>829</v>
      </c>
      <c r="J7376" s="1">
        <v>80.7</v>
      </c>
    </row>
    <row r="7377" spans="8:10" x14ac:dyDescent="0.35">
      <c r="H7377" t="s">
        <v>12921</v>
      </c>
      <c r="I7377" t="s">
        <v>73</v>
      </c>
      <c r="J7377" s="1">
        <v>22.3</v>
      </c>
    </row>
    <row r="7378" spans="8:10" x14ac:dyDescent="0.35">
      <c r="H7378" t="s">
        <v>12922</v>
      </c>
      <c r="I7378" t="s">
        <v>829</v>
      </c>
      <c r="J7378" s="1">
        <v>67.66</v>
      </c>
    </row>
    <row r="7379" spans="8:10" x14ac:dyDescent="0.35">
      <c r="H7379" t="s">
        <v>12923</v>
      </c>
      <c r="I7379" t="s">
        <v>829</v>
      </c>
      <c r="J7379" s="1">
        <v>16.87</v>
      </c>
    </row>
    <row r="7380" spans="8:10" x14ac:dyDescent="0.35">
      <c r="H7380" t="s">
        <v>12924</v>
      </c>
      <c r="I7380" t="s">
        <v>829</v>
      </c>
      <c r="J7380" s="1">
        <v>78.05</v>
      </c>
    </row>
    <row r="7381" spans="8:10" x14ac:dyDescent="0.35">
      <c r="H7381" t="s">
        <v>12925</v>
      </c>
      <c r="I7381" t="s">
        <v>12926</v>
      </c>
      <c r="J7381" s="1">
        <v>16.12</v>
      </c>
    </row>
    <row r="7382" spans="8:10" x14ac:dyDescent="0.35">
      <c r="H7382" t="s">
        <v>12927</v>
      </c>
      <c r="I7382" t="s">
        <v>12928</v>
      </c>
      <c r="J7382" s="1">
        <v>382.43</v>
      </c>
    </row>
    <row r="7383" spans="8:10" x14ac:dyDescent="0.35">
      <c r="H7383" t="s">
        <v>12929</v>
      </c>
      <c r="I7383" t="s">
        <v>433</v>
      </c>
      <c r="J7383" s="1">
        <v>25.37</v>
      </c>
    </row>
    <row r="7384" spans="8:10" x14ac:dyDescent="0.35">
      <c r="H7384" t="s">
        <v>12930</v>
      </c>
      <c r="I7384" t="s">
        <v>3075</v>
      </c>
      <c r="J7384" s="1">
        <v>39.58</v>
      </c>
    </row>
    <row r="7385" spans="8:10" x14ac:dyDescent="0.35">
      <c r="H7385" t="s">
        <v>12931</v>
      </c>
      <c r="I7385" t="s">
        <v>3075</v>
      </c>
      <c r="J7385" s="1">
        <v>50.67</v>
      </c>
    </row>
    <row r="7386" spans="8:10" x14ac:dyDescent="0.35">
      <c r="H7386" t="s">
        <v>12932</v>
      </c>
      <c r="I7386" t="s">
        <v>7964</v>
      </c>
      <c r="J7386" s="1">
        <v>46.04</v>
      </c>
    </row>
    <row r="7387" spans="8:10" x14ac:dyDescent="0.35">
      <c r="H7387" t="s">
        <v>12933</v>
      </c>
      <c r="I7387" t="s">
        <v>3075</v>
      </c>
      <c r="J7387" s="1">
        <v>38.89</v>
      </c>
    </row>
    <row r="7388" spans="8:10" x14ac:dyDescent="0.35">
      <c r="H7388" t="s">
        <v>12934</v>
      </c>
      <c r="I7388" t="s">
        <v>3075</v>
      </c>
      <c r="J7388" s="1">
        <v>31.12</v>
      </c>
    </row>
    <row r="7389" spans="8:10" x14ac:dyDescent="0.35">
      <c r="H7389" t="s">
        <v>12935</v>
      </c>
      <c r="I7389" t="s">
        <v>12936</v>
      </c>
      <c r="J7389" s="1">
        <v>62.84</v>
      </c>
    </row>
    <row r="7390" spans="8:10" x14ac:dyDescent="0.35">
      <c r="H7390" t="s">
        <v>12937</v>
      </c>
      <c r="I7390" t="s">
        <v>230</v>
      </c>
      <c r="J7390" s="1">
        <v>27.71</v>
      </c>
    </row>
    <row r="7391" spans="8:10" x14ac:dyDescent="0.35">
      <c r="H7391" t="s">
        <v>12938</v>
      </c>
      <c r="I7391" t="s">
        <v>12939</v>
      </c>
      <c r="J7391" s="1">
        <v>0.95</v>
      </c>
    </row>
    <row r="7392" spans="8:10" x14ac:dyDescent="0.35">
      <c r="H7392" t="s">
        <v>12940</v>
      </c>
      <c r="I7392" t="s">
        <v>12941</v>
      </c>
      <c r="J7392" s="1">
        <v>11.63</v>
      </c>
    </row>
    <row r="7393" spans="8:10" x14ac:dyDescent="0.35">
      <c r="H7393" t="s">
        <v>12942</v>
      </c>
      <c r="I7393" t="s">
        <v>8520</v>
      </c>
      <c r="J7393" s="1">
        <v>34.39</v>
      </c>
    </row>
    <row r="7394" spans="8:10" x14ac:dyDescent="0.35">
      <c r="H7394" t="s">
        <v>12943</v>
      </c>
      <c r="I7394" t="s">
        <v>12944</v>
      </c>
      <c r="J7394" s="1">
        <v>79.84</v>
      </c>
    </row>
    <row r="7395" spans="8:10" x14ac:dyDescent="0.35">
      <c r="H7395" t="s">
        <v>12945</v>
      </c>
      <c r="I7395" t="s">
        <v>12946</v>
      </c>
      <c r="J7395" s="1">
        <v>3.32</v>
      </c>
    </row>
    <row r="7396" spans="8:10" x14ac:dyDescent="0.35">
      <c r="H7396" t="s">
        <v>12947</v>
      </c>
      <c r="I7396" t="s">
        <v>829</v>
      </c>
      <c r="J7396" s="1">
        <v>54.01</v>
      </c>
    </row>
    <row r="7397" spans="8:10" x14ac:dyDescent="0.35">
      <c r="H7397" t="s">
        <v>12948</v>
      </c>
      <c r="I7397" t="s">
        <v>12949</v>
      </c>
      <c r="J7397" s="1">
        <v>22.17</v>
      </c>
    </row>
    <row r="7398" spans="8:10" x14ac:dyDescent="0.35">
      <c r="H7398" t="s">
        <v>12950</v>
      </c>
      <c r="I7398" t="s">
        <v>12951</v>
      </c>
      <c r="J7398" s="1">
        <v>0.74</v>
      </c>
    </row>
    <row r="7399" spans="8:10" x14ac:dyDescent="0.35">
      <c r="H7399" t="s">
        <v>12952</v>
      </c>
      <c r="I7399" t="s">
        <v>12953</v>
      </c>
      <c r="J7399" s="1">
        <v>68.86</v>
      </c>
    </row>
    <row r="7400" spans="8:10" x14ac:dyDescent="0.35">
      <c r="H7400" t="s">
        <v>12954</v>
      </c>
      <c r="I7400" t="s">
        <v>12955</v>
      </c>
      <c r="J7400" s="1">
        <v>9.9600000000000009</v>
      </c>
    </row>
    <row r="7401" spans="8:10" x14ac:dyDescent="0.35">
      <c r="H7401" t="s">
        <v>12956</v>
      </c>
      <c r="I7401" t="s">
        <v>12957</v>
      </c>
      <c r="J7401" s="1">
        <v>1.53</v>
      </c>
    </row>
    <row r="7402" spans="8:10" x14ac:dyDescent="0.35">
      <c r="H7402" t="s">
        <v>12958</v>
      </c>
      <c r="I7402" t="s">
        <v>12959</v>
      </c>
      <c r="J7402" s="1">
        <v>39.93</v>
      </c>
    </row>
    <row r="7403" spans="8:10" x14ac:dyDescent="0.35">
      <c r="H7403" t="s">
        <v>12960</v>
      </c>
      <c r="I7403" t="s">
        <v>12961</v>
      </c>
      <c r="J7403" s="1">
        <v>53.09</v>
      </c>
    </row>
    <row r="7404" spans="8:10" x14ac:dyDescent="0.35">
      <c r="H7404" t="s">
        <v>12962</v>
      </c>
      <c r="I7404" t="s">
        <v>12963</v>
      </c>
      <c r="J7404" s="1">
        <v>49.89</v>
      </c>
    </row>
    <row r="7405" spans="8:10" x14ac:dyDescent="0.35">
      <c r="H7405" t="s">
        <v>12964</v>
      </c>
      <c r="I7405" t="s">
        <v>12965</v>
      </c>
      <c r="J7405" s="1">
        <v>34.119999999999997</v>
      </c>
    </row>
    <row r="7406" spans="8:10" x14ac:dyDescent="0.35">
      <c r="H7406" t="s">
        <v>12966</v>
      </c>
      <c r="I7406" t="s">
        <v>12967</v>
      </c>
      <c r="J7406" s="1">
        <v>77.27</v>
      </c>
    </row>
    <row r="7407" spans="8:10" x14ac:dyDescent="0.35">
      <c r="H7407" t="s">
        <v>12968</v>
      </c>
      <c r="I7407" t="s">
        <v>12969</v>
      </c>
      <c r="J7407" s="1">
        <v>11.83</v>
      </c>
    </row>
    <row r="7408" spans="8:10" x14ac:dyDescent="0.35">
      <c r="H7408" t="s">
        <v>12970</v>
      </c>
      <c r="I7408" t="s">
        <v>12971</v>
      </c>
      <c r="J7408" s="1">
        <v>1.99</v>
      </c>
    </row>
    <row r="7409" spans="8:10" x14ac:dyDescent="0.35">
      <c r="H7409" t="s">
        <v>12972</v>
      </c>
      <c r="I7409" t="s">
        <v>12973</v>
      </c>
      <c r="J7409" s="1">
        <v>26.65</v>
      </c>
    </row>
    <row r="7410" spans="8:10" x14ac:dyDescent="0.35">
      <c r="H7410" t="s">
        <v>12974</v>
      </c>
      <c r="I7410" t="s">
        <v>12975</v>
      </c>
      <c r="J7410" s="1">
        <v>21.56</v>
      </c>
    </row>
    <row r="7411" spans="8:10" x14ac:dyDescent="0.35">
      <c r="H7411" t="s">
        <v>12976</v>
      </c>
      <c r="I7411" t="s">
        <v>12977</v>
      </c>
      <c r="J7411" s="1">
        <v>7.71</v>
      </c>
    </row>
    <row r="7412" spans="8:10" x14ac:dyDescent="0.35">
      <c r="H7412" t="s">
        <v>12978</v>
      </c>
      <c r="I7412" t="s">
        <v>12979</v>
      </c>
      <c r="J7412" s="1">
        <v>0.89</v>
      </c>
    </row>
    <row r="7413" spans="8:10" x14ac:dyDescent="0.35">
      <c r="H7413" t="s">
        <v>12980</v>
      </c>
      <c r="I7413" t="s">
        <v>12981</v>
      </c>
      <c r="J7413" s="1">
        <v>129.58000000000001</v>
      </c>
    </row>
    <row r="7414" spans="8:10" x14ac:dyDescent="0.35">
      <c r="H7414" t="s">
        <v>12982</v>
      </c>
      <c r="I7414" t="s">
        <v>12983</v>
      </c>
      <c r="J7414" s="1">
        <v>9.0500000000000007</v>
      </c>
    </row>
    <row r="7415" spans="8:10" x14ac:dyDescent="0.35">
      <c r="H7415" t="s">
        <v>12984</v>
      </c>
      <c r="I7415" t="s">
        <v>829</v>
      </c>
      <c r="J7415" s="1">
        <v>18.260000000000002</v>
      </c>
    </row>
    <row r="7416" spans="8:10" x14ac:dyDescent="0.35">
      <c r="H7416" t="s">
        <v>12985</v>
      </c>
      <c r="I7416" t="s">
        <v>12986</v>
      </c>
      <c r="J7416" s="1">
        <v>3.75</v>
      </c>
    </row>
    <row r="7417" spans="8:10" x14ac:dyDescent="0.35">
      <c r="H7417" t="s">
        <v>12987</v>
      </c>
      <c r="I7417" t="s">
        <v>12988</v>
      </c>
      <c r="J7417" s="1">
        <v>7.42</v>
      </c>
    </row>
    <row r="7418" spans="8:10" x14ac:dyDescent="0.35">
      <c r="H7418" t="s">
        <v>12989</v>
      </c>
      <c r="I7418" t="s">
        <v>829</v>
      </c>
      <c r="J7418" s="1">
        <v>54.15</v>
      </c>
    </row>
    <row r="7419" spans="8:10" x14ac:dyDescent="0.35">
      <c r="H7419" t="s">
        <v>12990</v>
      </c>
      <c r="I7419" t="s">
        <v>12991</v>
      </c>
      <c r="J7419" s="1">
        <v>32.97</v>
      </c>
    </row>
    <row r="7420" spans="8:10" x14ac:dyDescent="0.35">
      <c r="H7420" t="s">
        <v>12992</v>
      </c>
      <c r="I7420" t="s">
        <v>409</v>
      </c>
      <c r="J7420" s="1">
        <v>29.02</v>
      </c>
    </row>
    <row r="7421" spans="8:10" x14ac:dyDescent="0.35">
      <c r="H7421" t="s">
        <v>12993</v>
      </c>
      <c r="I7421" t="s">
        <v>12994</v>
      </c>
      <c r="J7421" s="1">
        <v>8.73</v>
      </c>
    </row>
    <row r="7422" spans="8:10" x14ac:dyDescent="0.35">
      <c r="H7422" t="s">
        <v>12995</v>
      </c>
      <c r="I7422" t="s">
        <v>12996</v>
      </c>
      <c r="J7422" s="1">
        <v>76.36</v>
      </c>
    </row>
    <row r="7423" spans="8:10" x14ac:dyDescent="0.35">
      <c r="H7423" t="s">
        <v>12997</v>
      </c>
      <c r="I7423" t="s">
        <v>12998</v>
      </c>
      <c r="J7423" s="1">
        <v>15.8</v>
      </c>
    </row>
    <row r="7424" spans="8:10" x14ac:dyDescent="0.35">
      <c r="H7424" t="s">
        <v>12999</v>
      </c>
      <c r="I7424" t="s">
        <v>13000</v>
      </c>
      <c r="J7424" s="1">
        <v>28.95</v>
      </c>
    </row>
    <row r="7425" spans="8:10" x14ac:dyDescent="0.35">
      <c r="H7425" t="s">
        <v>13001</v>
      </c>
      <c r="I7425" t="s">
        <v>13002</v>
      </c>
      <c r="J7425" s="1">
        <v>88.66</v>
      </c>
    </row>
    <row r="7426" spans="8:10" x14ac:dyDescent="0.35">
      <c r="H7426" t="s">
        <v>13003</v>
      </c>
      <c r="I7426" t="s">
        <v>5263</v>
      </c>
      <c r="J7426" s="1">
        <v>21.3</v>
      </c>
    </row>
    <row r="7427" spans="8:10" x14ac:dyDescent="0.35">
      <c r="H7427" t="s">
        <v>13004</v>
      </c>
      <c r="I7427" t="s">
        <v>829</v>
      </c>
      <c r="J7427" s="1">
        <v>24.82</v>
      </c>
    </row>
    <row r="7428" spans="8:10" x14ac:dyDescent="0.35">
      <c r="H7428" t="s">
        <v>13005</v>
      </c>
      <c r="I7428" t="s">
        <v>13006</v>
      </c>
      <c r="J7428" s="1">
        <v>9.8000000000000007</v>
      </c>
    </row>
    <row r="7429" spans="8:10" x14ac:dyDescent="0.35">
      <c r="H7429" t="s">
        <v>13007</v>
      </c>
      <c r="I7429" t="s">
        <v>13008</v>
      </c>
      <c r="J7429" s="1">
        <v>0.79</v>
      </c>
    </row>
    <row r="7430" spans="8:10" x14ac:dyDescent="0.35">
      <c r="H7430" t="s">
        <v>13009</v>
      </c>
      <c r="I7430" t="s">
        <v>13010</v>
      </c>
      <c r="J7430" s="1">
        <v>15.71</v>
      </c>
    </row>
    <row r="7431" spans="8:10" x14ac:dyDescent="0.35">
      <c r="H7431" t="s">
        <v>13011</v>
      </c>
      <c r="I7431" t="s">
        <v>12641</v>
      </c>
      <c r="J7431" s="1">
        <v>40.51</v>
      </c>
    </row>
    <row r="7432" spans="8:10" x14ac:dyDescent="0.35">
      <c r="H7432" t="s">
        <v>13012</v>
      </c>
      <c r="I7432" t="s">
        <v>13013</v>
      </c>
      <c r="J7432" s="1">
        <v>52.06</v>
      </c>
    </row>
    <row r="7433" spans="8:10" x14ac:dyDescent="0.35">
      <c r="H7433" t="s">
        <v>13014</v>
      </c>
      <c r="I7433" t="s">
        <v>13015</v>
      </c>
      <c r="J7433" s="1">
        <v>2.96</v>
      </c>
    </row>
    <row r="7434" spans="8:10" x14ac:dyDescent="0.35">
      <c r="H7434" t="s">
        <v>13016</v>
      </c>
      <c r="I7434" t="s">
        <v>829</v>
      </c>
      <c r="J7434" s="1">
        <v>44.45</v>
      </c>
    </row>
    <row r="7435" spans="8:10" x14ac:dyDescent="0.35">
      <c r="H7435" t="s">
        <v>13017</v>
      </c>
      <c r="I7435" t="s">
        <v>13018</v>
      </c>
      <c r="J7435" s="1">
        <v>13.19</v>
      </c>
    </row>
    <row r="7436" spans="8:10" x14ac:dyDescent="0.35">
      <c r="H7436" t="s">
        <v>13019</v>
      </c>
      <c r="I7436" t="s">
        <v>7726</v>
      </c>
      <c r="J7436" s="1">
        <v>19.02</v>
      </c>
    </row>
    <row r="7437" spans="8:10" x14ac:dyDescent="0.35">
      <c r="H7437" t="s">
        <v>13020</v>
      </c>
      <c r="I7437" t="s">
        <v>12641</v>
      </c>
      <c r="J7437" s="1">
        <v>63.68</v>
      </c>
    </row>
    <row r="7438" spans="8:10" x14ac:dyDescent="0.35">
      <c r="H7438" t="s">
        <v>13021</v>
      </c>
      <c r="I7438" t="s">
        <v>13022</v>
      </c>
      <c r="J7438" s="1">
        <v>15.67</v>
      </c>
    </row>
    <row r="7439" spans="8:10" x14ac:dyDescent="0.35">
      <c r="H7439" t="s">
        <v>13023</v>
      </c>
      <c r="I7439" t="s">
        <v>13024</v>
      </c>
      <c r="J7439" s="1">
        <v>3.8</v>
      </c>
    </row>
    <row r="7440" spans="8:10" x14ac:dyDescent="0.35">
      <c r="H7440" t="s">
        <v>13025</v>
      </c>
      <c r="I7440" t="s">
        <v>13026</v>
      </c>
      <c r="J7440" s="1">
        <v>4.6900000000000004</v>
      </c>
    </row>
    <row r="7441" spans="8:10" x14ac:dyDescent="0.35">
      <c r="H7441" t="s">
        <v>13027</v>
      </c>
      <c r="I7441" t="s">
        <v>13028</v>
      </c>
      <c r="J7441" s="1">
        <v>33.83</v>
      </c>
    </row>
    <row r="7442" spans="8:10" x14ac:dyDescent="0.35">
      <c r="H7442" t="s">
        <v>13029</v>
      </c>
      <c r="I7442" t="s">
        <v>13030</v>
      </c>
      <c r="J7442" s="1">
        <v>52.72</v>
      </c>
    </row>
    <row r="7443" spans="8:10" x14ac:dyDescent="0.35">
      <c r="H7443" t="s">
        <v>13031</v>
      </c>
      <c r="I7443" t="s">
        <v>13032</v>
      </c>
      <c r="J7443" s="1">
        <v>4.91</v>
      </c>
    </row>
    <row r="7444" spans="8:10" x14ac:dyDescent="0.35">
      <c r="H7444" t="s">
        <v>13033</v>
      </c>
      <c r="I7444" t="s">
        <v>5263</v>
      </c>
      <c r="J7444" s="1">
        <v>30.47</v>
      </c>
    </row>
    <row r="7445" spans="8:10" x14ac:dyDescent="0.35">
      <c r="H7445" t="s">
        <v>13034</v>
      </c>
      <c r="I7445" t="s">
        <v>5263</v>
      </c>
      <c r="J7445" s="1">
        <v>25.22</v>
      </c>
    </row>
    <row r="7446" spans="8:10" x14ac:dyDescent="0.35">
      <c r="H7446" t="s">
        <v>13035</v>
      </c>
      <c r="I7446" t="s">
        <v>13036</v>
      </c>
      <c r="J7446" s="1">
        <v>0.61</v>
      </c>
    </row>
    <row r="7447" spans="8:10" x14ac:dyDescent="0.35">
      <c r="H7447" t="s">
        <v>13037</v>
      </c>
      <c r="I7447" t="s">
        <v>13038</v>
      </c>
      <c r="J7447" s="1">
        <v>11.86</v>
      </c>
    </row>
    <row r="7448" spans="8:10" x14ac:dyDescent="0.35">
      <c r="H7448" t="s">
        <v>13039</v>
      </c>
      <c r="I7448" t="s">
        <v>13040</v>
      </c>
      <c r="J7448" s="1">
        <v>40.380000000000003</v>
      </c>
    </row>
    <row r="7449" spans="8:10" x14ac:dyDescent="0.35">
      <c r="H7449" t="s">
        <v>13041</v>
      </c>
      <c r="I7449" t="s">
        <v>13042</v>
      </c>
      <c r="J7449" s="1">
        <v>48.54</v>
      </c>
    </row>
    <row r="7450" spans="8:10" x14ac:dyDescent="0.35">
      <c r="H7450" t="s">
        <v>13043</v>
      </c>
      <c r="I7450" t="s">
        <v>13044</v>
      </c>
      <c r="J7450" s="1">
        <v>0.08</v>
      </c>
    </row>
    <row r="7451" spans="8:10" x14ac:dyDescent="0.35">
      <c r="H7451" t="s">
        <v>13045</v>
      </c>
      <c r="I7451" t="s">
        <v>13046</v>
      </c>
      <c r="J7451" s="1">
        <v>2.82</v>
      </c>
    </row>
    <row r="7452" spans="8:10" x14ac:dyDescent="0.35">
      <c r="H7452" t="s">
        <v>13047</v>
      </c>
      <c r="I7452" t="s">
        <v>13048</v>
      </c>
      <c r="J7452" s="1">
        <v>32.31</v>
      </c>
    </row>
    <row r="7453" spans="8:10" x14ac:dyDescent="0.35">
      <c r="H7453" t="s">
        <v>13049</v>
      </c>
      <c r="I7453" t="s">
        <v>13050</v>
      </c>
      <c r="J7453" s="1">
        <v>30.45</v>
      </c>
    </row>
    <row r="7454" spans="8:10" x14ac:dyDescent="0.35">
      <c r="H7454" t="s">
        <v>13051</v>
      </c>
      <c r="I7454" t="s">
        <v>13052</v>
      </c>
      <c r="J7454" s="1">
        <v>34.18</v>
      </c>
    </row>
    <row r="7455" spans="8:10" x14ac:dyDescent="0.35">
      <c r="H7455" t="s">
        <v>13053</v>
      </c>
      <c r="I7455" t="s">
        <v>13054</v>
      </c>
      <c r="J7455" s="1">
        <v>2.73</v>
      </c>
    </row>
    <row r="7456" spans="8:10" x14ac:dyDescent="0.35">
      <c r="H7456" t="s">
        <v>13055</v>
      </c>
      <c r="I7456" t="s">
        <v>13056</v>
      </c>
      <c r="J7456" s="1">
        <v>42.73</v>
      </c>
    </row>
    <row r="7457" spans="8:10" x14ac:dyDescent="0.35">
      <c r="H7457" t="s">
        <v>13057</v>
      </c>
      <c r="I7457" t="s">
        <v>5397</v>
      </c>
      <c r="J7457" s="1">
        <v>15.28</v>
      </c>
    </row>
    <row r="7458" spans="8:10" x14ac:dyDescent="0.35">
      <c r="H7458" t="s">
        <v>13058</v>
      </c>
      <c r="I7458" t="s">
        <v>13059</v>
      </c>
      <c r="J7458" s="1">
        <v>13.35</v>
      </c>
    </row>
    <row r="7459" spans="8:10" x14ac:dyDescent="0.35">
      <c r="H7459" t="s">
        <v>13060</v>
      </c>
      <c r="I7459" t="s">
        <v>13061</v>
      </c>
      <c r="J7459" s="1">
        <v>184.69</v>
      </c>
    </row>
    <row r="7460" spans="8:10" x14ac:dyDescent="0.35">
      <c r="H7460" t="s">
        <v>13062</v>
      </c>
      <c r="I7460" t="s">
        <v>13063</v>
      </c>
      <c r="J7460" s="1">
        <v>29.46</v>
      </c>
    </row>
    <row r="7461" spans="8:10" x14ac:dyDescent="0.35">
      <c r="H7461" t="s">
        <v>13064</v>
      </c>
      <c r="I7461" t="s">
        <v>13065</v>
      </c>
      <c r="J7461" s="1">
        <v>8.94</v>
      </c>
    </row>
    <row r="7462" spans="8:10" x14ac:dyDescent="0.35">
      <c r="H7462" t="s">
        <v>13066</v>
      </c>
      <c r="I7462" t="s">
        <v>13067</v>
      </c>
      <c r="J7462" s="1">
        <v>25.18</v>
      </c>
    </row>
    <row r="7463" spans="8:10" x14ac:dyDescent="0.35">
      <c r="H7463" t="s">
        <v>13068</v>
      </c>
      <c r="I7463" t="s">
        <v>13069</v>
      </c>
      <c r="J7463" s="1">
        <v>15.47</v>
      </c>
    </row>
    <row r="7464" spans="8:10" x14ac:dyDescent="0.35">
      <c r="H7464" t="s">
        <v>13070</v>
      </c>
      <c r="I7464" t="s">
        <v>13071</v>
      </c>
      <c r="J7464" s="1">
        <v>10.220000000000001</v>
      </c>
    </row>
    <row r="7465" spans="8:10" x14ac:dyDescent="0.35">
      <c r="H7465" t="s">
        <v>13072</v>
      </c>
      <c r="I7465" t="s">
        <v>13073</v>
      </c>
      <c r="J7465" s="1">
        <v>12.7</v>
      </c>
    </row>
    <row r="7466" spans="8:10" x14ac:dyDescent="0.35">
      <c r="H7466" t="s">
        <v>13074</v>
      </c>
      <c r="I7466" t="s">
        <v>13075</v>
      </c>
      <c r="J7466" s="1">
        <v>7.29</v>
      </c>
    </row>
    <row r="7467" spans="8:10" x14ac:dyDescent="0.35">
      <c r="H7467" t="s">
        <v>13076</v>
      </c>
      <c r="I7467" t="s">
        <v>512</v>
      </c>
      <c r="J7467" s="1">
        <v>21.95</v>
      </c>
    </row>
    <row r="7468" spans="8:10" x14ac:dyDescent="0.35">
      <c r="H7468" t="s">
        <v>13077</v>
      </c>
      <c r="I7468" t="s">
        <v>13078</v>
      </c>
      <c r="J7468" s="1">
        <v>6.21</v>
      </c>
    </row>
    <row r="7469" spans="8:10" x14ac:dyDescent="0.35">
      <c r="H7469" t="s">
        <v>13079</v>
      </c>
      <c r="I7469" t="s">
        <v>13080</v>
      </c>
      <c r="J7469" s="1">
        <v>6.87</v>
      </c>
    </row>
    <row r="7470" spans="8:10" x14ac:dyDescent="0.35">
      <c r="H7470" t="s">
        <v>13081</v>
      </c>
      <c r="I7470" t="s">
        <v>13082</v>
      </c>
      <c r="J7470" s="1">
        <v>0.88</v>
      </c>
    </row>
    <row r="7471" spans="8:10" x14ac:dyDescent="0.35">
      <c r="H7471" t="s">
        <v>13083</v>
      </c>
      <c r="I7471" t="s">
        <v>13084</v>
      </c>
      <c r="J7471" s="1">
        <v>23.23</v>
      </c>
    </row>
    <row r="7472" spans="8:10" x14ac:dyDescent="0.35">
      <c r="H7472" t="s">
        <v>13085</v>
      </c>
      <c r="I7472" t="s">
        <v>13086</v>
      </c>
      <c r="J7472" s="1">
        <v>1.02</v>
      </c>
    </row>
    <row r="7473" spans="8:10" x14ac:dyDescent="0.35">
      <c r="H7473" t="s">
        <v>13087</v>
      </c>
      <c r="I7473" t="s">
        <v>13088</v>
      </c>
      <c r="J7473" s="1">
        <v>8.44</v>
      </c>
    </row>
    <row r="7474" spans="8:10" x14ac:dyDescent="0.35">
      <c r="H7474" t="s">
        <v>13089</v>
      </c>
      <c r="I7474" t="s">
        <v>13090</v>
      </c>
      <c r="J7474" s="1">
        <v>6.3</v>
      </c>
    </row>
    <row r="7475" spans="8:10" x14ac:dyDescent="0.35">
      <c r="H7475" t="s">
        <v>13091</v>
      </c>
      <c r="I7475" t="s">
        <v>13092</v>
      </c>
      <c r="J7475" s="1">
        <v>14.2</v>
      </c>
    </row>
    <row r="7476" spans="8:10" x14ac:dyDescent="0.35">
      <c r="H7476" t="s">
        <v>13093</v>
      </c>
      <c r="I7476" t="s">
        <v>13094</v>
      </c>
      <c r="J7476" s="1">
        <v>97.7</v>
      </c>
    </row>
    <row r="7477" spans="8:10" x14ac:dyDescent="0.35">
      <c r="H7477" t="s">
        <v>13095</v>
      </c>
      <c r="I7477" t="s">
        <v>82</v>
      </c>
      <c r="J7477" s="1">
        <v>29.02</v>
      </c>
    </row>
    <row r="7478" spans="8:10" x14ac:dyDescent="0.35">
      <c r="H7478" t="s">
        <v>13096</v>
      </c>
      <c r="I7478" t="s">
        <v>82</v>
      </c>
      <c r="J7478" s="1">
        <v>26.64</v>
      </c>
    </row>
    <row r="7479" spans="8:10" x14ac:dyDescent="0.35">
      <c r="H7479" t="s">
        <v>13097</v>
      </c>
      <c r="I7479" t="s">
        <v>13098</v>
      </c>
      <c r="J7479" s="1">
        <v>35.57</v>
      </c>
    </row>
    <row r="7480" spans="8:10" x14ac:dyDescent="0.35">
      <c r="H7480" t="s">
        <v>13099</v>
      </c>
      <c r="I7480" t="s">
        <v>13100</v>
      </c>
      <c r="J7480" s="1">
        <v>47.94</v>
      </c>
    </row>
    <row r="7481" spans="8:10" x14ac:dyDescent="0.35">
      <c r="H7481" t="s">
        <v>13101</v>
      </c>
      <c r="I7481" t="s">
        <v>13102</v>
      </c>
      <c r="J7481" s="1">
        <v>25.25</v>
      </c>
    </row>
    <row r="7482" spans="8:10" x14ac:dyDescent="0.35">
      <c r="H7482" t="s">
        <v>13103</v>
      </c>
      <c r="I7482" t="s">
        <v>13104</v>
      </c>
      <c r="J7482" s="1">
        <v>9.44</v>
      </c>
    </row>
    <row r="7483" spans="8:10" x14ac:dyDescent="0.35">
      <c r="H7483" t="s">
        <v>13105</v>
      </c>
      <c r="I7483" t="s">
        <v>13106</v>
      </c>
      <c r="J7483" s="1">
        <v>53.77</v>
      </c>
    </row>
    <row r="7484" spans="8:10" x14ac:dyDescent="0.35">
      <c r="H7484" t="s">
        <v>13107</v>
      </c>
      <c r="I7484" t="s">
        <v>13108</v>
      </c>
      <c r="J7484" s="1">
        <v>9.23</v>
      </c>
    </row>
    <row r="7485" spans="8:10" x14ac:dyDescent="0.35">
      <c r="H7485" t="s">
        <v>13109</v>
      </c>
      <c r="I7485" t="s">
        <v>13110</v>
      </c>
      <c r="J7485" s="1">
        <v>32.06</v>
      </c>
    </row>
    <row r="7486" spans="8:10" x14ac:dyDescent="0.35">
      <c r="H7486" t="s">
        <v>13111</v>
      </c>
      <c r="I7486" t="s">
        <v>13112</v>
      </c>
      <c r="J7486" s="1">
        <v>28.85</v>
      </c>
    </row>
    <row r="7487" spans="8:10" x14ac:dyDescent="0.35">
      <c r="H7487" t="s">
        <v>13113</v>
      </c>
      <c r="I7487" t="s">
        <v>13114</v>
      </c>
      <c r="J7487" s="1">
        <v>78.319999999999993</v>
      </c>
    </row>
    <row r="7488" spans="8:10" x14ac:dyDescent="0.35">
      <c r="H7488" t="s">
        <v>13115</v>
      </c>
      <c r="I7488" t="s">
        <v>13116</v>
      </c>
      <c r="J7488" s="1">
        <v>3.37</v>
      </c>
    </row>
    <row r="7489" spans="8:10" x14ac:dyDescent="0.35">
      <c r="H7489" t="s">
        <v>13117</v>
      </c>
      <c r="I7489" t="s">
        <v>13118</v>
      </c>
      <c r="J7489" s="1">
        <v>10.08</v>
      </c>
    </row>
    <row r="7490" spans="8:10" x14ac:dyDescent="0.35">
      <c r="H7490" t="s">
        <v>13119</v>
      </c>
      <c r="I7490" t="s">
        <v>13120</v>
      </c>
      <c r="J7490" s="1">
        <v>32.799999999999997</v>
      </c>
    </row>
    <row r="7491" spans="8:10" x14ac:dyDescent="0.35">
      <c r="H7491" t="s">
        <v>13121</v>
      </c>
      <c r="I7491" t="s">
        <v>13122</v>
      </c>
      <c r="J7491" s="1">
        <v>1.58</v>
      </c>
    </row>
    <row r="7492" spans="8:10" x14ac:dyDescent="0.35">
      <c r="H7492" t="s">
        <v>13123</v>
      </c>
      <c r="I7492" t="s">
        <v>13124</v>
      </c>
      <c r="J7492" s="1">
        <v>8.08</v>
      </c>
    </row>
    <row r="7493" spans="8:10" x14ac:dyDescent="0.35">
      <c r="H7493" t="s">
        <v>13125</v>
      </c>
      <c r="I7493" t="s">
        <v>13126</v>
      </c>
      <c r="J7493" s="1">
        <v>0.85</v>
      </c>
    </row>
    <row r="7494" spans="8:10" x14ac:dyDescent="0.35">
      <c r="H7494" t="s">
        <v>13127</v>
      </c>
      <c r="I7494" t="s">
        <v>13128</v>
      </c>
      <c r="J7494" s="1">
        <v>19.29</v>
      </c>
    </row>
    <row r="7495" spans="8:10" x14ac:dyDescent="0.35">
      <c r="H7495" t="s">
        <v>13129</v>
      </c>
      <c r="I7495" t="s">
        <v>13130</v>
      </c>
      <c r="J7495" s="1">
        <v>20.55</v>
      </c>
    </row>
    <row r="7496" spans="8:10" x14ac:dyDescent="0.35">
      <c r="H7496" t="s">
        <v>13131</v>
      </c>
      <c r="I7496" t="s">
        <v>741</v>
      </c>
      <c r="J7496" s="1">
        <v>24.26</v>
      </c>
    </row>
    <row r="7497" spans="8:10" x14ac:dyDescent="0.35">
      <c r="H7497" t="s">
        <v>13132</v>
      </c>
      <c r="I7497" t="s">
        <v>13133</v>
      </c>
      <c r="J7497" s="1">
        <v>0.9</v>
      </c>
    </row>
    <row r="7498" spans="8:10" x14ac:dyDescent="0.35">
      <c r="H7498" t="s">
        <v>13134</v>
      </c>
      <c r="I7498" t="s">
        <v>13135</v>
      </c>
      <c r="J7498" s="1">
        <v>1.21</v>
      </c>
    </row>
    <row r="7499" spans="8:10" x14ac:dyDescent="0.35">
      <c r="H7499" t="s">
        <v>13136</v>
      </c>
      <c r="I7499" t="s">
        <v>13137</v>
      </c>
      <c r="J7499" s="1">
        <v>77.569999999999993</v>
      </c>
    </row>
    <row r="7500" spans="8:10" x14ac:dyDescent="0.35">
      <c r="H7500" t="s">
        <v>13138</v>
      </c>
      <c r="I7500" t="s">
        <v>13139</v>
      </c>
      <c r="J7500" s="1">
        <v>2.2999999999999998</v>
      </c>
    </row>
    <row r="7501" spans="8:10" x14ac:dyDescent="0.35">
      <c r="H7501" t="s">
        <v>13140</v>
      </c>
      <c r="I7501" t="s">
        <v>13141</v>
      </c>
      <c r="J7501" s="1">
        <v>17.97</v>
      </c>
    </row>
    <row r="7502" spans="8:10" x14ac:dyDescent="0.35">
      <c r="H7502" t="s">
        <v>13142</v>
      </c>
      <c r="I7502" t="s">
        <v>13143</v>
      </c>
      <c r="J7502" s="1">
        <v>18.329999999999998</v>
      </c>
    </row>
    <row r="7503" spans="8:10" x14ac:dyDescent="0.35">
      <c r="H7503" t="s">
        <v>13144</v>
      </c>
      <c r="I7503" t="s">
        <v>13145</v>
      </c>
      <c r="J7503" s="1">
        <v>52.61</v>
      </c>
    </row>
    <row r="7504" spans="8:10" x14ac:dyDescent="0.35">
      <c r="H7504" t="s">
        <v>13146</v>
      </c>
      <c r="I7504" t="s">
        <v>741</v>
      </c>
      <c r="J7504" s="1">
        <v>25.7</v>
      </c>
    </row>
    <row r="7505" spans="8:10" x14ac:dyDescent="0.35">
      <c r="H7505" t="s">
        <v>13147</v>
      </c>
      <c r="I7505" t="s">
        <v>741</v>
      </c>
      <c r="J7505" s="1">
        <v>25.14</v>
      </c>
    </row>
    <row r="7506" spans="8:10" x14ac:dyDescent="0.35">
      <c r="H7506" t="s">
        <v>13148</v>
      </c>
      <c r="I7506" t="s">
        <v>741</v>
      </c>
      <c r="J7506" s="1">
        <v>24.48</v>
      </c>
    </row>
    <row r="7507" spans="8:10" x14ac:dyDescent="0.35">
      <c r="H7507" t="s">
        <v>13149</v>
      </c>
      <c r="I7507" t="s">
        <v>13150</v>
      </c>
      <c r="J7507" s="1">
        <v>2.0699999999999998</v>
      </c>
    </row>
    <row r="7508" spans="8:10" x14ac:dyDescent="0.35">
      <c r="H7508" t="s">
        <v>13151</v>
      </c>
      <c r="I7508" t="s">
        <v>741</v>
      </c>
      <c r="J7508" s="1">
        <v>24.93</v>
      </c>
    </row>
    <row r="7509" spans="8:10" x14ac:dyDescent="0.35">
      <c r="H7509" t="s">
        <v>13152</v>
      </c>
      <c r="I7509" t="s">
        <v>13153</v>
      </c>
      <c r="J7509" s="1">
        <v>231.75</v>
      </c>
    </row>
    <row r="7510" spans="8:10" x14ac:dyDescent="0.35">
      <c r="H7510" t="s">
        <v>13154</v>
      </c>
      <c r="I7510" t="s">
        <v>13155</v>
      </c>
      <c r="J7510" s="1">
        <v>31.73</v>
      </c>
    </row>
    <row r="7511" spans="8:10" x14ac:dyDescent="0.35">
      <c r="H7511" t="s">
        <v>13156</v>
      </c>
      <c r="I7511" t="s">
        <v>13157</v>
      </c>
      <c r="J7511" s="1">
        <v>10.210000000000001</v>
      </c>
    </row>
    <row r="7512" spans="8:10" x14ac:dyDescent="0.35">
      <c r="H7512" t="s">
        <v>13158</v>
      </c>
      <c r="I7512" t="s">
        <v>1815</v>
      </c>
      <c r="J7512" s="1">
        <v>16.809999999999999</v>
      </c>
    </row>
    <row r="7513" spans="8:10" x14ac:dyDescent="0.35">
      <c r="H7513" t="s">
        <v>13159</v>
      </c>
      <c r="I7513" t="s">
        <v>13160</v>
      </c>
      <c r="J7513" s="1">
        <v>143</v>
      </c>
    </row>
    <row r="7514" spans="8:10" x14ac:dyDescent="0.35">
      <c r="H7514" t="s">
        <v>13161</v>
      </c>
      <c r="I7514" t="s">
        <v>13162</v>
      </c>
      <c r="J7514" s="1">
        <v>28.39</v>
      </c>
    </row>
    <row r="7515" spans="8:10" x14ac:dyDescent="0.35">
      <c r="H7515" t="s">
        <v>13163</v>
      </c>
      <c r="I7515" t="s">
        <v>13164</v>
      </c>
      <c r="J7515" s="1">
        <v>8.1</v>
      </c>
    </row>
    <row r="7516" spans="8:10" x14ac:dyDescent="0.35">
      <c r="H7516" t="s">
        <v>13165</v>
      </c>
      <c r="I7516" t="s">
        <v>13166</v>
      </c>
      <c r="J7516" s="1">
        <v>43.1</v>
      </c>
    </row>
    <row r="7517" spans="8:10" x14ac:dyDescent="0.35">
      <c r="H7517" t="s">
        <v>13167</v>
      </c>
      <c r="I7517" t="s">
        <v>13168</v>
      </c>
      <c r="J7517" s="1">
        <v>25.8</v>
      </c>
    </row>
    <row r="7518" spans="8:10" x14ac:dyDescent="0.35">
      <c r="H7518" t="s">
        <v>13169</v>
      </c>
      <c r="I7518" t="s">
        <v>13170</v>
      </c>
      <c r="J7518" s="1">
        <v>1.58</v>
      </c>
    </row>
    <row r="7519" spans="8:10" x14ac:dyDescent="0.35">
      <c r="H7519" t="s">
        <v>13171</v>
      </c>
      <c r="I7519" t="s">
        <v>13172</v>
      </c>
      <c r="J7519" s="1">
        <v>4.22</v>
      </c>
    </row>
    <row r="7520" spans="8:10" x14ac:dyDescent="0.35">
      <c r="H7520" t="s">
        <v>13173</v>
      </c>
      <c r="I7520" t="s">
        <v>829</v>
      </c>
      <c r="J7520" s="1">
        <v>34.299999999999997</v>
      </c>
    </row>
    <row r="7521" spans="8:10" x14ac:dyDescent="0.35">
      <c r="H7521" t="s">
        <v>13174</v>
      </c>
      <c r="I7521" t="s">
        <v>13175</v>
      </c>
      <c r="J7521" s="1">
        <v>35.67</v>
      </c>
    </row>
    <row r="7522" spans="8:10" x14ac:dyDescent="0.35">
      <c r="H7522" t="s">
        <v>13176</v>
      </c>
      <c r="I7522" t="s">
        <v>13177</v>
      </c>
      <c r="J7522" s="1">
        <v>2.16</v>
      </c>
    </row>
    <row r="7523" spans="8:10" x14ac:dyDescent="0.35">
      <c r="H7523" t="s">
        <v>13178</v>
      </c>
      <c r="I7523" t="s">
        <v>45</v>
      </c>
      <c r="J7523" s="1">
        <v>85.66</v>
      </c>
    </row>
    <row r="7524" spans="8:10" x14ac:dyDescent="0.35">
      <c r="H7524" t="s">
        <v>13179</v>
      </c>
      <c r="I7524" t="s">
        <v>13180</v>
      </c>
      <c r="J7524" s="1">
        <v>0.82</v>
      </c>
    </row>
    <row r="7525" spans="8:10" x14ac:dyDescent="0.35">
      <c r="H7525" t="s">
        <v>13181</v>
      </c>
      <c r="I7525" t="s">
        <v>13182</v>
      </c>
      <c r="J7525" s="1">
        <v>6.56</v>
      </c>
    </row>
    <row r="7526" spans="8:10" x14ac:dyDescent="0.35">
      <c r="H7526" t="s">
        <v>13183</v>
      </c>
      <c r="I7526" t="s">
        <v>82</v>
      </c>
      <c r="J7526" s="1">
        <v>82.32</v>
      </c>
    </row>
    <row r="7527" spans="8:10" x14ac:dyDescent="0.35">
      <c r="H7527" t="s">
        <v>13184</v>
      </c>
      <c r="I7527" t="s">
        <v>82</v>
      </c>
      <c r="J7527" s="1">
        <v>66.31</v>
      </c>
    </row>
    <row r="7528" spans="8:10" x14ac:dyDescent="0.35">
      <c r="H7528" t="s">
        <v>13185</v>
      </c>
      <c r="I7528" t="s">
        <v>13186</v>
      </c>
      <c r="J7528" s="1">
        <v>9.24</v>
      </c>
    </row>
    <row r="7529" spans="8:10" x14ac:dyDescent="0.35">
      <c r="H7529" t="s">
        <v>13187</v>
      </c>
      <c r="I7529" t="s">
        <v>82</v>
      </c>
      <c r="J7529" s="1">
        <v>28.14</v>
      </c>
    </row>
    <row r="7530" spans="8:10" x14ac:dyDescent="0.35">
      <c r="H7530" t="s">
        <v>13188</v>
      </c>
      <c r="I7530" t="s">
        <v>13189</v>
      </c>
      <c r="J7530" s="1">
        <v>7.29</v>
      </c>
    </row>
    <row r="7531" spans="8:10" x14ac:dyDescent="0.35">
      <c r="H7531" t="s">
        <v>13190</v>
      </c>
      <c r="I7531" t="s">
        <v>13191</v>
      </c>
      <c r="J7531" s="1">
        <v>10.11</v>
      </c>
    </row>
    <row r="7532" spans="8:10" x14ac:dyDescent="0.35">
      <c r="H7532" t="s">
        <v>13192</v>
      </c>
      <c r="I7532" t="s">
        <v>13193</v>
      </c>
      <c r="J7532" s="1">
        <v>10.09</v>
      </c>
    </row>
    <row r="7533" spans="8:10" x14ac:dyDescent="0.35">
      <c r="H7533" t="s">
        <v>13194</v>
      </c>
      <c r="I7533" t="s">
        <v>13195</v>
      </c>
      <c r="J7533" s="1">
        <v>5.29</v>
      </c>
    </row>
    <row r="7534" spans="8:10" x14ac:dyDescent="0.35">
      <c r="H7534" t="s">
        <v>13196</v>
      </c>
      <c r="I7534" t="s">
        <v>13197</v>
      </c>
      <c r="J7534" s="1">
        <v>10.130000000000001</v>
      </c>
    </row>
    <row r="7535" spans="8:10" x14ac:dyDescent="0.35">
      <c r="H7535" t="s">
        <v>13198</v>
      </c>
      <c r="I7535" t="s">
        <v>13199</v>
      </c>
      <c r="J7535" s="1">
        <v>14.66</v>
      </c>
    </row>
    <row r="7536" spans="8:10" x14ac:dyDescent="0.35">
      <c r="H7536" t="s">
        <v>13200</v>
      </c>
      <c r="I7536" t="s">
        <v>13201</v>
      </c>
      <c r="J7536" s="1">
        <v>2.96</v>
      </c>
    </row>
    <row r="7537" spans="8:10" x14ac:dyDescent="0.35">
      <c r="H7537" t="s">
        <v>13202</v>
      </c>
      <c r="I7537" t="s">
        <v>13203</v>
      </c>
      <c r="J7537" s="1">
        <v>10.27</v>
      </c>
    </row>
    <row r="7538" spans="8:10" x14ac:dyDescent="0.35">
      <c r="H7538" t="s">
        <v>13204</v>
      </c>
      <c r="I7538" t="s">
        <v>433</v>
      </c>
      <c r="J7538" s="1">
        <v>21.9</v>
      </c>
    </row>
    <row r="7539" spans="8:10" x14ac:dyDescent="0.35">
      <c r="H7539" t="s">
        <v>13205</v>
      </c>
      <c r="I7539" t="s">
        <v>13206</v>
      </c>
      <c r="J7539" s="1">
        <v>1.55</v>
      </c>
    </row>
    <row r="7540" spans="8:10" x14ac:dyDescent="0.35">
      <c r="H7540" t="s">
        <v>13207</v>
      </c>
      <c r="I7540" t="s">
        <v>13208</v>
      </c>
      <c r="J7540" s="1">
        <v>1.3</v>
      </c>
    </row>
    <row r="7541" spans="8:10" x14ac:dyDescent="0.35">
      <c r="H7541" t="s">
        <v>13209</v>
      </c>
      <c r="I7541" t="s">
        <v>13210</v>
      </c>
      <c r="J7541" s="1">
        <v>10.56</v>
      </c>
    </row>
    <row r="7542" spans="8:10" x14ac:dyDescent="0.35">
      <c r="H7542" t="s">
        <v>13211</v>
      </c>
      <c r="I7542" t="s">
        <v>13212</v>
      </c>
      <c r="J7542" s="1">
        <v>0.95</v>
      </c>
    </row>
    <row r="7543" spans="8:10" x14ac:dyDescent="0.35">
      <c r="H7543" t="s">
        <v>13213</v>
      </c>
      <c r="I7543" t="s">
        <v>461</v>
      </c>
      <c r="J7543" s="1">
        <v>58.68</v>
      </c>
    </row>
    <row r="7544" spans="8:10" x14ac:dyDescent="0.35">
      <c r="H7544" t="s">
        <v>13214</v>
      </c>
      <c r="I7544" t="s">
        <v>13215</v>
      </c>
      <c r="J7544" s="1">
        <v>1.26</v>
      </c>
    </row>
    <row r="7545" spans="8:10" x14ac:dyDescent="0.35">
      <c r="H7545" t="s">
        <v>13216</v>
      </c>
      <c r="I7545" t="s">
        <v>1515</v>
      </c>
      <c r="J7545" s="1">
        <v>24.45</v>
      </c>
    </row>
    <row r="7546" spans="8:10" x14ac:dyDescent="0.35">
      <c r="H7546" t="s">
        <v>13217</v>
      </c>
      <c r="I7546" t="s">
        <v>73</v>
      </c>
      <c r="J7546" s="1">
        <v>8.49</v>
      </c>
    </row>
    <row r="7547" spans="8:10" x14ac:dyDescent="0.35">
      <c r="H7547" t="s">
        <v>13218</v>
      </c>
      <c r="I7547" t="s">
        <v>13219</v>
      </c>
      <c r="J7547" s="1">
        <v>205.61</v>
      </c>
    </row>
    <row r="7548" spans="8:10" x14ac:dyDescent="0.35">
      <c r="H7548" t="s">
        <v>13220</v>
      </c>
      <c r="I7548" t="s">
        <v>13221</v>
      </c>
      <c r="J7548" s="1">
        <v>8.68</v>
      </c>
    </row>
    <row r="7549" spans="8:10" x14ac:dyDescent="0.35">
      <c r="H7549" t="s">
        <v>13222</v>
      </c>
      <c r="I7549" t="s">
        <v>13223</v>
      </c>
      <c r="J7549" s="1">
        <v>9.36</v>
      </c>
    </row>
    <row r="7550" spans="8:10" x14ac:dyDescent="0.35">
      <c r="H7550" t="s">
        <v>13224</v>
      </c>
      <c r="I7550" t="s">
        <v>13225</v>
      </c>
      <c r="J7550" s="1">
        <v>3.22</v>
      </c>
    </row>
    <row r="7551" spans="8:10" x14ac:dyDescent="0.35">
      <c r="H7551" t="s">
        <v>13226</v>
      </c>
      <c r="I7551" t="s">
        <v>13227</v>
      </c>
      <c r="J7551" s="1">
        <v>28.99</v>
      </c>
    </row>
    <row r="7552" spans="8:10" x14ac:dyDescent="0.35">
      <c r="H7552" t="s">
        <v>13228</v>
      </c>
      <c r="I7552" t="s">
        <v>13229</v>
      </c>
      <c r="J7552" s="1">
        <v>75.12</v>
      </c>
    </row>
    <row r="7553" spans="8:10" x14ac:dyDescent="0.35">
      <c r="H7553" t="s">
        <v>13230</v>
      </c>
      <c r="I7553" t="s">
        <v>13231</v>
      </c>
      <c r="J7553" s="1">
        <v>17.64</v>
      </c>
    </row>
    <row r="7554" spans="8:10" x14ac:dyDescent="0.35">
      <c r="H7554" t="s">
        <v>13232</v>
      </c>
      <c r="I7554" t="s">
        <v>13233</v>
      </c>
      <c r="J7554" s="1">
        <v>91.13</v>
      </c>
    </row>
    <row r="7555" spans="8:10" x14ac:dyDescent="0.35">
      <c r="H7555" t="s">
        <v>13234</v>
      </c>
      <c r="I7555" t="s">
        <v>13235</v>
      </c>
      <c r="J7555" s="1">
        <v>5.85</v>
      </c>
    </row>
    <row r="7556" spans="8:10" x14ac:dyDescent="0.35">
      <c r="H7556" t="s">
        <v>13236</v>
      </c>
      <c r="I7556" t="s">
        <v>13237</v>
      </c>
      <c r="J7556" s="1">
        <v>10.130000000000001</v>
      </c>
    </row>
    <row r="7557" spans="8:10" x14ac:dyDescent="0.35">
      <c r="H7557" t="s">
        <v>13238</v>
      </c>
      <c r="I7557" t="s">
        <v>13239</v>
      </c>
      <c r="J7557" s="1">
        <v>26.01</v>
      </c>
    </row>
    <row r="7558" spans="8:10" x14ac:dyDescent="0.35">
      <c r="H7558" t="s">
        <v>13240</v>
      </c>
      <c r="I7558" t="s">
        <v>13241</v>
      </c>
      <c r="J7558" s="1">
        <v>3.42</v>
      </c>
    </row>
    <row r="7559" spans="8:10" x14ac:dyDescent="0.35">
      <c r="H7559" t="s">
        <v>13242</v>
      </c>
      <c r="I7559" t="s">
        <v>13243</v>
      </c>
      <c r="J7559" s="1">
        <v>61.88</v>
      </c>
    </row>
    <row r="7560" spans="8:10" x14ac:dyDescent="0.35">
      <c r="H7560" t="s">
        <v>13244</v>
      </c>
      <c r="I7560" t="s">
        <v>13245</v>
      </c>
      <c r="J7560" s="1">
        <v>7.56</v>
      </c>
    </row>
    <row r="7561" spans="8:10" x14ac:dyDescent="0.35">
      <c r="H7561" t="s">
        <v>13246</v>
      </c>
      <c r="I7561" t="s">
        <v>13247</v>
      </c>
      <c r="J7561" s="1">
        <v>8.6300000000000008</v>
      </c>
    </row>
    <row r="7562" spans="8:10" x14ac:dyDescent="0.35">
      <c r="H7562" t="s">
        <v>13248</v>
      </c>
      <c r="I7562" t="s">
        <v>13249</v>
      </c>
      <c r="J7562" s="1">
        <v>102.41</v>
      </c>
    </row>
    <row r="7563" spans="8:10" x14ac:dyDescent="0.35">
      <c r="H7563" t="s">
        <v>13250</v>
      </c>
      <c r="I7563" t="s">
        <v>1815</v>
      </c>
      <c r="J7563" s="1">
        <v>20.73</v>
      </c>
    </row>
    <row r="7564" spans="8:10" x14ac:dyDescent="0.35">
      <c r="H7564" t="s">
        <v>13251</v>
      </c>
      <c r="I7564" t="s">
        <v>13252</v>
      </c>
      <c r="J7564" s="1">
        <v>72.92</v>
      </c>
    </row>
    <row r="7565" spans="8:10" x14ac:dyDescent="0.35">
      <c r="H7565" t="s">
        <v>13253</v>
      </c>
      <c r="I7565" t="s">
        <v>13254</v>
      </c>
      <c r="J7565" s="1">
        <v>13.55</v>
      </c>
    </row>
    <row r="7566" spans="8:10" x14ac:dyDescent="0.35">
      <c r="H7566" t="s">
        <v>13255</v>
      </c>
      <c r="I7566" t="s">
        <v>7726</v>
      </c>
      <c r="J7566" s="1">
        <v>16.329999999999998</v>
      </c>
    </row>
    <row r="7567" spans="8:10" x14ac:dyDescent="0.35">
      <c r="H7567" t="s">
        <v>13256</v>
      </c>
      <c r="I7567" t="s">
        <v>13257</v>
      </c>
      <c r="J7567" s="1">
        <v>1.29</v>
      </c>
    </row>
    <row r="7568" spans="8:10" x14ac:dyDescent="0.35">
      <c r="H7568" t="s">
        <v>13258</v>
      </c>
      <c r="I7568" t="s">
        <v>13259</v>
      </c>
      <c r="J7568" s="1">
        <v>64.98</v>
      </c>
    </row>
    <row r="7569" spans="8:10" x14ac:dyDescent="0.35">
      <c r="H7569" t="s">
        <v>13260</v>
      </c>
      <c r="I7569" t="s">
        <v>13261</v>
      </c>
      <c r="J7569" s="1">
        <v>11.4</v>
      </c>
    </row>
    <row r="7570" spans="8:10" x14ac:dyDescent="0.35">
      <c r="H7570" t="s">
        <v>13262</v>
      </c>
      <c r="I7570" t="s">
        <v>13263</v>
      </c>
      <c r="J7570" s="1">
        <v>32.86</v>
      </c>
    </row>
    <row r="7571" spans="8:10" x14ac:dyDescent="0.35">
      <c r="H7571" t="s">
        <v>13264</v>
      </c>
      <c r="I7571" t="s">
        <v>13265</v>
      </c>
      <c r="J7571" s="1">
        <v>244.49</v>
      </c>
    </row>
    <row r="7572" spans="8:10" x14ac:dyDescent="0.35">
      <c r="H7572" t="s">
        <v>13266</v>
      </c>
      <c r="I7572" t="s">
        <v>13267</v>
      </c>
      <c r="J7572" s="1">
        <v>11.94</v>
      </c>
    </row>
    <row r="7573" spans="8:10" x14ac:dyDescent="0.35">
      <c r="H7573" t="s">
        <v>13268</v>
      </c>
      <c r="I7573" t="s">
        <v>13269</v>
      </c>
      <c r="J7573" s="1">
        <v>95.16</v>
      </c>
    </row>
    <row r="7574" spans="8:10" x14ac:dyDescent="0.35">
      <c r="H7574" t="s">
        <v>13270</v>
      </c>
      <c r="I7574" t="s">
        <v>10718</v>
      </c>
      <c r="J7574" s="1">
        <v>25.97</v>
      </c>
    </row>
    <row r="7575" spans="8:10" x14ac:dyDescent="0.35">
      <c r="H7575" t="s">
        <v>13271</v>
      </c>
      <c r="I7575" t="s">
        <v>13272</v>
      </c>
      <c r="J7575" s="1">
        <v>36.68</v>
      </c>
    </row>
    <row r="7576" spans="8:10" x14ac:dyDescent="0.35">
      <c r="H7576" t="s">
        <v>13273</v>
      </c>
      <c r="I7576" t="s">
        <v>13274</v>
      </c>
      <c r="J7576" s="1">
        <v>2.0499999999999998</v>
      </c>
    </row>
    <row r="7577" spans="8:10" x14ac:dyDescent="0.35">
      <c r="H7577" t="s">
        <v>13275</v>
      </c>
      <c r="I7577" t="s">
        <v>13276</v>
      </c>
      <c r="J7577" s="1">
        <v>3.59</v>
      </c>
    </row>
    <row r="7578" spans="8:10" x14ac:dyDescent="0.35">
      <c r="H7578" t="s">
        <v>13277</v>
      </c>
      <c r="I7578" t="s">
        <v>13278</v>
      </c>
      <c r="J7578" s="1">
        <v>107.07</v>
      </c>
    </row>
    <row r="7579" spans="8:10" x14ac:dyDescent="0.35">
      <c r="H7579" t="s">
        <v>13279</v>
      </c>
      <c r="I7579" t="s">
        <v>13280</v>
      </c>
      <c r="J7579" s="1">
        <v>76.45</v>
      </c>
    </row>
    <row r="7580" spans="8:10" x14ac:dyDescent="0.35">
      <c r="H7580" t="s">
        <v>13281</v>
      </c>
      <c r="I7580" t="s">
        <v>829</v>
      </c>
      <c r="J7580" s="1">
        <v>16.420000000000002</v>
      </c>
    </row>
    <row r="7581" spans="8:10" x14ac:dyDescent="0.35">
      <c r="H7581" t="s">
        <v>13282</v>
      </c>
      <c r="I7581" t="s">
        <v>409</v>
      </c>
      <c r="J7581" s="1">
        <v>34.56</v>
      </c>
    </row>
    <row r="7582" spans="8:10" x14ac:dyDescent="0.35">
      <c r="H7582" t="s">
        <v>13283</v>
      </c>
      <c r="I7582" t="s">
        <v>13284</v>
      </c>
      <c r="J7582" s="1">
        <v>10.220000000000001</v>
      </c>
    </row>
    <row r="7583" spans="8:10" x14ac:dyDescent="0.35">
      <c r="H7583" t="s">
        <v>13285</v>
      </c>
      <c r="I7583" t="s">
        <v>13286</v>
      </c>
      <c r="J7583" s="1">
        <v>18.41</v>
      </c>
    </row>
    <row r="7584" spans="8:10" x14ac:dyDescent="0.35">
      <c r="H7584" t="s">
        <v>13287</v>
      </c>
      <c r="I7584" t="s">
        <v>13288</v>
      </c>
      <c r="J7584" s="1">
        <v>44.78</v>
      </c>
    </row>
    <row r="7585" spans="8:10" x14ac:dyDescent="0.35">
      <c r="H7585" t="s">
        <v>13289</v>
      </c>
      <c r="I7585" t="s">
        <v>13290</v>
      </c>
      <c r="J7585" s="1">
        <v>8.9700000000000006</v>
      </c>
    </row>
    <row r="7586" spans="8:10" x14ac:dyDescent="0.35">
      <c r="H7586" t="s">
        <v>13291</v>
      </c>
      <c r="I7586" t="s">
        <v>13292</v>
      </c>
      <c r="J7586" s="1">
        <v>23.38</v>
      </c>
    </row>
    <row r="7587" spans="8:10" x14ac:dyDescent="0.35">
      <c r="H7587" t="s">
        <v>13293</v>
      </c>
      <c r="I7587" t="s">
        <v>13294</v>
      </c>
      <c r="J7587" s="1">
        <v>6.32</v>
      </c>
    </row>
    <row r="7588" spans="8:10" x14ac:dyDescent="0.35">
      <c r="H7588" t="s">
        <v>13295</v>
      </c>
      <c r="I7588" t="s">
        <v>13296</v>
      </c>
      <c r="J7588" s="1">
        <v>42.12</v>
      </c>
    </row>
    <row r="7589" spans="8:10" x14ac:dyDescent="0.35">
      <c r="H7589" t="s">
        <v>13297</v>
      </c>
      <c r="I7589" t="s">
        <v>2429</v>
      </c>
      <c r="J7589" s="1">
        <v>31.32</v>
      </c>
    </row>
    <row r="7590" spans="8:10" x14ac:dyDescent="0.35">
      <c r="H7590" t="s">
        <v>13298</v>
      </c>
      <c r="I7590" t="s">
        <v>1892</v>
      </c>
      <c r="J7590" s="1">
        <v>15.3</v>
      </c>
    </row>
    <row r="7591" spans="8:10" x14ac:dyDescent="0.35">
      <c r="H7591" t="s">
        <v>13299</v>
      </c>
      <c r="I7591" t="s">
        <v>13300</v>
      </c>
      <c r="J7591" s="1">
        <v>3.48</v>
      </c>
    </row>
    <row r="7592" spans="8:10" x14ac:dyDescent="0.35">
      <c r="H7592" t="s">
        <v>13301</v>
      </c>
      <c r="I7592" t="s">
        <v>13302</v>
      </c>
      <c r="J7592" s="1">
        <v>15.6</v>
      </c>
    </row>
    <row r="7593" spans="8:10" x14ac:dyDescent="0.35">
      <c r="H7593" t="s">
        <v>13303</v>
      </c>
      <c r="I7593" t="s">
        <v>13304</v>
      </c>
      <c r="J7593" s="1">
        <v>7.05</v>
      </c>
    </row>
    <row r="7594" spans="8:10" x14ac:dyDescent="0.35">
      <c r="H7594" t="s">
        <v>13305</v>
      </c>
      <c r="I7594" t="s">
        <v>13306</v>
      </c>
      <c r="J7594" s="1">
        <v>0.61</v>
      </c>
    </row>
    <row r="7595" spans="8:10" x14ac:dyDescent="0.35">
      <c r="H7595" t="s">
        <v>13307</v>
      </c>
      <c r="I7595" t="s">
        <v>13308</v>
      </c>
      <c r="J7595" s="1">
        <v>18.88</v>
      </c>
    </row>
    <row r="7596" spans="8:10" x14ac:dyDescent="0.35">
      <c r="H7596" t="s">
        <v>13309</v>
      </c>
      <c r="I7596" t="s">
        <v>13310</v>
      </c>
      <c r="J7596" s="1">
        <v>10.199999999999999</v>
      </c>
    </row>
    <row r="7597" spans="8:10" x14ac:dyDescent="0.35">
      <c r="H7597" t="s">
        <v>13311</v>
      </c>
      <c r="I7597" t="s">
        <v>1467</v>
      </c>
      <c r="J7597" s="1">
        <v>72.94</v>
      </c>
    </row>
    <row r="7598" spans="8:10" x14ac:dyDescent="0.35">
      <c r="H7598" t="s">
        <v>13312</v>
      </c>
      <c r="I7598" t="s">
        <v>13313</v>
      </c>
      <c r="J7598" s="1">
        <v>2.15</v>
      </c>
    </row>
    <row r="7599" spans="8:10" x14ac:dyDescent="0.35">
      <c r="H7599" t="s">
        <v>13314</v>
      </c>
      <c r="I7599" t="s">
        <v>13315</v>
      </c>
      <c r="J7599" s="1">
        <v>6.51</v>
      </c>
    </row>
    <row r="7600" spans="8:10" x14ac:dyDescent="0.35">
      <c r="H7600" t="s">
        <v>13316</v>
      </c>
      <c r="I7600" t="s">
        <v>13317</v>
      </c>
      <c r="J7600" s="1">
        <v>2.68</v>
      </c>
    </row>
    <row r="7601" spans="8:10" x14ac:dyDescent="0.35">
      <c r="H7601" t="s">
        <v>13318</v>
      </c>
      <c r="I7601" t="s">
        <v>2766</v>
      </c>
      <c r="J7601" s="1">
        <v>41.64</v>
      </c>
    </row>
    <row r="7602" spans="8:10" x14ac:dyDescent="0.35">
      <c r="H7602" t="s">
        <v>13319</v>
      </c>
      <c r="I7602" t="s">
        <v>13320</v>
      </c>
      <c r="J7602" s="1">
        <v>29.04</v>
      </c>
    </row>
    <row r="7603" spans="8:10" x14ac:dyDescent="0.35">
      <c r="H7603" t="s">
        <v>13321</v>
      </c>
      <c r="I7603" t="s">
        <v>13322</v>
      </c>
      <c r="J7603" s="1">
        <v>14.66</v>
      </c>
    </row>
    <row r="7604" spans="8:10" x14ac:dyDescent="0.35">
      <c r="H7604" t="s">
        <v>13323</v>
      </c>
      <c r="I7604" t="s">
        <v>13324</v>
      </c>
      <c r="J7604" s="1">
        <v>16.899999999999999</v>
      </c>
    </row>
    <row r="7605" spans="8:10" x14ac:dyDescent="0.35">
      <c r="H7605" t="s">
        <v>13325</v>
      </c>
      <c r="I7605" t="s">
        <v>13326</v>
      </c>
      <c r="J7605" s="1">
        <v>1.36</v>
      </c>
    </row>
    <row r="7606" spans="8:10" x14ac:dyDescent="0.35">
      <c r="H7606" t="s">
        <v>13327</v>
      </c>
      <c r="I7606" t="s">
        <v>13328</v>
      </c>
      <c r="J7606" s="1">
        <v>5.3</v>
      </c>
    </row>
    <row r="7607" spans="8:10" x14ac:dyDescent="0.35">
      <c r="H7607" t="s">
        <v>13329</v>
      </c>
      <c r="I7607" t="s">
        <v>13330</v>
      </c>
      <c r="J7607" s="1">
        <v>14.19</v>
      </c>
    </row>
    <row r="7608" spans="8:10" x14ac:dyDescent="0.35">
      <c r="H7608" t="s">
        <v>13331</v>
      </c>
      <c r="I7608" t="s">
        <v>13332</v>
      </c>
      <c r="J7608" s="1">
        <v>28.38</v>
      </c>
    </row>
    <row r="7609" spans="8:10" x14ac:dyDescent="0.35">
      <c r="H7609" t="s">
        <v>13333</v>
      </c>
      <c r="I7609" t="s">
        <v>13334</v>
      </c>
      <c r="J7609" s="1">
        <v>9.75</v>
      </c>
    </row>
    <row r="7610" spans="8:10" x14ac:dyDescent="0.35">
      <c r="H7610" t="s">
        <v>13335</v>
      </c>
      <c r="I7610" t="s">
        <v>829</v>
      </c>
      <c r="J7610" s="1">
        <v>22.68</v>
      </c>
    </row>
    <row r="7611" spans="8:10" x14ac:dyDescent="0.35">
      <c r="H7611" t="s">
        <v>13336</v>
      </c>
      <c r="I7611" t="s">
        <v>13337</v>
      </c>
      <c r="J7611" s="1">
        <v>19.579999999999998</v>
      </c>
    </row>
    <row r="7612" spans="8:10" x14ac:dyDescent="0.35">
      <c r="H7612" t="s">
        <v>13338</v>
      </c>
      <c r="I7612" t="s">
        <v>1485</v>
      </c>
      <c r="J7612" s="1">
        <v>19.41</v>
      </c>
    </row>
    <row r="7613" spans="8:10" x14ac:dyDescent="0.35">
      <c r="H7613" t="s">
        <v>13339</v>
      </c>
      <c r="I7613" t="s">
        <v>13340</v>
      </c>
      <c r="J7613" s="1">
        <v>3.08</v>
      </c>
    </row>
    <row r="7614" spans="8:10" x14ac:dyDescent="0.35">
      <c r="H7614" t="s">
        <v>13341</v>
      </c>
      <c r="I7614" t="s">
        <v>13342</v>
      </c>
      <c r="J7614" s="1">
        <v>14.28</v>
      </c>
    </row>
    <row r="7615" spans="8:10" x14ac:dyDescent="0.35">
      <c r="H7615" t="s">
        <v>13343</v>
      </c>
      <c r="I7615" t="s">
        <v>13344</v>
      </c>
      <c r="J7615" s="1">
        <v>2.34</v>
      </c>
    </row>
    <row r="7616" spans="8:10" x14ac:dyDescent="0.35">
      <c r="H7616" t="s">
        <v>13345</v>
      </c>
      <c r="I7616" t="s">
        <v>13346</v>
      </c>
      <c r="J7616" s="1">
        <v>24.01</v>
      </c>
    </row>
    <row r="7617" spans="8:10" x14ac:dyDescent="0.35">
      <c r="H7617" t="s">
        <v>13347</v>
      </c>
      <c r="I7617" t="s">
        <v>13348</v>
      </c>
      <c r="J7617" s="1">
        <v>11.22</v>
      </c>
    </row>
    <row r="7618" spans="8:10" x14ac:dyDescent="0.35">
      <c r="H7618" t="s">
        <v>13349</v>
      </c>
      <c r="I7618" t="s">
        <v>13350</v>
      </c>
      <c r="J7618" s="1">
        <v>10.08</v>
      </c>
    </row>
    <row r="7619" spans="8:10" x14ac:dyDescent="0.35">
      <c r="H7619" t="s">
        <v>13351</v>
      </c>
      <c r="I7619" t="s">
        <v>829</v>
      </c>
      <c r="J7619" s="1">
        <v>32.5</v>
      </c>
    </row>
    <row r="7620" spans="8:10" x14ac:dyDescent="0.35">
      <c r="H7620" t="s">
        <v>13352</v>
      </c>
      <c r="I7620" t="s">
        <v>829</v>
      </c>
      <c r="J7620" s="1">
        <v>28.65</v>
      </c>
    </row>
    <row r="7621" spans="8:10" x14ac:dyDescent="0.35">
      <c r="H7621" t="s">
        <v>13353</v>
      </c>
      <c r="I7621" t="s">
        <v>13354</v>
      </c>
      <c r="J7621" s="1">
        <v>0.83</v>
      </c>
    </row>
    <row r="7622" spans="8:10" x14ac:dyDescent="0.35">
      <c r="H7622" t="s">
        <v>13355</v>
      </c>
      <c r="I7622" t="s">
        <v>13356</v>
      </c>
      <c r="J7622" s="1">
        <v>14.9</v>
      </c>
    </row>
    <row r="7623" spans="8:10" x14ac:dyDescent="0.35">
      <c r="H7623" t="s">
        <v>13357</v>
      </c>
      <c r="I7623" t="s">
        <v>13358</v>
      </c>
      <c r="J7623" s="1">
        <v>60.31</v>
      </c>
    </row>
    <row r="7624" spans="8:10" x14ac:dyDescent="0.35">
      <c r="H7624" t="s">
        <v>13359</v>
      </c>
      <c r="I7624" t="s">
        <v>13360</v>
      </c>
      <c r="J7624" s="1">
        <v>50.99</v>
      </c>
    </row>
    <row r="7625" spans="8:10" x14ac:dyDescent="0.35">
      <c r="H7625" t="s">
        <v>13361</v>
      </c>
      <c r="I7625" t="s">
        <v>13362</v>
      </c>
      <c r="J7625" s="1">
        <v>77</v>
      </c>
    </row>
    <row r="7626" spans="8:10" x14ac:dyDescent="0.35">
      <c r="H7626" t="s">
        <v>13363</v>
      </c>
      <c r="I7626" t="s">
        <v>13364</v>
      </c>
      <c r="J7626" s="1">
        <v>15.35</v>
      </c>
    </row>
    <row r="7627" spans="8:10" x14ac:dyDescent="0.35">
      <c r="H7627" t="s">
        <v>13365</v>
      </c>
      <c r="I7627" t="s">
        <v>13366</v>
      </c>
      <c r="J7627" s="1">
        <v>18.43</v>
      </c>
    </row>
    <row r="7628" spans="8:10" x14ac:dyDescent="0.35">
      <c r="H7628" t="s">
        <v>13367</v>
      </c>
      <c r="I7628" t="s">
        <v>13368</v>
      </c>
      <c r="J7628" s="1">
        <v>0.15</v>
      </c>
    </row>
    <row r="7629" spans="8:10" x14ac:dyDescent="0.35">
      <c r="H7629" t="s">
        <v>13369</v>
      </c>
      <c r="I7629" t="s">
        <v>13370</v>
      </c>
      <c r="J7629" s="1">
        <v>39.9</v>
      </c>
    </row>
    <row r="7630" spans="8:10" x14ac:dyDescent="0.35">
      <c r="H7630" t="s">
        <v>13371</v>
      </c>
      <c r="I7630" t="s">
        <v>82</v>
      </c>
      <c r="J7630" s="1">
        <v>18.73</v>
      </c>
    </row>
    <row r="7631" spans="8:10" x14ac:dyDescent="0.35">
      <c r="H7631" t="s">
        <v>13372</v>
      </c>
      <c r="I7631" t="s">
        <v>13296</v>
      </c>
      <c r="J7631" s="1">
        <v>20.62</v>
      </c>
    </row>
    <row r="7632" spans="8:10" x14ac:dyDescent="0.35">
      <c r="H7632" t="s">
        <v>13373</v>
      </c>
      <c r="I7632" t="s">
        <v>13374</v>
      </c>
      <c r="J7632" s="1">
        <v>44.18</v>
      </c>
    </row>
    <row r="7633" spans="8:10" x14ac:dyDescent="0.35">
      <c r="H7633" t="s">
        <v>13375</v>
      </c>
      <c r="I7633" t="s">
        <v>13376</v>
      </c>
      <c r="J7633" s="1">
        <v>11.48</v>
      </c>
    </row>
    <row r="7634" spans="8:10" x14ac:dyDescent="0.35">
      <c r="H7634" t="s">
        <v>13377</v>
      </c>
      <c r="I7634" t="s">
        <v>13378</v>
      </c>
      <c r="J7634" s="1">
        <v>7.71</v>
      </c>
    </row>
    <row r="7635" spans="8:10" x14ac:dyDescent="0.35">
      <c r="H7635" t="s">
        <v>13379</v>
      </c>
      <c r="I7635" t="s">
        <v>13380</v>
      </c>
      <c r="J7635" s="1">
        <v>10.050000000000001</v>
      </c>
    </row>
    <row r="7636" spans="8:10" x14ac:dyDescent="0.35">
      <c r="H7636" t="s">
        <v>13381</v>
      </c>
      <c r="I7636" t="s">
        <v>13382</v>
      </c>
      <c r="J7636" s="1">
        <v>34.4</v>
      </c>
    </row>
    <row r="7637" spans="8:10" x14ac:dyDescent="0.35">
      <c r="H7637" t="s">
        <v>13383</v>
      </c>
      <c r="I7637" t="s">
        <v>13384</v>
      </c>
      <c r="J7637" s="1">
        <v>1.49</v>
      </c>
    </row>
    <row r="7638" spans="8:10" x14ac:dyDescent="0.35">
      <c r="H7638" t="s">
        <v>13385</v>
      </c>
      <c r="I7638" t="s">
        <v>13386</v>
      </c>
      <c r="J7638" s="1">
        <v>1</v>
      </c>
    </row>
    <row r="7639" spans="8:10" x14ac:dyDescent="0.35">
      <c r="H7639" t="s">
        <v>13387</v>
      </c>
      <c r="I7639" t="s">
        <v>13388</v>
      </c>
      <c r="J7639" s="1">
        <v>0.65</v>
      </c>
    </row>
    <row r="7640" spans="8:10" x14ac:dyDescent="0.35">
      <c r="H7640" t="s">
        <v>13389</v>
      </c>
      <c r="I7640" t="s">
        <v>13390</v>
      </c>
      <c r="J7640" s="1">
        <v>1.55</v>
      </c>
    </row>
    <row r="7641" spans="8:10" x14ac:dyDescent="0.35">
      <c r="H7641" t="s">
        <v>13391</v>
      </c>
      <c r="I7641" t="s">
        <v>13392</v>
      </c>
      <c r="J7641" s="1">
        <v>4.3099999999999996</v>
      </c>
    </row>
    <row r="7642" spans="8:10" x14ac:dyDescent="0.35">
      <c r="H7642" t="s">
        <v>13393</v>
      </c>
      <c r="I7642" t="s">
        <v>13394</v>
      </c>
      <c r="J7642" s="1">
        <v>10.039999999999999</v>
      </c>
    </row>
    <row r="7643" spans="8:10" x14ac:dyDescent="0.35">
      <c r="H7643" t="s">
        <v>13395</v>
      </c>
      <c r="I7643" t="s">
        <v>13396</v>
      </c>
      <c r="J7643" s="1">
        <v>33.92</v>
      </c>
    </row>
    <row r="7644" spans="8:10" x14ac:dyDescent="0.35">
      <c r="H7644" t="s">
        <v>13397</v>
      </c>
      <c r="I7644" t="s">
        <v>13398</v>
      </c>
      <c r="J7644" s="1">
        <v>64.760000000000005</v>
      </c>
    </row>
    <row r="7645" spans="8:10" x14ac:dyDescent="0.35">
      <c r="H7645" t="s">
        <v>13399</v>
      </c>
      <c r="I7645" t="s">
        <v>13400</v>
      </c>
      <c r="J7645" s="1">
        <v>33.659999999999997</v>
      </c>
    </row>
    <row r="7646" spans="8:10" x14ac:dyDescent="0.35">
      <c r="H7646" t="s">
        <v>13401</v>
      </c>
      <c r="I7646" t="s">
        <v>13402</v>
      </c>
      <c r="J7646" s="1">
        <v>12.38</v>
      </c>
    </row>
    <row r="7647" spans="8:10" x14ac:dyDescent="0.35">
      <c r="H7647" t="s">
        <v>13403</v>
      </c>
      <c r="I7647" t="s">
        <v>13404</v>
      </c>
      <c r="J7647" s="1">
        <v>10.220000000000001</v>
      </c>
    </row>
    <row r="7648" spans="8:10" x14ac:dyDescent="0.35">
      <c r="H7648" t="s">
        <v>13405</v>
      </c>
      <c r="I7648" t="s">
        <v>13406</v>
      </c>
      <c r="J7648" s="1">
        <v>629.65</v>
      </c>
    </row>
    <row r="7649" spans="8:10" x14ac:dyDescent="0.35">
      <c r="H7649" t="s">
        <v>13407</v>
      </c>
      <c r="I7649" t="s">
        <v>539</v>
      </c>
      <c r="J7649" s="1">
        <v>47.78</v>
      </c>
    </row>
    <row r="7650" spans="8:10" x14ac:dyDescent="0.35">
      <c r="H7650" t="s">
        <v>13408</v>
      </c>
      <c r="I7650" t="s">
        <v>13409</v>
      </c>
      <c r="J7650" s="1">
        <v>23.65</v>
      </c>
    </row>
    <row r="7651" spans="8:10" x14ac:dyDescent="0.35">
      <c r="H7651" t="s">
        <v>13410</v>
      </c>
      <c r="I7651" t="s">
        <v>13411</v>
      </c>
      <c r="J7651" s="1">
        <v>10.49</v>
      </c>
    </row>
    <row r="7652" spans="8:10" x14ac:dyDescent="0.35">
      <c r="H7652" t="s">
        <v>13412</v>
      </c>
      <c r="I7652" t="s">
        <v>457</v>
      </c>
      <c r="J7652" s="1">
        <v>21.38</v>
      </c>
    </row>
    <row r="7653" spans="8:10" x14ac:dyDescent="0.35">
      <c r="H7653" t="s">
        <v>13413</v>
      </c>
      <c r="I7653" t="s">
        <v>457</v>
      </c>
      <c r="J7653" s="1">
        <v>21.26</v>
      </c>
    </row>
    <row r="7654" spans="8:10" x14ac:dyDescent="0.35">
      <c r="H7654" t="s">
        <v>13414</v>
      </c>
      <c r="I7654" t="s">
        <v>457</v>
      </c>
      <c r="J7654" s="1">
        <v>22.09</v>
      </c>
    </row>
    <row r="7655" spans="8:10" x14ac:dyDescent="0.35">
      <c r="H7655" t="s">
        <v>13415</v>
      </c>
      <c r="I7655" t="s">
        <v>457</v>
      </c>
      <c r="J7655" s="1">
        <v>21.12</v>
      </c>
    </row>
    <row r="7656" spans="8:10" x14ac:dyDescent="0.35">
      <c r="H7656" t="s">
        <v>13416</v>
      </c>
      <c r="I7656" t="s">
        <v>457</v>
      </c>
      <c r="J7656" s="1">
        <v>21.76</v>
      </c>
    </row>
    <row r="7657" spans="8:10" x14ac:dyDescent="0.35">
      <c r="H7657" t="s">
        <v>13417</v>
      </c>
      <c r="I7657" t="s">
        <v>13418</v>
      </c>
      <c r="J7657" s="1">
        <v>1.31</v>
      </c>
    </row>
    <row r="7658" spans="8:10" x14ac:dyDescent="0.35">
      <c r="H7658" t="s">
        <v>13419</v>
      </c>
      <c r="I7658" t="s">
        <v>829</v>
      </c>
      <c r="J7658" s="1">
        <v>55.35</v>
      </c>
    </row>
    <row r="7659" spans="8:10" x14ac:dyDescent="0.35">
      <c r="H7659" t="s">
        <v>13420</v>
      </c>
      <c r="I7659" t="s">
        <v>13296</v>
      </c>
      <c r="J7659" s="1">
        <v>31.39</v>
      </c>
    </row>
    <row r="7660" spans="8:10" x14ac:dyDescent="0.35">
      <c r="H7660" t="s">
        <v>13421</v>
      </c>
      <c r="I7660" t="s">
        <v>13422</v>
      </c>
      <c r="J7660" s="1">
        <v>36.85</v>
      </c>
    </row>
    <row r="7661" spans="8:10" x14ac:dyDescent="0.35">
      <c r="H7661" t="s">
        <v>13423</v>
      </c>
      <c r="I7661" t="s">
        <v>13424</v>
      </c>
      <c r="J7661" s="1">
        <v>399.91</v>
      </c>
    </row>
    <row r="7662" spans="8:10" x14ac:dyDescent="0.35">
      <c r="H7662" t="s">
        <v>13425</v>
      </c>
      <c r="I7662" t="s">
        <v>13426</v>
      </c>
      <c r="J7662" s="1">
        <v>12.85</v>
      </c>
    </row>
    <row r="7663" spans="8:10" x14ac:dyDescent="0.35">
      <c r="H7663" t="s">
        <v>13427</v>
      </c>
      <c r="I7663" t="s">
        <v>13428</v>
      </c>
      <c r="J7663" s="1">
        <v>128.68</v>
      </c>
    </row>
    <row r="7664" spans="8:10" x14ac:dyDescent="0.35">
      <c r="H7664" t="s">
        <v>13429</v>
      </c>
      <c r="I7664" t="s">
        <v>82</v>
      </c>
      <c r="J7664" s="1">
        <v>27.32</v>
      </c>
    </row>
    <row r="7665" spans="8:10" x14ac:dyDescent="0.35">
      <c r="H7665" t="s">
        <v>2</v>
      </c>
      <c r="I7665" t="s">
        <v>13430</v>
      </c>
      <c r="J7665" s="1">
        <v>82.88</v>
      </c>
    </row>
    <row r="7666" spans="8:10" x14ac:dyDescent="0.35">
      <c r="H7666" t="s">
        <v>13431</v>
      </c>
      <c r="I7666" t="s">
        <v>13432</v>
      </c>
      <c r="J7666" s="1">
        <v>37.82</v>
      </c>
    </row>
    <row r="7667" spans="8:10" x14ac:dyDescent="0.35">
      <c r="H7667" t="s">
        <v>13433</v>
      </c>
      <c r="I7667" t="s">
        <v>73</v>
      </c>
      <c r="J7667" s="1">
        <v>22.1</v>
      </c>
    </row>
    <row r="7668" spans="8:10" x14ac:dyDescent="0.35">
      <c r="H7668" t="s">
        <v>13434</v>
      </c>
      <c r="I7668" t="s">
        <v>73</v>
      </c>
      <c r="J7668" s="1">
        <v>40.57</v>
      </c>
    </row>
    <row r="7669" spans="8:10" x14ac:dyDescent="0.35">
      <c r="H7669" t="s">
        <v>13435</v>
      </c>
      <c r="I7669" t="s">
        <v>13436</v>
      </c>
      <c r="J7669" s="1">
        <v>4.67</v>
      </c>
    </row>
    <row r="7670" spans="8:10" x14ac:dyDescent="0.35">
      <c r="H7670" t="s">
        <v>13437</v>
      </c>
      <c r="I7670" t="s">
        <v>13438</v>
      </c>
      <c r="J7670" s="1">
        <v>3.57</v>
      </c>
    </row>
    <row r="7671" spans="8:10" x14ac:dyDescent="0.35">
      <c r="H7671" t="s">
        <v>13439</v>
      </c>
      <c r="I7671" t="s">
        <v>13440</v>
      </c>
      <c r="J7671" s="1">
        <v>5.49</v>
      </c>
    </row>
    <row r="7672" spans="8:10" x14ac:dyDescent="0.35">
      <c r="H7672" t="s">
        <v>13441</v>
      </c>
      <c r="I7672" t="s">
        <v>13442</v>
      </c>
      <c r="J7672" s="1">
        <v>114.8</v>
      </c>
    </row>
    <row r="7673" spans="8:10" x14ac:dyDescent="0.35">
      <c r="H7673" t="s">
        <v>13443</v>
      </c>
      <c r="I7673" t="s">
        <v>13444</v>
      </c>
      <c r="J7673" s="1">
        <v>11.5</v>
      </c>
    </row>
    <row r="7674" spans="8:10" x14ac:dyDescent="0.35">
      <c r="H7674" t="s">
        <v>13445</v>
      </c>
      <c r="I7674" t="s">
        <v>13446</v>
      </c>
      <c r="J7674" s="1">
        <v>1.68</v>
      </c>
    </row>
    <row r="7675" spans="8:10" x14ac:dyDescent="0.35">
      <c r="H7675" t="s">
        <v>13447</v>
      </c>
      <c r="I7675" t="s">
        <v>1526</v>
      </c>
      <c r="J7675" s="1">
        <v>37.47</v>
      </c>
    </row>
    <row r="7676" spans="8:10" x14ac:dyDescent="0.35">
      <c r="H7676" t="s">
        <v>13448</v>
      </c>
      <c r="I7676" t="s">
        <v>13449</v>
      </c>
      <c r="J7676" s="1">
        <v>38.15</v>
      </c>
    </row>
    <row r="7677" spans="8:10" x14ac:dyDescent="0.35">
      <c r="H7677" t="s">
        <v>13450</v>
      </c>
      <c r="I7677" t="s">
        <v>13451</v>
      </c>
      <c r="J7677" s="1">
        <v>10.16</v>
      </c>
    </row>
    <row r="7678" spans="8:10" x14ac:dyDescent="0.35">
      <c r="H7678" t="s">
        <v>13452</v>
      </c>
      <c r="I7678" t="s">
        <v>13453</v>
      </c>
      <c r="J7678" s="1">
        <v>2.23</v>
      </c>
    </row>
    <row r="7679" spans="8:10" x14ac:dyDescent="0.35">
      <c r="H7679" t="s">
        <v>13454</v>
      </c>
      <c r="I7679" t="s">
        <v>13455</v>
      </c>
      <c r="J7679" s="1">
        <v>5.45</v>
      </c>
    </row>
    <row r="7680" spans="8:10" x14ac:dyDescent="0.35">
      <c r="H7680" t="s">
        <v>13456</v>
      </c>
      <c r="I7680" t="s">
        <v>13457</v>
      </c>
      <c r="J7680" s="1">
        <v>87.35</v>
      </c>
    </row>
    <row r="7681" spans="8:10" x14ac:dyDescent="0.35">
      <c r="H7681" t="s">
        <v>13458</v>
      </c>
      <c r="I7681" t="s">
        <v>13459</v>
      </c>
      <c r="J7681" s="1">
        <v>10.18</v>
      </c>
    </row>
    <row r="7682" spans="8:10" x14ac:dyDescent="0.35">
      <c r="H7682" t="s">
        <v>13460</v>
      </c>
      <c r="I7682" t="s">
        <v>13461</v>
      </c>
      <c r="J7682" s="1">
        <v>4.9000000000000004</v>
      </c>
    </row>
    <row r="7683" spans="8:10" x14ac:dyDescent="0.35">
      <c r="H7683" t="s">
        <v>13462</v>
      </c>
      <c r="I7683" t="s">
        <v>13463</v>
      </c>
      <c r="J7683" s="1">
        <v>10.029999999999999</v>
      </c>
    </row>
    <row r="7684" spans="8:10" x14ac:dyDescent="0.35">
      <c r="H7684" t="s">
        <v>13464</v>
      </c>
      <c r="I7684" t="s">
        <v>13465</v>
      </c>
      <c r="J7684" s="1">
        <v>10.3</v>
      </c>
    </row>
    <row r="7685" spans="8:10" x14ac:dyDescent="0.35">
      <c r="H7685" t="s">
        <v>13466</v>
      </c>
      <c r="I7685" t="s">
        <v>13467</v>
      </c>
      <c r="J7685" s="1">
        <v>9.1199999999999992</v>
      </c>
    </row>
    <row r="7686" spans="8:10" x14ac:dyDescent="0.35">
      <c r="H7686" t="s">
        <v>13468</v>
      </c>
      <c r="I7686" t="s">
        <v>13469</v>
      </c>
      <c r="J7686" s="1">
        <v>42.72</v>
      </c>
    </row>
    <row r="7687" spans="8:10" x14ac:dyDescent="0.35">
      <c r="H7687" t="s">
        <v>13470</v>
      </c>
      <c r="I7687" t="s">
        <v>13471</v>
      </c>
      <c r="J7687" s="1">
        <v>43.03</v>
      </c>
    </row>
    <row r="7688" spans="8:10" x14ac:dyDescent="0.35">
      <c r="H7688" t="s">
        <v>13472</v>
      </c>
      <c r="I7688" t="s">
        <v>13473</v>
      </c>
      <c r="J7688" s="1">
        <v>26.25</v>
      </c>
    </row>
    <row r="7689" spans="8:10" x14ac:dyDescent="0.35">
      <c r="H7689" t="s">
        <v>13474</v>
      </c>
      <c r="I7689" t="s">
        <v>13475</v>
      </c>
      <c r="J7689" s="1">
        <v>100.24</v>
      </c>
    </row>
    <row r="7690" spans="8:10" x14ac:dyDescent="0.35">
      <c r="H7690" t="s">
        <v>13476</v>
      </c>
      <c r="I7690" t="s">
        <v>13477</v>
      </c>
      <c r="J7690" s="1">
        <v>48.87</v>
      </c>
    </row>
    <row r="7691" spans="8:10" x14ac:dyDescent="0.35">
      <c r="H7691" t="s">
        <v>13478</v>
      </c>
      <c r="I7691" t="s">
        <v>1485</v>
      </c>
      <c r="J7691" s="1">
        <v>19.78</v>
      </c>
    </row>
    <row r="7692" spans="8:10" x14ac:dyDescent="0.35">
      <c r="H7692" t="s">
        <v>13479</v>
      </c>
      <c r="I7692" t="s">
        <v>13296</v>
      </c>
      <c r="J7692" s="1">
        <v>49.79</v>
      </c>
    </row>
    <row r="7693" spans="8:10" x14ac:dyDescent="0.35">
      <c r="H7693" t="s">
        <v>13480</v>
      </c>
      <c r="I7693" t="s">
        <v>13481</v>
      </c>
      <c r="J7693" s="1">
        <v>13.76</v>
      </c>
    </row>
    <row r="7694" spans="8:10" x14ac:dyDescent="0.35">
      <c r="H7694" t="s">
        <v>13482</v>
      </c>
      <c r="I7694" t="s">
        <v>13483</v>
      </c>
      <c r="J7694" s="1">
        <v>14.41</v>
      </c>
    </row>
    <row r="7695" spans="8:10" x14ac:dyDescent="0.35">
      <c r="H7695" t="s">
        <v>13484</v>
      </c>
      <c r="I7695" t="s">
        <v>13485</v>
      </c>
      <c r="J7695" s="1">
        <v>249.63</v>
      </c>
    </row>
    <row r="7696" spans="8:10" x14ac:dyDescent="0.35">
      <c r="H7696" t="s">
        <v>13486</v>
      </c>
      <c r="I7696" t="s">
        <v>13487</v>
      </c>
      <c r="J7696" s="1">
        <v>10.220000000000001</v>
      </c>
    </row>
    <row r="7697" spans="8:10" x14ac:dyDescent="0.35">
      <c r="H7697" t="s">
        <v>13488</v>
      </c>
      <c r="I7697" t="s">
        <v>13489</v>
      </c>
      <c r="J7697" s="1">
        <v>10.24</v>
      </c>
    </row>
    <row r="7698" spans="8:10" x14ac:dyDescent="0.35">
      <c r="H7698" t="s">
        <v>13490</v>
      </c>
      <c r="I7698" t="s">
        <v>13491</v>
      </c>
      <c r="J7698" s="1">
        <v>5.44</v>
      </c>
    </row>
    <row r="7699" spans="8:10" x14ac:dyDescent="0.35">
      <c r="H7699" t="s">
        <v>13492</v>
      </c>
      <c r="I7699" t="s">
        <v>13493</v>
      </c>
      <c r="J7699" s="1">
        <v>1.47</v>
      </c>
    </row>
    <row r="7700" spans="8:10" x14ac:dyDescent="0.35">
      <c r="H7700" t="s">
        <v>13494</v>
      </c>
      <c r="I7700" t="s">
        <v>13495</v>
      </c>
      <c r="J7700" s="1">
        <v>31.01</v>
      </c>
    </row>
    <row r="7701" spans="8:10" x14ac:dyDescent="0.35">
      <c r="H7701" t="s">
        <v>13496</v>
      </c>
      <c r="I7701" t="s">
        <v>13497</v>
      </c>
      <c r="J7701" s="1">
        <v>10.52</v>
      </c>
    </row>
    <row r="7702" spans="8:10" x14ac:dyDescent="0.35">
      <c r="H7702" t="s">
        <v>13498</v>
      </c>
      <c r="I7702" t="s">
        <v>13499</v>
      </c>
      <c r="J7702" s="1">
        <v>1.71</v>
      </c>
    </row>
    <row r="7703" spans="8:10" x14ac:dyDescent="0.35">
      <c r="H7703" t="s">
        <v>13500</v>
      </c>
      <c r="I7703" t="s">
        <v>13501</v>
      </c>
      <c r="J7703" s="1">
        <v>30.77</v>
      </c>
    </row>
    <row r="7704" spans="8:10" x14ac:dyDescent="0.35">
      <c r="H7704" t="s">
        <v>13502</v>
      </c>
      <c r="I7704" t="s">
        <v>2766</v>
      </c>
      <c r="J7704" s="1">
        <v>29.65</v>
      </c>
    </row>
    <row r="7705" spans="8:10" x14ac:dyDescent="0.35">
      <c r="H7705" t="s">
        <v>13503</v>
      </c>
      <c r="I7705" t="s">
        <v>13504</v>
      </c>
      <c r="J7705" s="1">
        <v>21.19</v>
      </c>
    </row>
    <row r="7706" spans="8:10" x14ac:dyDescent="0.35">
      <c r="H7706" t="s">
        <v>13505</v>
      </c>
      <c r="I7706" t="s">
        <v>13506</v>
      </c>
      <c r="J7706" s="1">
        <v>10.29</v>
      </c>
    </row>
    <row r="7707" spans="8:10" x14ac:dyDescent="0.35">
      <c r="H7707" t="s">
        <v>13507</v>
      </c>
      <c r="I7707" t="s">
        <v>13296</v>
      </c>
      <c r="J7707" s="1">
        <v>20.57</v>
      </c>
    </row>
    <row r="7708" spans="8:10" x14ac:dyDescent="0.35">
      <c r="H7708" t="s">
        <v>13508</v>
      </c>
      <c r="I7708" t="s">
        <v>13509</v>
      </c>
      <c r="J7708" s="1">
        <v>11.8</v>
      </c>
    </row>
    <row r="7709" spans="8:10" x14ac:dyDescent="0.35">
      <c r="H7709" t="s">
        <v>13510</v>
      </c>
      <c r="I7709" t="s">
        <v>13511</v>
      </c>
      <c r="J7709" s="1">
        <v>149.04</v>
      </c>
    </row>
    <row r="7710" spans="8:10" x14ac:dyDescent="0.35">
      <c r="H7710" t="s">
        <v>13512</v>
      </c>
      <c r="I7710" t="s">
        <v>13513</v>
      </c>
      <c r="J7710" s="1">
        <v>11.83</v>
      </c>
    </row>
    <row r="7711" spans="8:10" x14ac:dyDescent="0.35">
      <c r="H7711" t="s">
        <v>13514</v>
      </c>
      <c r="I7711" t="s">
        <v>13515</v>
      </c>
      <c r="J7711" s="1">
        <v>10.199999999999999</v>
      </c>
    </row>
    <row r="7712" spans="8:10" x14ac:dyDescent="0.35">
      <c r="H7712" t="s">
        <v>13516</v>
      </c>
      <c r="I7712" t="s">
        <v>13517</v>
      </c>
      <c r="J7712" s="1">
        <v>15.14</v>
      </c>
    </row>
    <row r="7713" spans="8:10" x14ac:dyDescent="0.35">
      <c r="H7713" t="s">
        <v>13518</v>
      </c>
      <c r="I7713" t="s">
        <v>13519</v>
      </c>
      <c r="J7713" s="1">
        <v>10.3</v>
      </c>
    </row>
    <row r="7714" spans="8:10" x14ac:dyDescent="0.35">
      <c r="H7714" t="s">
        <v>13520</v>
      </c>
      <c r="I7714" t="s">
        <v>13521</v>
      </c>
      <c r="J7714" s="1">
        <v>48.79</v>
      </c>
    </row>
    <row r="7715" spans="8:10" x14ac:dyDescent="0.35">
      <c r="H7715" t="s">
        <v>13522</v>
      </c>
      <c r="I7715" t="s">
        <v>13523</v>
      </c>
      <c r="J7715" s="1">
        <v>2.78</v>
      </c>
    </row>
    <row r="7716" spans="8:10" x14ac:dyDescent="0.35">
      <c r="H7716" t="s">
        <v>13524</v>
      </c>
      <c r="I7716" t="s">
        <v>13525</v>
      </c>
      <c r="J7716" s="1">
        <v>10.050000000000001</v>
      </c>
    </row>
    <row r="7717" spans="8:10" x14ac:dyDescent="0.35">
      <c r="H7717" t="s">
        <v>13526</v>
      </c>
      <c r="I7717" t="s">
        <v>5171</v>
      </c>
      <c r="J7717" s="1">
        <v>2.59</v>
      </c>
    </row>
    <row r="7718" spans="8:10" x14ac:dyDescent="0.35">
      <c r="H7718" t="s">
        <v>13527</v>
      </c>
      <c r="I7718" t="s">
        <v>241</v>
      </c>
      <c r="J7718" s="1">
        <v>75.19</v>
      </c>
    </row>
    <row r="7719" spans="8:10" x14ac:dyDescent="0.35">
      <c r="H7719" t="s">
        <v>13528</v>
      </c>
      <c r="I7719" t="s">
        <v>13529</v>
      </c>
      <c r="J7719" s="1">
        <v>46.08</v>
      </c>
    </row>
    <row r="7720" spans="8:10" x14ac:dyDescent="0.35">
      <c r="H7720" t="s">
        <v>13530</v>
      </c>
      <c r="I7720" t="s">
        <v>13531</v>
      </c>
      <c r="J7720" s="1">
        <v>135.13</v>
      </c>
    </row>
    <row r="7721" spans="8:10" x14ac:dyDescent="0.35">
      <c r="H7721" t="s">
        <v>13532</v>
      </c>
      <c r="I7721" t="s">
        <v>13533</v>
      </c>
      <c r="J7721" s="1">
        <v>24.67</v>
      </c>
    </row>
    <row r="7722" spans="8:10" x14ac:dyDescent="0.35">
      <c r="H7722" t="s">
        <v>13534</v>
      </c>
      <c r="I7722" t="s">
        <v>13535</v>
      </c>
      <c r="J7722" s="1">
        <v>0.43</v>
      </c>
    </row>
    <row r="7723" spans="8:10" x14ac:dyDescent="0.35">
      <c r="H7723" t="s">
        <v>13536</v>
      </c>
      <c r="I7723" t="s">
        <v>13537</v>
      </c>
      <c r="J7723" s="1">
        <v>3.2</v>
      </c>
    </row>
    <row r="7724" spans="8:10" x14ac:dyDescent="0.35">
      <c r="H7724" t="s">
        <v>13538</v>
      </c>
      <c r="I7724" t="s">
        <v>1815</v>
      </c>
      <c r="J7724" s="1">
        <v>26.3</v>
      </c>
    </row>
    <row r="7725" spans="8:10" x14ac:dyDescent="0.35">
      <c r="H7725" t="s">
        <v>13539</v>
      </c>
      <c r="I7725" t="s">
        <v>13540</v>
      </c>
      <c r="J7725" s="1">
        <v>75.489999999999995</v>
      </c>
    </row>
    <row r="7726" spans="8:10" x14ac:dyDescent="0.35">
      <c r="H7726" t="s">
        <v>13541</v>
      </c>
      <c r="I7726" t="s">
        <v>13542</v>
      </c>
      <c r="J7726" s="1">
        <v>19.809999999999999</v>
      </c>
    </row>
    <row r="7727" spans="8:10" x14ac:dyDescent="0.35">
      <c r="H7727" t="s">
        <v>13543</v>
      </c>
      <c r="I7727" t="s">
        <v>13544</v>
      </c>
      <c r="J7727" s="1">
        <v>20.079999999999998</v>
      </c>
    </row>
    <row r="7728" spans="8:10" x14ac:dyDescent="0.35">
      <c r="H7728" t="s">
        <v>13545</v>
      </c>
      <c r="I7728" t="s">
        <v>13546</v>
      </c>
      <c r="J7728" s="1">
        <v>4.3</v>
      </c>
    </row>
    <row r="7729" spans="8:10" x14ac:dyDescent="0.35">
      <c r="H7729" t="s">
        <v>13547</v>
      </c>
      <c r="I7729" t="s">
        <v>13548</v>
      </c>
      <c r="J7729" s="1">
        <v>65.290000000000006</v>
      </c>
    </row>
    <row r="7730" spans="8:10" x14ac:dyDescent="0.35">
      <c r="H7730" t="s">
        <v>13549</v>
      </c>
      <c r="I7730" t="s">
        <v>13550</v>
      </c>
      <c r="J7730" s="1">
        <v>3.63</v>
      </c>
    </row>
    <row r="7731" spans="8:10" x14ac:dyDescent="0.35">
      <c r="H7731" t="s">
        <v>13551</v>
      </c>
      <c r="I7731" t="s">
        <v>13552</v>
      </c>
      <c r="J7731" s="1">
        <v>4.9800000000000004</v>
      </c>
    </row>
    <row r="7732" spans="8:10" x14ac:dyDescent="0.35">
      <c r="H7732" t="s">
        <v>13553</v>
      </c>
      <c r="I7732" t="s">
        <v>13554</v>
      </c>
      <c r="J7732" s="1">
        <v>19</v>
      </c>
    </row>
    <row r="7733" spans="8:10" x14ac:dyDescent="0.35">
      <c r="H7733" t="s">
        <v>13555</v>
      </c>
      <c r="I7733" t="s">
        <v>13556</v>
      </c>
      <c r="J7733" s="1">
        <v>49.38</v>
      </c>
    </row>
    <row r="7734" spans="8:10" x14ac:dyDescent="0.35">
      <c r="H7734" t="s">
        <v>13557</v>
      </c>
      <c r="I7734" t="s">
        <v>13558</v>
      </c>
      <c r="J7734" s="1">
        <v>3.53</v>
      </c>
    </row>
    <row r="7735" spans="8:10" x14ac:dyDescent="0.35">
      <c r="H7735" t="s">
        <v>13559</v>
      </c>
      <c r="I7735" t="s">
        <v>13560</v>
      </c>
      <c r="J7735" s="1">
        <v>14.65</v>
      </c>
    </row>
    <row r="7736" spans="8:10" x14ac:dyDescent="0.35">
      <c r="H7736" t="s">
        <v>13561</v>
      </c>
      <c r="I7736" t="s">
        <v>13296</v>
      </c>
      <c r="J7736" s="1">
        <v>50.39</v>
      </c>
    </row>
    <row r="7737" spans="8:10" x14ac:dyDescent="0.35">
      <c r="H7737" t="s">
        <v>13562</v>
      </c>
      <c r="I7737" t="s">
        <v>13563</v>
      </c>
      <c r="J7737" s="1">
        <v>6</v>
      </c>
    </row>
    <row r="7738" spans="8:10" x14ac:dyDescent="0.35">
      <c r="H7738" t="s">
        <v>13564</v>
      </c>
      <c r="I7738" t="s">
        <v>13565</v>
      </c>
      <c r="J7738" s="1">
        <v>12.63</v>
      </c>
    </row>
    <row r="7739" spans="8:10" x14ac:dyDescent="0.35">
      <c r="H7739" t="s">
        <v>13566</v>
      </c>
      <c r="I7739" t="s">
        <v>13567</v>
      </c>
      <c r="J7739" s="1">
        <v>3.41</v>
      </c>
    </row>
    <row r="7740" spans="8:10" x14ac:dyDescent="0.35">
      <c r="H7740" t="s">
        <v>13568</v>
      </c>
      <c r="I7740" t="s">
        <v>13569</v>
      </c>
      <c r="J7740" s="1">
        <v>12.6</v>
      </c>
    </row>
    <row r="7741" spans="8:10" x14ac:dyDescent="0.35">
      <c r="H7741" t="s">
        <v>13570</v>
      </c>
      <c r="I7741" t="s">
        <v>13571</v>
      </c>
      <c r="J7741" s="1">
        <v>9.8699999999999992</v>
      </c>
    </row>
    <row r="7742" spans="8:10" x14ac:dyDescent="0.35">
      <c r="H7742" t="s">
        <v>13572</v>
      </c>
      <c r="I7742" t="s">
        <v>512</v>
      </c>
      <c r="J7742" s="1">
        <v>35.21</v>
      </c>
    </row>
    <row r="7743" spans="8:10" x14ac:dyDescent="0.35">
      <c r="H7743" t="s">
        <v>13573</v>
      </c>
      <c r="I7743" t="s">
        <v>1123</v>
      </c>
      <c r="J7743" s="1">
        <v>148.6</v>
      </c>
    </row>
    <row r="7744" spans="8:10" x14ac:dyDescent="0.35">
      <c r="H7744" t="s">
        <v>13574</v>
      </c>
      <c r="I7744" t="s">
        <v>13575</v>
      </c>
      <c r="J7744" s="1">
        <v>11.65</v>
      </c>
    </row>
    <row r="7745" spans="8:10" x14ac:dyDescent="0.35">
      <c r="H7745" t="s">
        <v>13576</v>
      </c>
      <c r="I7745" t="s">
        <v>13292</v>
      </c>
      <c r="J7745" s="1">
        <v>16.059999999999999</v>
      </c>
    </row>
    <row r="7746" spans="8:10" x14ac:dyDescent="0.35">
      <c r="H7746" t="s">
        <v>13577</v>
      </c>
      <c r="I7746" t="s">
        <v>829</v>
      </c>
      <c r="J7746" s="1">
        <v>28.67</v>
      </c>
    </row>
    <row r="7747" spans="8:10" x14ac:dyDescent="0.35">
      <c r="H7747" t="s">
        <v>13578</v>
      </c>
      <c r="I7747" t="s">
        <v>829</v>
      </c>
      <c r="J7747" s="1">
        <v>28.31</v>
      </c>
    </row>
    <row r="7748" spans="8:10" x14ac:dyDescent="0.35">
      <c r="H7748" t="s">
        <v>13579</v>
      </c>
      <c r="I7748" t="s">
        <v>13580</v>
      </c>
      <c r="J7748" s="1">
        <v>10.08</v>
      </c>
    </row>
    <row r="7749" spans="8:10" x14ac:dyDescent="0.35">
      <c r="H7749" t="s">
        <v>13581</v>
      </c>
      <c r="I7749" t="s">
        <v>13582</v>
      </c>
      <c r="J7749" s="1">
        <v>13.84</v>
      </c>
    </row>
    <row r="7750" spans="8:10" x14ac:dyDescent="0.35">
      <c r="H7750" t="s">
        <v>13583</v>
      </c>
      <c r="I7750" t="s">
        <v>13584</v>
      </c>
      <c r="J7750" s="1">
        <v>1.86</v>
      </c>
    </row>
    <row r="7751" spans="8:10" x14ac:dyDescent="0.35">
      <c r="H7751" t="s">
        <v>13585</v>
      </c>
      <c r="I7751" t="s">
        <v>13586</v>
      </c>
      <c r="J7751" s="1">
        <v>5.25</v>
      </c>
    </row>
    <row r="7752" spans="8:10" x14ac:dyDescent="0.35">
      <c r="H7752" t="s">
        <v>13587</v>
      </c>
      <c r="I7752" t="s">
        <v>13588</v>
      </c>
      <c r="J7752" s="1">
        <v>39.729999999999997</v>
      </c>
    </row>
    <row r="7753" spans="8:10" x14ac:dyDescent="0.35">
      <c r="H7753" t="s">
        <v>13589</v>
      </c>
      <c r="I7753" t="s">
        <v>13590</v>
      </c>
      <c r="J7753" s="1">
        <v>63.99</v>
      </c>
    </row>
    <row r="7754" spans="8:10" x14ac:dyDescent="0.35">
      <c r="H7754" t="s">
        <v>13591</v>
      </c>
      <c r="I7754" t="s">
        <v>13592</v>
      </c>
      <c r="J7754" s="1">
        <v>19.79</v>
      </c>
    </row>
    <row r="7755" spans="8:10" x14ac:dyDescent="0.35">
      <c r="H7755" t="s">
        <v>13593</v>
      </c>
      <c r="I7755" t="s">
        <v>13594</v>
      </c>
      <c r="J7755" s="1">
        <v>79.599999999999994</v>
      </c>
    </row>
    <row r="7756" spans="8:10" x14ac:dyDescent="0.35">
      <c r="H7756" t="s">
        <v>13595</v>
      </c>
      <c r="I7756" t="s">
        <v>13596</v>
      </c>
      <c r="J7756" s="1">
        <v>4.54</v>
      </c>
    </row>
    <row r="7757" spans="8:10" x14ac:dyDescent="0.35">
      <c r="H7757" t="s">
        <v>13597</v>
      </c>
      <c r="I7757" t="s">
        <v>13598</v>
      </c>
      <c r="J7757" s="1">
        <v>0.55000000000000004</v>
      </c>
    </row>
    <row r="7758" spans="8:10" x14ac:dyDescent="0.35">
      <c r="H7758" t="s">
        <v>13599</v>
      </c>
      <c r="I7758" t="s">
        <v>13600</v>
      </c>
      <c r="J7758" s="1">
        <v>4.79</v>
      </c>
    </row>
    <row r="7759" spans="8:10" x14ac:dyDescent="0.35">
      <c r="H7759" t="s">
        <v>13601</v>
      </c>
      <c r="I7759" t="s">
        <v>13602</v>
      </c>
      <c r="J7759" s="1">
        <v>1.23</v>
      </c>
    </row>
    <row r="7760" spans="8:10" x14ac:dyDescent="0.35">
      <c r="H7760" t="s">
        <v>13603</v>
      </c>
      <c r="I7760" t="s">
        <v>13604</v>
      </c>
      <c r="J7760" s="1">
        <v>5.64</v>
      </c>
    </row>
    <row r="7761" spans="8:10" x14ac:dyDescent="0.35">
      <c r="H7761" t="s">
        <v>13605</v>
      </c>
      <c r="I7761" t="s">
        <v>13606</v>
      </c>
      <c r="J7761" s="1">
        <v>70.67</v>
      </c>
    </row>
    <row r="7762" spans="8:10" x14ac:dyDescent="0.35">
      <c r="H7762" t="s">
        <v>13607</v>
      </c>
      <c r="I7762" t="s">
        <v>13608</v>
      </c>
      <c r="J7762" s="1">
        <v>4.25</v>
      </c>
    </row>
    <row r="7763" spans="8:10" x14ac:dyDescent="0.35">
      <c r="H7763" t="s">
        <v>13609</v>
      </c>
      <c r="I7763" t="s">
        <v>13610</v>
      </c>
      <c r="J7763" s="1">
        <v>10.18</v>
      </c>
    </row>
    <row r="7764" spans="8:10" x14ac:dyDescent="0.35">
      <c r="H7764" t="s">
        <v>13611</v>
      </c>
      <c r="I7764" t="s">
        <v>13612</v>
      </c>
      <c r="J7764" s="1">
        <v>10.27</v>
      </c>
    </row>
    <row r="7765" spans="8:10" x14ac:dyDescent="0.35">
      <c r="H7765" t="s">
        <v>13613</v>
      </c>
      <c r="I7765" t="s">
        <v>13614</v>
      </c>
      <c r="J7765" s="1">
        <v>6.69</v>
      </c>
    </row>
    <row r="7766" spans="8:10" x14ac:dyDescent="0.35">
      <c r="H7766" t="s">
        <v>13615</v>
      </c>
      <c r="I7766" t="s">
        <v>13616</v>
      </c>
      <c r="J7766" s="1">
        <v>23.85</v>
      </c>
    </row>
    <row r="7767" spans="8:10" x14ac:dyDescent="0.35">
      <c r="H7767" t="s">
        <v>13617</v>
      </c>
      <c r="I7767" t="s">
        <v>13618</v>
      </c>
      <c r="J7767" s="1">
        <v>2.69</v>
      </c>
    </row>
    <row r="7768" spans="8:10" x14ac:dyDescent="0.35">
      <c r="H7768" t="s">
        <v>13619</v>
      </c>
      <c r="I7768" t="s">
        <v>13620</v>
      </c>
      <c r="J7768" s="1">
        <v>5.09</v>
      </c>
    </row>
    <row r="7769" spans="8:10" x14ac:dyDescent="0.35">
      <c r="H7769" t="s">
        <v>13621</v>
      </c>
      <c r="I7769" t="s">
        <v>13622</v>
      </c>
      <c r="J7769" s="1">
        <v>0.6</v>
      </c>
    </row>
    <row r="7770" spans="8:10" x14ac:dyDescent="0.35">
      <c r="H7770" t="s">
        <v>13623</v>
      </c>
      <c r="I7770" t="s">
        <v>1123</v>
      </c>
      <c r="J7770" s="1">
        <v>60.34</v>
      </c>
    </row>
    <row r="7771" spans="8:10" x14ac:dyDescent="0.35">
      <c r="H7771" t="s">
        <v>13624</v>
      </c>
      <c r="I7771" t="s">
        <v>1123</v>
      </c>
      <c r="J7771" s="1">
        <v>46.78</v>
      </c>
    </row>
    <row r="7772" spans="8:10" x14ac:dyDescent="0.35">
      <c r="H7772" t="s">
        <v>13625</v>
      </c>
      <c r="I7772" t="s">
        <v>13626</v>
      </c>
      <c r="J7772" s="1">
        <v>9.0500000000000007</v>
      </c>
    </row>
    <row r="7773" spans="8:10" x14ac:dyDescent="0.35">
      <c r="H7773" t="s">
        <v>13627</v>
      </c>
      <c r="I7773" t="s">
        <v>13628</v>
      </c>
      <c r="J7773" s="1">
        <v>136.58000000000001</v>
      </c>
    </row>
    <row r="7774" spans="8:10" x14ac:dyDescent="0.35">
      <c r="H7774" t="s">
        <v>13629</v>
      </c>
      <c r="I7774" t="s">
        <v>1768</v>
      </c>
      <c r="J7774" s="1">
        <v>12.38</v>
      </c>
    </row>
    <row r="7775" spans="8:10" x14ac:dyDescent="0.35">
      <c r="H7775" t="s">
        <v>13630</v>
      </c>
      <c r="I7775" t="s">
        <v>13631</v>
      </c>
      <c r="J7775" s="1">
        <v>1.75</v>
      </c>
    </row>
    <row r="7776" spans="8:10" x14ac:dyDescent="0.35">
      <c r="H7776" t="s">
        <v>13632</v>
      </c>
      <c r="I7776" t="s">
        <v>13633</v>
      </c>
      <c r="J7776" s="1">
        <v>0.77</v>
      </c>
    </row>
    <row r="7777" spans="8:10" x14ac:dyDescent="0.35">
      <c r="H7777" t="s">
        <v>13634</v>
      </c>
      <c r="I7777" t="s">
        <v>13635</v>
      </c>
      <c r="J7777" s="1">
        <v>22.99</v>
      </c>
    </row>
    <row r="7778" spans="8:10" x14ac:dyDescent="0.35">
      <c r="H7778" t="s">
        <v>13636</v>
      </c>
      <c r="I7778" t="s">
        <v>13637</v>
      </c>
      <c r="J7778" s="1">
        <v>0.66</v>
      </c>
    </row>
    <row r="7779" spans="8:10" x14ac:dyDescent="0.35">
      <c r="H7779" t="s">
        <v>13638</v>
      </c>
      <c r="I7779" t="s">
        <v>829</v>
      </c>
      <c r="J7779" s="1">
        <v>46.99</v>
      </c>
    </row>
    <row r="7780" spans="8:10" x14ac:dyDescent="0.35">
      <c r="H7780" t="s">
        <v>13639</v>
      </c>
      <c r="I7780" t="s">
        <v>13640</v>
      </c>
      <c r="J7780" s="1">
        <v>61.72</v>
      </c>
    </row>
    <row r="7781" spans="8:10" x14ac:dyDescent="0.35">
      <c r="H7781" t="s">
        <v>13641</v>
      </c>
      <c r="I7781" t="s">
        <v>13642</v>
      </c>
      <c r="J7781" s="1">
        <v>8.2799999999999994</v>
      </c>
    </row>
    <row r="7782" spans="8:10" x14ac:dyDescent="0.35">
      <c r="H7782" t="s">
        <v>13643</v>
      </c>
      <c r="I7782" t="s">
        <v>73</v>
      </c>
      <c r="J7782" s="1">
        <v>76.2</v>
      </c>
    </row>
    <row r="7783" spans="8:10" x14ac:dyDescent="0.35">
      <c r="H7783" t="s">
        <v>13644</v>
      </c>
      <c r="I7783" t="s">
        <v>13645</v>
      </c>
      <c r="J7783" s="1">
        <v>30.45</v>
      </c>
    </row>
    <row r="7784" spans="8:10" x14ac:dyDescent="0.35">
      <c r="H7784" t="s">
        <v>13646</v>
      </c>
      <c r="I7784" t="s">
        <v>13645</v>
      </c>
      <c r="J7784" s="1">
        <v>14.72</v>
      </c>
    </row>
    <row r="7785" spans="8:10" x14ac:dyDescent="0.35">
      <c r="H7785" t="s">
        <v>13647</v>
      </c>
      <c r="I7785" t="s">
        <v>13645</v>
      </c>
      <c r="J7785" s="1">
        <v>21.33</v>
      </c>
    </row>
    <row r="7786" spans="8:10" x14ac:dyDescent="0.35">
      <c r="H7786" t="s">
        <v>13648</v>
      </c>
      <c r="I7786" t="s">
        <v>13645</v>
      </c>
      <c r="J7786" s="1">
        <v>24.45</v>
      </c>
    </row>
    <row r="7787" spans="8:10" x14ac:dyDescent="0.35">
      <c r="H7787" t="s">
        <v>13649</v>
      </c>
      <c r="I7787" t="s">
        <v>13645</v>
      </c>
      <c r="J7787" s="1">
        <v>14.3</v>
      </c>
    </row>
    <row r="7788" spans="8:10" x14ac:dyDescent="0.35">
      <c r="H7788" t="s">
        <v>13650</v>
      </c>
      <c r="I7788" t="s">
        <v>13651</v>
      </c>
      <c r="J7788" s="1">
        <v>30.35</v>
      </c>
    </row>
    <row r="7789" spans="8:10" x14ac:dyDescent="0.35">
      <c r="H7789" t="s">
        <v>13652</v>
      </c>
      <c r="I7789" t="s">
        <v>13653</v>
      </c>
      <c r="J7789" s="1">
        <v>10.18</v>
      </c>
    </row>
    <row r="7790" spans="8:10" x14ac:dyDescent="0.35">
      <c r="H7790" t="s">
        <v>13654</v>
      </c>
      <c r="I7790" t="s">
        <v>13655</v>
      </c>
      <c r="J7790" s="1">
        <v>550.69000000000005</v>
      </c>
    </row>
    <row r="7791" spans="8:10" x14ac:dyDescent="0.35">
      <c r="H7791" t="s">
        <v>13656</v>
      </c>
      <c r="I7791" t="s">
        <v>13657</v>
      </c>
      <c r="J7791" s="1">
        <v>77.58</v>
      </c>
    </row>
    <row r="7792" spans="8:10" x14ac:dyDescent="0.35">
      <c r="H7792" t="s">
        <v>13658</v>
      </c>
      <c r="I7792" t="s">
        <v>13659</v>
      </c>
      <c r="J7792" s="1">
        <v>0.78</v>
      </c>
    </row>
    <row r="7793" spans="8:10" x14ac:dyDescent="0.35">
      <c r="H7793" t="s">
        <v>13660</v>
      </c>
      <c r="I7793" t="s">
        <v>13661</v>
      </c>
      <c r="J7793" s="1">
        <v>0.55000000000000004</v>
      </c>
    </row>
    <row r="7794" spans="8:10" x14ac:dyDescent="0.35">
      <c r="H7794" t="s">
        <v>13662</v>
      </c>
      <c r="I7794" t="s">
        <v>13663</v>
      </c>
      <c r="J7794" s="1">
        <v>18.170000000000002</v>
      </c>
    </row>
    <row r="7795" spans="8:10" x14ac:dyDescent="0.35">
      <c r="H7795" t="s">
        <v>13664</v>
      </c>
      <c r="I7795" t="s">
        <v>13665</v>
      </c>
      <c r="J7795" s="1">
        <v>140</v>
      </c>
    </row>
    <row r="7796" spans="8:10" x14ac:dyDescent="0.35">
      <c r="H7796" t="s">
        <v>13666</v>
      </c>
      <c r="I7796" t="s">
        <v>73</v>
      </c>
      <c r="J7796" s="1">
        <v>34.06</v>
      </c>
    </row>
    <row r="7797" spans="8:10" x14ac:dyDescent="0.35">
      <c r="H7797" t="s">
        <v>13667</v>
      </c>
      <c r="I7797" t="s">
        <v>73</v>
      </c>
      <c r="J7797" s="1">
        <v>31.7</v>
      </c>
    </row>
    <row r="7798" spans="8:10" x14ac:dyDescent="0.35">
      <c r="H7798" t="s">
        <v>13668</v>
      </c>
      <c r="I7798" t="s">
        <v>13669</v>
      </c>
      <c r="J7798" s="1">
        <v>61.57</v>
      </c>
    </row>
    <row r="7799" spans="8:10" x14ac:dyDescent="0.35">
      <c r="H7799" t="s">
        <v>13670</v>
      </c>
      <c r="I7799" t="s">
        <v>13671</v>
      </c>
      <c r="J7799" s="1">
        <v>44.95</v>
      </c>
    </row>
    <row r="7800" spans="8:10" x14ac:dyDescent="0.35">
      <c r="H7800" t="s">
        <v>13672</v>
      </c>
      <c r="I7800" t="s">
        <v>13673</v>
      </c>
      <c r="J7800" s="1">
        <v>67.8</v>
      </c>
    </row>
    <row r="7801" spans="8:10" x14ac:dyDescent="0.35">
      <c r="H7801" t="s">
        <v>13674</v>
      </c>
      <c r="I7801" t="s">
        <v>13675</v>
      </c>
      <c r="J7801" s="1">
        <v>7.25</v>
      </c>
    </row>
    <row r="7802" spans="8:10" x14ac:dyDescent="0.35">
      <c r="H7802" t="s">
        <v>13676</v>
      </c>
      <c r="I7802" t="s">
        <v>13677</v>
      </c>
      <c r="J7802" s="1">
        <v>30.81</v>
      </c>
    </row>
    <row r="7803" spans="8:10" x14ac:dyDescent="0.35">
      <c r="H7803" t="s">
        <v>13678</v>
      </c>
      <c r="I7803" t="s">
        <v>13679</v>
      </c>
      <c r="J7803" s="1">
        <v>36.4</v>
      </c>
    </row>
    <row r="7804" spans="8:10" x14ac:dyDescent="0.35">
      <c r="H7804" t="s">
        <v>13680</v>
      </c>
      <c r="I7804" t="s">
        <v>13681</v>
      </c>
      <c r="J7804" s="1">
        <v>15.8</v>
      </c>
    </row>
    <row r="7805" spans="8:10" x14ac:dyDescent="0.35">
      <c r="H7805" t="s">
        <v>13682</v>
      </c>
      <c r="I7805" t="s">
        <v>13683</v>
      </c>
      <c r="J7805" s="1">
        <v>16.93</v>
      </c>
    </row>
    <row r="7806" spans="8:10" x14ac:dyDescent="0.35">
      <c r="H7806" t="s">
        <v>13684</v>
      </c>
      <c r="I7806" t="s">
        <v>13685</v>
      </c>
      <c r="J7806" s="1">
        <v>2.44</v>
      </c>
    </row>
    <row r="7807" spans="8:10" x14ac:dyDescent="0.35">
      <c r="H7807" t="s">
        <v>13686</v>
      </c>
      <c r="I7807" t="s">
        <v>13687</v>
      </c>
      <c r="J7807" s="1">
        <v>2.0099999999999998</v>
      </c>
    </row>
    <row r="7808" spans="8:10" x14ac:dyDescent="0.35">
      <c r="H7808" t="s">
        <v>13688</v>
      </c>
      <c r="I7808" t="s">
        <v>13689</v>
      </c>
      <c r="J7808" s="1">
        <v>10.37</v>
      </c>
    </row>
    <row r="7809" spans="8:10" x14ac:dyDescent="0.35">
      <c r="H7809" t="s">
        <v>13690</v>
      </c>
      <c r="I7809" t="s">
        <v>13691</v>
      </c>
      <c r="J7809" s="1">
        <v>1.65</v>
      </c>
    </row>
    <row r="7810" spans="8:10" x14ac:dyDescent="0.35">
      <c r="H7810" t="s">
        <v>13692</v>
      </c>
      <c r="I7810" t="s">
        <v>82</v>
      </c>
      <c r="J7810" s="1">
        <v>80.75</v>
      </c>
    </row>
    <row r="7811" spans="8:10" x14ac:dyDescent="0.35">
      <c r="H7811" t="s">
        <v>13693</v>
      </c>
      <c r="I7811" t="s">
        <v>1892</v>
      </c>
      <c r="J7811" s="1">
        <v>6.69</v>
      </c>
    </row>
    <row r="7812" spans="8:10" x14ac:dyDescent="0.35">
      <c r="H7812" t="s">
        <v>13694</v>
      </c>
      <c r="I7812" t="s">
        <v>13695</v>
      </c>
      <c r="J7812" s="1">
        <v>49.92</v>
      </c>
    </row>
    <row r="7813" spans="8:10" x14ac:dyDescent="0.35">
      <c r="H7813" t="s">
        <v>13696</v>
      </c>
      <c r="I7813" t="s">
        <v>829</v>
      </c>
      <c r="J7813" s="1">
        <v>44.47</v>
      </c>
    </row>
    <row r="7814" spans="8:10" x14ac:dyDescent="0.35">
      <c r="H7814" t="s">
        <v>13697</v>
      </c>
      <c r="I7814" t="s">
        <v>13698</v>
      </c>
      <c r="J7814" s="1">
        <v>0.49</v>
      </c>
    </row>
    <row r="7815" spans="8:10" x14ac:dyDescent="0.35">
      <c r="H7815" t="s">
        <v>13699</v>
      </c>
      <c r="I7815" t="s">
        <v>13700</v>
      </c>
      <c r="J7815" s="1">
        <v>4.88</v>
      </c>
    </row>
    <row r="7816" spans="8:10" x14ac:dyDescent="0.35">
      <c r="H7816" t="s">
        <v>13701</v>
      </c>
      <c r="I7816" t="s">
        <v>13702</v>
      </c>
      <c r="J7816" s="1">
        <v>15.24</v>
      </c>
    </row>
    <row r="7817" spans="8:10" x14ac:dyDescent="0.35">
      <c r="H7817" t="s">
        <v>13703</v>
      </c>
      <c r="I7817" t="s">
        <v>13704</v>
      </c>
      <c r="J7817" s="1">
        <v>18.03</v>
      </c>
    </row>
    <row r="7818" spans="8:10" x14ac:dyDescent="0.35">
      <c r="H7818" t="s">
        <v>13705</v>
      </c>
      <c r="I7818" t="s">
        <v>13296</v>
      </c>
      <c r="J7818" s="1">
        <v>40.590000000000003</v>
      </c>
    </row>
    <row r="7819" spans="8:10" x14ac:dyDescent="0.35">
      <c r="H7819" t="s">
        <v>13706</v>
      </c>
      <c r="I7819" t="s">
        <v>13707</v>
      </c>
      <c r="J7819" s="1">
        <v>1.51</v>
      </c>
    </row>
    <row r="7820" spans="8:10" x14ac:dyDescent="0.35">
      <c r="H7820" t="s">
        <v>13708</v>
      </c>
      <c r="I7820" t="s">
        <v>13709</v>
      </c>
      <c r="J7820" s="1">
        <v>0.45</v>
      </c>
    </row>
    <row r="7821" spans="8:10" x14ac:dyDescent="0.35">
      <c r="H7821" t="s">
        <v>13710</v>
      </c>
      <c r="I7821" t="s">
        <v>13711</v>
      </c>
      <c r="J7821" s="1">
        <v>30.84</v>
      </c>
    </row>
    <row r="7822" spans="8:10" x14ac:dyDescent="0.35">
      <c r="H7822" t="s">
        <v>13712</v>
      </c>
      <c r="I7822" t="s">
        <v>13713</v>
      </c>
      <c r="J7822" s="1">
        <v>21.63</v>
      </c>
    </row>
    <row r="7823" spans="8:10" x14ac:dyDescent="0.35">
      <c r="H7823" t="s">
        <v>13714</v>
      </c>
      <c r="I7823" t="s">
        <v>13715</v>
      </c>
      <c r="J7823" s="1">
        <v>10.029999999999999</v>
      </c>
    </row>
    <row r="7824" spans="8:10" x14ac:dyDescent="0.35">
      <c r="H7824" t="s">
        <v>13716</v>
      </c>
      <c r="I7824" t="s">
        <v>13717</v>
      </c>
      <c r="J7824" s="1">
        <v>7.55</v>
      </c>
    </row>
    <row r="7825" spans="8:10" x14ac:dyDescent="0.35">
      <c r="H7825" t="s">
        <v>13718</v>
      </c>
      <c r="I7825" t="s">
        <v>13719</v>
      </c>
      <c r="J7825" s="1">
        <v>27.83</v>
      </c>
    </row>
    <row r="7826" spans="8:10" x14ac:dyDescent="0.35">
      <c r="H7826" t="s">
        <v>13720</v>
      </c>
      <c r="I7826" t="s">
        <v>13721</v>
      </c>
      <c r="J7826" s="1">
        <v>18.59</v>
      </c>
    </row>
    <row r="7827" spans="8:10" x14ac:dyDescent="0.35">
      <c r="H7827" t="s">
        <v>13722</v>
      </c>
      <c r="I7827" t="s">
        <v>13723</v>
      </c>
      <c r="J7827" s="1">
        <v>31.13</v>
      </c>
    </row>
    <row r="7828" spans="8:10" x14ac:dyDescent="0.35">
      <c r="H7828" t="s">
        <v>13724</v>
      </c>
      <c r="I7828" t="s">
        <v>13723</v>
      </c>
      <c r="J7828" s="1">
        <v>23.46</v>
      </c>
    </row>
    <row r="7829" spans="8:10" x14ac:dyDescent="0.35">
      <c r="H7829" t="s">
        <v>13725</v>
      </c>
      <c r="I7829" t="s">
        <v>13726</v>
      </c>
      <c r="J7829" s="1">
        <v>0.74</v>
      </c>
    </row>
    <row r="7830" spans="8:10" x14ac:dyDescent="0.35">
      <c r="H7830" t="s">
        <v>13727</v>
      </c>
      <c r="I7830" t="s">
        <v>13728</v>
      </c>
      <c r="J7830" s="1">
        <v>10.14</v>
      </c>
    </row>
    <row r="7831" spans="8:10" x14ac:dyDescent="0.35">
      <c r="H7831" t="s">
        <v>13729</v>
      </c>
      <c r="I7831" t="s">
        <v>13723</v>
      </c>
      <c r="J7831" s="1">
        <v>23.26</v>
      </c>
    </row>
    <row r="7832" spans="8:10" x14ac:dyDescent="0.35">
      <c r="H7832" t="s">
        <v>13730</v>
      </c>
      <c r="I7832" t="s">
        <v>13731</v>
      </c>
      <c r="J7832" s="1">
        <v>2344.23</v>
      </c>
    </row>
    <row r="7833" spans="8:10" x14ac:dyDescent="0.35">
      <c r="H7833" t="s">
        <v>13732</v>
      </c>
      <c r="I7833" t="s">
        <v>13723</v>
      </c>
      <c r="J7833" s="1">
        <v>33.5</v>
      </c>
    </row>
    <row r="7834" spans="8:10" x14ac:dyDescent="0.35">
      <c r="H7834" t="s">
        <v>13733</v>
      </c>
      <c r="I7834" t="s">
        <v>13723</v>
      </c>
      <c r="J7834" s="1">
        <v>23.74</v>
      </c>
    </row>
    <row r="7835" spans="8:10" x14ac:dyDescent="0.35">
      <c r="H7835" t="s">
        <v>13734</v>
      </c>
      <c r="I7835" t="s">
        <v>73</v>
      </c>
      <c r="J7835" s="1">
        <v>21.61</v>
      </c>
    </row>
    <row r="7836" spans="8:10" x14ac:dyDescent="0.35">
      <c r="H7836" t="s">
        <v>13735</v>
      </c>
      <c r="I7836" t="s">
        <v>13736</v>
      </c>
      <c r="J7836" s="1">
        <v>38.08</v>
      </c>
    </row>
    <row r="7837" spans="8:10" x14ac:dyDescent="0.35">
      <c r="H7837" t="s">
        <v>13737</v>
      </c>
      <c r="I7837" t="s">
        <v>13723</v>
      </c>
      <c r="J7837" s="1">
        <v>30.43</v>
      </c>
    </row>
    <row r="7838" spans="8:10" x14ac:dyDescent="0.35">
      <c r="H7838" t="s">
        <v>13738</v>
      </c>
      <c r="I7838" t="s">
        <v>13739</v>
      </c>
      <c r="J7838" s="1">
        <v>1.1499999999999999</v>
      </c>
    </row>
    <row r="7839" spans="8:10" x14ac:dyDescent="0.35">
      <c r="H7839" t="s">
        <v>13740</v>
      </c>
      <c r="I7839" t="s">
        <v>13741</v>
      </c>
      <c r="J7839" s="1">
        <v>34.33</v>
      </c>
    </row>
    <row r="7840" spans="8:10" x14ac:dyDescent="0.35">
      <c r="H7840" t="s">
        <v>13742</v>
      </c>
      <c r="I7840" t="s">
        <v>4255</v>
      </c>
      <c r="J7840" s="1">
        <v>24.69</v>
      </c>
    </row>
    <row r="7841" spans="8:10" x14ac:dyDescent="0.35">
      <c r="H7841" t="s">
        <v>13743</v>
      </c>
      <c r="I7841" t="s">
        <v>13744</v>
      </c>
      <c r="J7841" s="1">
        <v>12.76</v>
      </c>
    </row>
    <row r="7842" spans="8:10" x14ac:dyDescent="0.35">
      <c r="H7842" t="s">
        <v>13745</v>
      </c>
      <c r="I7842" t="s">
        <v>829</v>
      </c>
      <c r="J7842" s="1">
        <v>17.3</v>
      </c>
    </row>
    <row r="7843" spans="8:10" x14ac:dyDescent="0.35">
      <c r="H7843" t="s">
        <v>13746</v>
      </c>
      <c r="I7843" t="s">
        <v>13747</v>
      </c>
      <c r="J7843" s="1">
        <v>41.33</v>
      </c>
    </row>
    <row r="7844" spans="8:10" x14ac:dyDescent="0.35">
      <c r="H7844" t="s">
        <v>13748</v>
      </c>
      <c r="I7844" t="s">
        <v>13749</v>
      </c>
      <c r="J7844" s="1">
        <v>10.31</v>
      </c>
    </row>
    <row r="7845" spans="8:10" x14ac:dyDescent="0.35">
      <c r="H7845" t="s">
        <v>13750</v>
      </c>
      <c r="I7845" t="s">
        <v>13751</v>
      </c>
      <c r="J7845" s="1">
        <v>18.84</v>
      </c>
    </row>
    <row r="7846" spans="8:10" x14ac:dyDescent="0.35">
      <c r="H7846" t="s">
        <v>13752</v>
      </c>
      <c r="I7846" t="s">
        <v>13753</v>
      </c>
      <c r="J7846" s="1">
        <v>10.09</v>
      </c>
    </row>
    <row r="7847" spans="8:10" x14ac:dyDescent="0.35">
      <c r="H7847" t="s">
        <v>13754</v>
      </c>
      <c r="I7847" t="s">
        <v>13755</v>
      </c>
      <c r="J7847" s="1">
        <v>13.52</v>
      </c>
    </row>
    <row r="7848" spans="8:10" x14ac:dyDescent="0.35">
      <c r="H7848" t="s">
        <v>13756</v>
      </c>
      <c r="I7848" t="s">
        <v>13757</v>
      </c>
      <c r="J7848" s="1">
        <v>21.33</v>
      </c>
    </row>
    <row r="7849" spans="8:10" x14ac:dyDescent="0.35">
      <c r="H7849" t="s">
        <v>13758</v>
      </c>
      <c r="I7849" t="s">
        <v>13759</v>
      </c>
      <c r="J7849" s="1">
        <v>42.33</v>
      </c>
    </row>
    <row r="7850" spans="8:10" x14ac:dyDescent="0.35">
      <c r="H7850" t="s">
        <v>13760</v>
      </c>
      <c r="I7850" t="s">
        <v>409</v>
      </c>
      <c r="J7850" s="1">
        <v>22.07</v>
      </c>
    </row>
    <row r="7851" spans="8:10" x14ac:dyDescent="0.35">
      <c r="H7851" t="s">
        <v>13761</v>
      </c>
      <c r="I7851" t="s">
        <v>281</v>
      </c>
      <c r="J7851" s="1">
        <v>21.86</v>
      </c>
    </row>
    <row r="7852" spans="8:10" x14ac:dyDescent="0.35">
      <c r="H7852" t="s">
        <v>13762</v>
      </c>
      <c r="I7852" t="s">
        <v>13763</v>
      </c>
      <c r="J7852" s="1">
        <v>73.5</v>
      </c>
    </row>
    <row r="7853" spans="8:10" x14ac:dyDescent="0.35">
      <c r="H7853" t="s">
        <v>13764</v>
      </c>
      <c r="I7853" t="s">
        <v>13765</v>
      </c>
      <c r="J7853" s="1">
        <v>4.95</v>
      </c>
    </row>
    <row r="7854" spans="8:10" x14ac:dyDescent="0.35">
      <c r="H7854" t="s">
        <v>13766</v>
      </c>
      <c r="I7854" t="s">
        <v>13767</v>
      </c>
      <c r="J7854" s="1">
        <v>118.34</v>
      </c>
    </row>
    <row r="7855" spans="8:10" x14ac:dyDescent="0.35">
      <c r="H7855" t="s">
        <v>13768</v>
      </c>
      <c r="I7855" t="s">
        <v>13769</v>
      </c>
      <c r="J7855" s="1">
        <v>0.99</v>
      </c>
    </row>
    <row r="7856" spans="8:10" x14ac:dyDescent="0.35">
      <c r="H7856" t="s">
        <v>13770</v>
      </c>
      <c r="I7856" t="s">
        <v>13771</v>
      </c>
      <c r="J7856" s="1">
        <v>17.98</v>
      </c>
    </row>
    <row r="7857" spans="8:10" x14ac:dyDescent="0.35">
      <c r="H7857" t="s">
        <v>13772</v>
      </c>
      <c r="I7857" t="s">
        <v>13773</v>
      </c>
      <c r="J7857" s="1">
        <v>10.130000000000001</v>
      </c>
    </row>
    <row r="7858" spans="8:10" x14ac:dyDescent="0.35">
      <c r="H7858" t="s">
        <v>13774</v>
      </c>
      <c r="I7858" t="s">
        <v>13775</v>
      </c>
      <c r="J7858" s="1">
        <v>2.9</v>
      </c>
    </row>
    <row r="7859" spans="8:10" x14ac:dyDescent="0.35">
      <c r="H7859" t="s">
        <v>13776</v>
      </c>
      <c r="I7859" t="s">
        <v>13777</v>
      </c>
      <c r="J7859" s="1">
        <v>50.56</v>
      </c>
    </row>
    <row r="7860" spans="8:10" x14ac:dyDescent="0.35">
      <c r="H7860" t="s">
        <v>13778</v>
      </c>
      <c r="I7860" t="s">
        <v>13779</v>
      </c>
      <c r="J7860" s="1">
        <v>29.17</v>
      </c>
    </row>
    <row r="7861" spans="8:10" x14ac:dyDescent="0.35">
      <c r="H7861" t="s">
        <v>13780</v>
      </c>
      <c r="I7861" t="s">
        <v>13781</v>
      </c>
      <c r="J7861" s="1">
        <v>34.909999999999997</v>
      </c>
    </row>
    <row r="7862" spans="8:10" x14ac:dyDescent="0.35">
      <c r="H7862" t="s">
        <v>13782</v>
      </c>
      <c r="I7862" t="s">
        <v>13783</v>
      </c>
      <c r="J7862" s="1">
        <v>6.45</v>
      </c>
    </row>
    <row r="7863" spans="8:10" x14ac:dyDescent="0.35">
      <c r="H7863" t="s">
        <v>13784</v>
      </c>
      <c r="I7863" t="s">
        <v>13785</v>
      </c>
      <c r="J7863" s="1">
        <v>29.57</v>
      </c>
    </row>
    <row r="7864" spans="8:10" x14ac:dyDescent="0.35">
      <c r="H7864" t="s">
        <v>13786</v>
      </c>
      <c r="I7864" t="s">
        <v>409</v>
      </c>
      <c r="J7864" s="1">
        <v>26.1</v>
      </c>
    </row>
    <row r="7865" spans="8:10" x14ac:dyDescent="0.35">
      <c r="H7865" t="s">
        <v>13787</v>
      </c>
      <c r="I7865" t="s">
        <v>13788</v>
      </c>
      <c r="J7865" s="1">
        <v>56.87</v>
      </c>
    </row>
    <row r="7866" spans="8:10" x14ac:dyDescent="0.35">
      <c r="H7866" t="s">
        <v>13789</v>
      </c>
      <c r="I7866" t="s">
        <v>13790</v>
      </c>
      <c r="J7866" s="1">
        <v>70.87</v>
      </c>
    </row>
    <row r="7867" spans="8:10" x14ac:dyDescent="0.35">
      <c r="H7867" t="s">
        <v>13791</v>
      </c>
      <c r="I7867" t="s">
        <v>13792</v>
      </c>
      <c r="J7867" s="1">
        <v>10.26</v>
      </c>
    </row>
    <row r="7868" spans="8:10" x14ac:dyDescent="0.35">
      <c r="H7868" t="s">
        <v>13793</v>
      </c>
      <c r="I7868" t="s">
        <v>13794</v>
      </c>
      <c r="J7868" s="1">
        <v>2.1800000000000002</v>
      </c>
    </row>
    <row r="7869" spans="8:10" x14ac:dyDescent="0.35">
      <c r="H7869" t="s">
        <v>13795</v>
      </c>
      <c r="I7869" t="s">
        <v>13796</v>
      </c>
      <c r="J7869" s="1">
        <v>109.06</v>
      </c>
    </row>
    <row r="7870" spans="8:10" x14ac:dyDescent="0.35">
      <c r="H7870" t="s">
        <v>13797</v>
      </c>
      <c r="I7870" t="s">
        <v>13798</v>
      </c>
      <c r="J7870" s="1">
        <v>13.71</v>
      </c>
    </row>
    <row r="7871" spans="8:10" x14ac:dyDescent="0.35">
      <c r="H7871" t="s">
        <v>13799</v>
      </c>
      <c r="I7871" t="s">
        <v>13800</v>
      </c>
      <c r="J7871" s="1">
        <v>39.86</v>
      </c>
    </row>
    <row r="7872" spans="8:10" x14ac:dyDescent="0.35">
      <c r="H7872" t="s">
        <v>13801</v>
      </c>
      <c r="I7872" t="s">
        <v>409</v>
      </c>
      <c r="J7872" s="1">
        <v>33.92</v>
      </c>
    </row>
    <row r="7873" spans="8:10" x14ac:dyDescent="0.35">
      <c r="H7873" t="s">
        <v>13802</v>
      </c>
      <c r="I7873" t="s">
        <v>13803</v>
      </c>
      <c r="J7873" s="1">
        <v>27.74</v>
      </c>
    </row>
    <row r="7874" spans="8:10" x14ac:dyDescent="0.35">
      <c r="H7874" t="s">
        <v>13804</v>
      </c>
      <c r="I7874" t="s">
        <v>13805</v>
      </c>
      <c r="J7874" s="1">
        <v>37.590000000000003</v>
      </c>
    </row>
    <row r="7875" spans="8:10" x14ac:dyDescent="0.35">
      <c r="H7875" t="s">
        <v>13806</v>
      </c>
      <c r="I7875" t="s">
        <v>13807</v>
      </c>
      <c r="J7875" s="1">
        <v>4.5</v>
      </c>
    </row>
    <row r="7876" spans="8:10" x14ac:dyDescent="0.35">
      <c r="H7876" t="s">
        <v>13808</v>
      </c>
      <c r="I7876" t="s">
        <v>13809</v>
      </c>
      <c r="J7876" s="1">
        <v>9.9499999999999993</v>
      </c>
    </row>
    <row r="7877" spans="8:10" x14ac:dyDescent="0.35">
      <c r="H7877" t="s">
        <v>13810</v>
      </c>
      <c r="I7877" t="s">
        <v>13811</v>
      </c>
      <c r="J7877" s="1">
        <v>68.78</v>
      </c>
    </row>
    <row r="7878" spans="8:10" x14ac:dyDescent="0.35">
      <c r="H7878" t="s">
        <v>13812</v>
      </c>
      <c r="I7878" t="s">
        <v>13813</v>
      </c>
      <c r="J7878" s="1">
        <v>6.79</v>
      </c>
    </row>
    <row r="7879" spans="8:10" x14ac:dyDescent="0.35">
      <c r="H7879" t="s">
        <v>13814</v>
      </c>
      <c r="I7879" t="s">
        <v>13815</v>
      </c>
      <c r="J7879" s="1">
        <v>56.75</v>
      </c>
    </row>
    <row r="7880" spans="8:10" x14ac:dyDescent="0.35">
      <c r="H7880" t="s">
        <v>13816</v>
      </c>
      <c r="I7880" t="s">
        <v>13817</v>
      </c>
      <c r="J7880" s="1">
        <v>2.5099999999999998</v>
      </c>
    </row>
    <row r="7881" spans="8:10" x14ac:dyDescent="0.35">
      <c r="H7881" t="s">
        <v>13818</v>
      </c>
      <c r="I7881" t="s">
        <v>13819</v>
      </c>
      <c r="J7881" s="1">
        <v>47.53</v>
      </c>
    </row>
    <row r="7882" spans="8:10" x14ac:dyDescent="0.35">
      <c r="H7882" t="s">
        <v>13820</v>
      </c>
      <c r="I7882" t="s">
        <v>13821</v>
      </c>
      <c r="J7882" s="1">
        <v>187.49</v>
      </c>
    </row>
    <row r="7883" spans="8:10" x14ac:dyDescent="0.35">
      <c r="H7883" t="s">
        <v>13822</v>
      </c>
      <c r="I7883" t="s">
        <v>13823</v>
      </c>
      <c r="J7883" s="1">
        <v>6.75</v>
      </c>
    </row>
    <row r="7884" spans="8:10" x14ac:dyDescent="0.35">
      <c r="H7884" t="s">
        <v>13824</v>
      </c>
      <c r="I7884" t="s">
        <v>13825</v>
      </c>
      <c r="J7884" s="1">
        <v>1.93</v>
      </c>
    </row>
    <row r="7885" spans="8:10" x14ac:dyDescent="0.35">
      <c r="H7885" t="s">
        <v>13826</v>
      </c>
      <c r="I7885" t="s">
        <v>13827</v>
      </c>
      <c r="J7885" s="1">
        <v>1.43</v>
      </c>
    </row>
    <row r="7886" spans="8:10" x14ac:dyDescent="0.35">
      <c r="H7886" t="s">
        <v>13828</v>
      </c>
      <c r="I7886" t="s">
        <v>13829</v>
      </c>
      <c r="J7886" s="1">
        <v>0.34</v>
      </c>
    </row>
    <row r="7887" spans="8:10" x14ac:dyDescent="0.35">
      <c r="H7887" t="s">
        <v>13830</v>
      </c>
      <c r="I7887" t="s">
        <v>13831</v>
      </c>
      <c r="J7887" s="1">
        <v>35.159999999999997</v>
      </c>
    </row>
    <row r="7888" spans="8:10" x14ac:dyDescent="0.35">
      <c r="H7888" t="s">
        <v>13832</v>
      </c>
      <c r="I7888" t="s">
        <v>13833</v>
      </c>
      <c r="J7888" s="1">
        <v>7.5</v>
      </c>
    </row>
    <row r="7889" spans="8:10" x14ac:dyDescent="0.35">
      <c r="H7889" t="s">
        <v>13834</v>
      </c>
      <c r="I7889" t="s">
        <v>13835</v>
      </c>
      <c r="J7889" s="1">
        <v>34.130000000000003</v>
      </c>
    </row>
    <row r="7890" spans="8:10" x14ac:dyDescent="0.35">
      <c r="H7890" t="s">
        <v>13836</v>
      </c>
      <c r="I7890" t="s">
        <v>13837</v>
      </c>
      <c r="J7890" s="1">
        <v>224.97</v>
      </c>
    </row>
    <row r="7891" spans="8:10" x14ac:dyDescent="0.35">
      <c r="H7891" t="s">
        <v>13838</v>
      </c>
      <c r="I7891" t="s">
        <v>13839</v>
      </c>
      <c r="J7891" s="1">
        <v>22.71</v>
      </c>
    </row>
    <row r="7892" spans="8:10" x14ac:dyDescent="0.35">
      <c r="H7892" t="s">
        <v>13840</v>
      </c>
      <c r="I7892" t="s">
        <v>13841</v>
      </c>
      <c r="J7892" s="1">
        <v>43.2</v>
      </c>
    </row>
    <row r="7893" spans="8:10" x14ac:dyDescent="0.35">
      <c r="H7893" t="s">
        <v>13842</v>
      </c>
      <c r="I7893" t="s">
        <v>13843</v>
      </c>
      <c r="J7893" s="1">
        <v>2.2599999999999998</v>
      </c>
    </row>
    <row r="7894" spans="8:10" x14ac:dyDescent="0.35">
      <c r="H7894" t="s">
        <v>13844</v>
      </c>
      <c r="I7894" t="s">
        <v>1485</v>
      </c>
      <c r="J7894" s="1">
        <v>23.74</v>
      </c>
    </row>
    <row r="7895" spans="8:10" x14ac:dyDescent="0.35">
      <c r="H7895" t="s">
        <v>13845</v>
      </c>
      <c r="I7895" t="s">
        <v>69</v>
      </c>
      <c r="J7895" s="1">
        <v>8.1300000000000008</v>
      </c>
    </row>
    <row r="7896" spans="8:10" x14ac:dyDescent="0.35">
      <c r="H7896" t="s">
        <v>13846</v>
      </c>
      <c r="I7896" t="s">
        <v>13847</v>
      </c>
      <c r="J7896" s="1">
        <v>123.18</v>
      </c>
    </row>
    <row r="7897" spans="8:10" x14ac:dyDescent="0.35">
      <c r="H7897" t="s">
        <v>13848</v>
      </c>
      <c r="I7897" t="s">
        <v>1485</v>
      </c>
      <c r="J7897" s="1">
        <v>22.36</v>
      </c>
    </row>
    <row r="7898" spans="8:10" x14ac:dyDescent="0.35">
      <c r="H7898" t="s">
        <v>13849</v>
      </c>
      <c r="I7898" t="s">
        <v>13850</v>
      </c>
      <c r="J7898" s="1">
        <v>17.8</v>
      </c>
    </row>
    <row r="7899" spans="8:10" x14ac:dyDescent="0.35">
      <c r="H7899" t="s">
        <v>13851</v>
      </c>
      <c r="I7899" t="s">
        <v>2567</v>
      </c>
      <c r="J7899" s="1">
        <v>14.63</v>
      </c>
    </row>
    <row r="7900" spans="8:10" x14ac:dyDescent="0.35">
      <c r="H7900" t="s">
        <v>13852</v>
      </c>
      <c r="I7900" t="s">
        <v>13853</v>
      </c>
      <c r="J7900" s="1">
        <v>74.489999999999995</v>
      </c>
    </row>
    <row r="7901" spans="8:10" x14ac:dyDescent="0.35">
      <c r="H7901" t="s">
        <v>13854</v>
      </c>
      <c r="I7901" t="s">
        <v>13855</v>
      </c>
      <c r="J7901" s="1">
        <v>26.38</v>
      </c>
    </row>
    <row r="7902" spans="8:10" x14ac:dyDescent="0.35">
      <c r="H7902" t="s">
        <v>13856</v>
      </c>
      <c r="I7902" t="s">
        <v>13857</v>
      </c>
      <c r="J7902" s="1">
        <v>62.25</v>
      </c>
    </row>
    <row r="7903" spans="8:10" x14ac:dyDescent="0.35">
      <c r="H7903" t="s">
        <v>13858</v>
      </c>
      <c r="I7903" t="s">
        <v>1485</v>
      </c>
      <c r="J7903" s="1">
        <v>26.58</v>
      </c>
    </row>
    <row r="7904" spans="8:10" x14ac:dyDescent="0.35">
      <c r="H7904" t="s">
        <v>13859</v>
      </c>
      <c r="I7904" t="s">
        <v>13860</v>
      </c>
      <c r="J7904" s="1">
        <v>1.64</v>
      </c>
    </row>
    <row r="7905" spans="8:10" x14ac:dyDescent="0.35">
      <c r="H7905" t="s">
        <v>13861</v>
      </c>
      <c r="I7905" t="s">
        <v>13862</v>
      </c>
      <c r="J7905" s="1">
        <v>7.25</v>
      </c>
    </row>
    <row r="7906" spans="8:10" x14ac:dyDescent="0.35">
      <c r="H7906" t="s">
        <v>13863</v>
      </c>
      <c r="I7906" t="s">
        <v>13864</v>
      </c>
      <c r="J7906" s="1">
        <v>6.94</v>
      </c>
    </row>
    <row r="7907" spans="8:10" x14ac:dyDescent="0.35">
      <c r="H7907" t="s">
        <v>13865</v>
      </c>
      <c r="I7907" t="s">
        <v>13866</v>
      </c>
      <c r="J7907" s="1">
        <v>9.3699999999999992</v>
      </c>
    </row>
    <row r="7908" spans="8:10" x14ac:dyDescent="0.35">
      <c r="H7908" t="s">
        <v>13867</v>
      </c>
      <c r="I7908" t="s">
        <v>13868</v>
      </c>
      <c r="J7908" s="1">
        <v>168.09</v>
      </c>
    </row>
    <row r="7909" spans="8:10" x14ac:dyDescent="0.35">
      <c r="H7909" t="s">
        <v>13869</v>
      </c>
      <c r="I7909" t="s">
        <v>3792</v>
      </c>
      <c r="J7909" s="1">
        <v>25.29</v>
      </c>
    </row>
    <row r="7910" spans="8:10" x14ac:dyDescent="0.35">
      <c r="H7910" t="s">
        <v>13870</v>
      </c>
      <c r="I7910" t="s">
        <v>13871</v>
      </c>
      <c r="J7910" s="1">
        <v>113.2</v>
      </c>
    </row>
    <row r="7911" spans="8:10" x14ac:dyDescent="0.35">
      <c r="H7911" t="s">
        <v>13872</v>
      </c>
      <c r="I7911" t="s">
        <v>13873</v>
      </c>
      <c r="J7911" s="1">
        <v>1.23</v>
      </c>
    </row>
    <row r="7912" spans="8:10" x14ac:dyDescent="0.35">
      <c r="H7912" t="s">
        <v>13874</v>
      </c>
      <c r="I7912" t="s">
        <v>13875</v>
      </c>
      <c r="J7912" s="1">
        <v>44.83</v>
      </c>
    </row>
    <row r="7913" spans="8:10" x14ac:dyDescent="0.35">
      <c r="H7913" t="s">
        <v>13876</v>
      </c>
      <c r="I7913" t="s">
        <v>13877</v>
      </c>
      <c r="J7913" s="1">
        <v>44.13</v>
      </c>
    </row>
    <row r="7914" spans="8:10" x14ac:dyDescent="0.35">
      <c r="H7914" t="s">
        <v>13878</v>
      </c>
      <c r="I7914" t="s">
        <v>13879</v>
      </c>
      <c r="J7914" s="1">
        <v>145.19</v>
      </c>
    </row>
    <row r="7915" spans="8:10" x14ac:dyDescent="0.35">
      <c r="H7915" t="s">
        <v>13880</v>
      </c>
      <c r="I7915" t="s">
        <v>13881</v>
      </c>
      <c r="J7915" s="1">
        <v>44.06</v>
      </c>
    </row>
    <row r="7916" spans="8:10" x14ac:dyDescent="0.35">
      <c r="H7916" t="s">
        <v>13882</v>
      </c>
      <c r="I7916" t="s">
        <v>13883</v>
      </c>
      <c r="J7916" s="1">
        <v>3.46</v>
      </c>
    </row>
    <row r="7917" spans="8:10" x14ac:dyDescent="0.35">
      <c r="H7917" t="s">
        <v>13884</v>
      </c>
      <c r="I7917" t="s">
        <v>13885</v>
      </c>
      <c r="J7917" s="1">
        <v>23.11</v>
      </c>
    </row>
    <row r="7918" spans="8:10" x14ac:dyDescent="0.35">
      <c r="H7918" t="s">
        <v>13886</v>
      </c>
      <c r="I7918" t="s">
        <v>13887</v>
      </c>
      <c r="J7918" s="1">
        <v>15.08</v>
      </c>
    </row>
    <row r="7919" spans="8:10" x14ac:dyDescent="0.35">
      <c r="H7919" t="s">
        <v>13888</v>
      </c>
      <c r="I7919" t="s">
        <v>13889</v>
      </c>
      <c r="J7919" s="1">
        <v>0.78</v>
      </c>
    </row>
    <row r="7920" spans="8:10" x14ac:dyDescent="0.35">
      <c r="H7920" t="s">
        <v>13890</v>
      </c>
      <c r="I7920" t="s">
        <v>13891</v>
      </c>
      <c r="J7920" s="1">
        <v>142</v>
      </c>
    </row>
    <row r="7921" spans="8:10" x14ac:dyDescent="0.35">
      <c r="H7921" t="s">
        <v>13892</v>
      </c>
      <c r="I7921" t="s">
        <v>13893</v>
      </c>
      <c r="J7921" s="1">
        <v>26.86</v>
      </c>
    </row>
    <row r="7922" spans="8:10" x14ac:dyDescent="0.35">
      <c r="H7922" t="s">
        <v>13894</v>
      </c>
      <c r="I7922" t="s">
        <v>13895</v>
      </c>
      <c r="J7922" s="1">
        <v>4.38</v>
      </c>
    </row>
    <row r="7923" spans="8:10" x14ac:dyDescent="0.35">
      <c r="H7923" t="s">
        <v>13896</v>
      </c>
      <c r="I7923" t="s">
        <v>829</v>
      </c>
      <c r="J7923" s="1">
        <v>77.03</v>
      </c>
    </row>
    <row r="7924" spans="8:10" x14ac:dyDescent="0.35">
      <c r="H7924" t="s">
        <v>13897</v>
      </c>
      <c r="I7924" t="s">
        <v>13898</v>
      </c>
      <c r="J7924" s="1">
        <v>104.13</v>
      </c>
    </row>
    <row r="7925" spans="8:10" x14ac:dyDescent="0.35">
      <c r="H7925" t="s">
        <v>13899</v>
      </c>
      <c r="I7925" t="s">
        <v>13900</v>
      </c>
      <c r="J7925" s="1">
        <v>19.309999999999999</v>
      </c>
    </row>
    <row r="7926" spans="8:10" x14ac:dyDescent="0.35">
      <c r="H7926" t="s">
        <v>13901</v>
      </c>
      <c r="I7926" t="s">
        <v>433</v>
      </c>
      <c r="J7926" s="1">
        <v>24.78</v>
      </c>
    </row>
    <row r="7927" spans="8:10" x14ac:dyDescent="0.35">
      <c r="H7927" t="s">
        <v>13902</v>
      </c>
      <c r="I7927" t="s">
        <v>13903</v>
      </c>
      <c r="J7927" s="1">
        <v>0.69</v>
      </c>
    </row>
    <row r="7928" spans="8:10" x14ac:dyDescent="0.35">
      <c r="H7928" t="s">
        <v>13904</v>
      </c>
      <c r="I7928" t="s">
        <v>512</v>
      </c>
      <c r="J7928" s="1">
        <v>21.62</v>
      </c>
    </row>
    <row r="7929" spans="8:10" x14ac:dyDescent="0.35">
      <c r="H7929" t="s">
        <v>13905</v>
      </c>
      <c r="I7929" t="s">
        <v>512</v>
      </c>
      <c r="J7929" s="1">
        <v>19</v>
      </c>
    </row>
    <row r="7930" spans="8:10" x14ac:dyDescent="0.35">
      <c r="H7930" t="s">
        <v>13906</v>
      </c>
      <c r="I7930" t="s">
        <v>13907</v>
      </c>
      <c r="J7930" s="1">
        <v>4.1399999999999997</v>
      </c>
    </row>
    <row r="7931" spans="8:10" x14ac:dyDescent="0.35">
      <c r="H7931" t="s">
        <v>13908</v>
      </c>
      <c r="I7931" t="s">
        <v>241</v>
      </c>
      <c r="J7931" s="1">
        <v>37</v>
      </c>
    </row>
    <row r="7932" spans="8:10" x14ac:dyDescent="0.35">
      <c r="H7932" t="s">
        <v>13909</v>
      </c>
      <c r="I7932" t="s">
        <v>13910</v>
      </c>
      <c r="J7932" s="1">
        <v>5.28</v>
      </c>
    </row>
    <row r="7933" spans="8:10" x14ac:dyDescent="0.35">
      <c r="H7933" t="s">
        <v>13911</v>
      </c>
      <c r="I7933" t="s">
        <v>4160</v>
      </c>
      <c r="J7933" s="1">
        <v>24.88</v>
      </c>
    </row>
    <row r="7934" spans="8:10" x14ac:dyDescent="0.35">
      <c r="H7934" t="s">
        <v>13912</v>
      </c>
      <c r="I7934" t="s">
        <v>13913</v>
      </c>
      <c r="J7934" s="1">
        <v>8.65</v>
      </c>
    </row>
    <row r="7935" spans="8:10" x14ac:dyDescent="0.35">
      <c r="H7935" t="s">
        <v>13914</v>
      </c>
      <c r="I7935" t="s">
        <v>13915</v>
      </c>
      <c r="J7935" s="1">
        <v>1.91</v>
      </c>
    </row>
    <row r="7936" spans="8:10" x14ac:dyDescent="0.35">
      <c r="H7936" t="s">
        <v>13916</v>
      </c>
      <c r="I7936" t="s">
        <v>13917</v>
      </c>
      <c r="J7936" s="1">
        <v>4.5599999999999996</v>
      </c>
    </row>
    <row r="7937" spans="8:10" x14ac:dyDescent="0.35">
      <c r="H7937" t="s">
        <v>13918</v>
      </c>
      <c r="I7937" t="s">
        <v>13919</v>
      </c>
      <c r="J7937" s="1">
        <v>21.03</v>
      </c>
    </row>
    <row r="7938" spans="8:10" x14ac:dyDescent="0.35">
      <c r="H7938" t="s">
        <v>13920</v>
      </c>
      <c r="I7938" t="s">
        <v>13921</v>
      </c>
      <c r="J7938" s="1">
        <v>64.930000000000007</v>
      </c>
    </row>
    <row r="7939" spans="8:10" x14ac:dyDescent="0.35">
      <c r="H7939" t="s">
        <v>13922</v>
      </c>
      <c r="I7939" t="s">
        <v>13923</v>
      </c>
      <c r="J7939" s="1">
        <v>9.9</v>
      </c>
    </row>
    <row r="7940" spans="8:10" x14ac:dyDescent="0.35">
      <c r="H7940" t="s">
        <v>13924</v>
      </c>
      <c r="I7940" t="s">
        <v>221</v>
      </c>
      <c r="J7940" s="1">
        <v>11.7</v>
      </c>
    </row>
    <row r="7941" spans="8:10" x14ac:dyDescent="0.35">
      <c r="H7941" t="s">
        <v>13925</v>
      </c>
      <c r="I7941" t="s">
        <v>13926</v>
      </c>
      <c r="J7941" s="1">
        <v>15.32</v>
      </c>
    </row>
    <row r="7942" spans="8:10" x14ac:dyDescent="0.35">
      <c r="H7942" t="s">
        <v>13927</v>
      </c>
      <c r="I7942" t="s">
        <v>13928</v>
      </c>
      <c r="J7942" s="1">
        <v>9.7200000000000006</v>
      </c>
    </row>
    <row r="7943" spans="8:10" x14ac:dyDescent="0.35">
      <c r="H7943" t="s">
        <v>13929</v>
      </c>
      <c r="I7943" t="s">
        <v>5171</v>
      </c>
      <c r="J7943" s="1">
        <v>8.67</v>
      </c>
    </row>
    <row r="7944" spans="8:10" x14ac:dyDescent="0.35">
      <c r="H7944" t="s">
        <v>13930</v>
      </c>
      <c r="I7944" t="s">
        <v>13931</v>
      </c>
      <c r="J7944" s="1">
        <v>10.19</v>
      </c>
    </row>
    <row r="7945" spans="8:10" x14ac:dyDescent="0.35">
      <c r="H7945" t="s">
        <v>13932</v>
      </c>
      <c r="I7945" t="s">
        <v>13933</v>
      </c>
      <c r="J7945" s="1">
        <v>48.96</v>
      </c>
    </row>
    <row r="7946" spans="8:10" x14ac:dyDescent="0.35">
      <c r="H7946" t="s">
        <v>13934</v>
      </c>
      <c r="I7946" t="s">
        <v>13935</v>
      </c>
      <c r="J7946" s="1">
        <v>10.050000000000001</v>
      </c>
    </row>
    <row r="7947" spans="8:10" x14ac:dyDescent="0.35">
      <c r="H7947" t="s">
        <v>13936</v>
      </c>
      <c r="I7947" t="s">
        <v>829</v>
      </c>
      <c r="J7947" s="1">
        <v>16.59</v>
      </c>
    </row>
    <row r="7948" spans="8:10" x14ac:dyDescent="0.35">
      <c r="H7948" t="s">
        <v>13937</v>
      </c>
      <c r="I7948" t="s">
        <v>13938</v>
      </c>
      <c r="J7948" s="1">
        <v>23.09</v>
      </c>
    </row>
    <row r="7949" spans="8:10" x14ac:dyDescent="0.35">
      <c r="H7949" t="s">
        <v>13939</v>
      </c>
      <c r="I7949" t="s">
        <v>13940</v>
      </c>
      <c r="J7949" s="1">
        <v>8.33</v>
      </c>
    </row>
    <row r="7950" spans="8:10" x14ac:dyDescent="0.35">
      <c r="H7950" t="s">
        <v>13941</v>
      </c>
      <c r="I7950" t="s">
        <v>13942</v>
      </c>
      <c r="J7950" s="1">
        <v>10.09</v>
      </c>
    </row>
    <row r="7951" spans="8:10" x14ac:dyDescent="0.35">
      <c r="H7951" t="s">
        <v>13943</v>
      </c>
      <c r="I7951" t="s">
        <v>13944</v>
      </c>
      <c r="J7951" s="1">
        <v>22.44</v>
      </c>
    </row>
    <row r="7952" spans="8:10" x14ac:dyDescent="0.35">
      <c r="H7952" t="s">
        <v>13945</v>
      </c>
      <c r="I7952" t="s">
        <v>13946</v>
      </c>
      <c r="J7952" s="1">
        <v>15.77</v>
      </c>
    </row>
    <row r="7953" spans="8:10" x14ac:dyDescent="0.35">
      <c r="H7953" t="s">
        <v>13947</v>
      </c>
      <c r="I7953" t="s">
        <v>13945</v>
      </c>
      <c r="J7953" s="1">
        <v>10.09</v>
      </c>
    </row>
    <row r="7954" spans="8:10" x14ac:dyDescent="0.35">
      <c r="H7954" t="s">
        <v>13948</v>
      </c>
      <c r="I7954" t="s">
        <v>13949</v>
      </c>
      <c r="J7954" s="1">
        <v>6.27</v>
      </c>
    </row>
    <row r="7955" spans="8:10" x14ac:dyDescent="0.35">
      <c r="H7955" t="s">
        <v>13950</v>
      </c>
      <c r="I7955" t="s">
        <v>13951</v>
      </c>
      <c r="J7955" s="1">
        <v>23.81</v>
      </c>
    </row>
    <row r="7956" spans="8:10" x14ac:dyDescent="0.35">
      <c r="H7956" t="s">
        <v>51</v>
      </c>
      <c r="I7956" t="s">
        <v>13952</v>
      </c>
      <c r="J7956" s="1">
        <v>30.56</v>
      </c>
    </row>
    <row r="7957" spans="8:10" x14ac:dyDescent="0.35">
      <c r="H7957" t="s">
        <v>13953</v>
      </c>
      <c r="I7957" t="s">
        <v>13954</v>
      </c>
      <c r="J7957" s="1">
        <v>36.44</v>
      </c>
    </row>
    <row r="7958" spans="8:10" x14ac:dyDescent="0.35">
      <c r="H7958" t="s">
        <v>13955</v>
      </c>
      <c r="I7958" t="s">
        <v>13956</v>
      </c>
      <c r="J7958" s="1">
        <v>5.59</v>
      </c>
    </row>
    <row r="7959" spans="8:10" x14ac:dyDescent="0.35">
      <c r="H7959" t="s">
        <v>4</v>
      </c>
      <c r="I7959" t="s">
        <v>13957</v>
      </c>
      <c r="J7959" s="1">
        <v>165.22</v>
      </c>
    </row>
    <row r="7960" spans="8:10" x14ac:dyDescent="0.35">
      <c r="H7960" t="s">
        <v>13958</v>
      </c>
      <c r="I7960" t="s">
        <v>13959</v>
      </c>
      <c r="J7960" s="1">
        <v>90.95</v>
      </c>
    </row>
    <row r="7961" spans="8:10" x14ac:dyDescent="0.35">
      <c r="H7961" t="s">
        <v>13960</v>
      </c>
      <c r="I7961" t="s">
        <v>13961</v>
      </c>
      <c r="J7961" s="1">
        <v>70.8</v>
      </c>
    </row>
    <row r="7962" spans="8:10" x14ac:dyDescent="0.35">
      <c r="H7962" t="s">
        <v>13962</v>
      </c>
      <c r="I7962" t="s">
        <v>433</v>
      </c>
      <c r="J7962" s="1">
        <v>15.16</v>
      </c>
    </row>
    <row r="7963" spans="8:10" x14ac:dyDescent="0.35">
      <c r="H7963" t="s">
        <v>13963</v>
      </c>
      <c r="I7963" t="s">
        <v>73</v>
      </c>
      <c r="J7963" s="1">
        <v>29.62</v>
      </c>
    </row>
    <row r="7964" spans="8:10" x14ac:dyDescent="0.35">
      <c r="H7964" t="s">
        <v>13964</v>
      </c>
      <c r="I7964" t="s">
        <v>13965</v>
      </c>
      <c r="J7964" s="1">
        <v>9.58</v>
      </c>
    </row>
    <row r="7965" spans="8:10" x14ac:dyDescent="0.35">
      <c r="H7965" t="s">
        <v>13966</v>
      </c>
      <c r="I7965" t="s">
        <v>13967</v>
      </c>
      <c r="J7965" s="1">
        <v>31.77</v>
      </c>
    </row>
    <row r="7966" spans="8:10" x14ac:dyDescent="0.35">
      <c r="H7966" t="s">
        <v>13968</v>
      </c>
      <c r="I7966" t="s">
        <v>13969</v>
      </c>
      <c r="J7966" s="1">
        <v>322.41000000000003</v>
      </c>
    </row>
    <row r="7967" spans="8:10" x14ac:dyDescent="0.35">
      <c r="H7967" t="s">
        <v>13970</v>
      </c>
      <c r="I7967" t="s">
        <v>453</v>
      </c>
      <c r="J7967" s="1">
        <v>24.08</v>
      </c>
    </row>
    <row r="7968" spans="8:10" x14ac:dyDescent="0.35">
      <c r="H7968" t="s">
        <v>13971</v>
      </c>
      <c r="I7968" t="s">
        <v>73</v>
      </c>
      <c r="J7968" s="1">
        <v>16.600000000000001</v>
      </c>
    </row>
    <row r="7969" spans="8:10" x14ac:dyDescent="0.35">
      <c r="H7969" t="s">
        <v>13972</v>
      </c>
      <c r="I7969" t="s">
        <v>73</v>
      </c>
      <c r="J7969" s="1">
        <v>13.44</v>
      </c>
    </row>
    <row r="7970" spans="8:10" x14ac:dyDescent="0.35">
      <c r="H7970" t="s">
        <v>13973</v>
      </c>
      <c r="I7970" t="s">
        <v>13974</v>
      </c>
      <c r="J7970" s="1">
        <v>7.6</v>
      </c>
    </row>
    <row r="7971" spans="8:10" x14ac:dyDescent="0.35">
      <c r="H7971" t="s">
        <v>13975</v>
      </c>
      <c r="I7971" t="s">
        <v>73</v>
      </c>
      <c r="J7971" s="1">
        <v>35.21</v>
      </c>
    </row>
    <row r="7972" spans="8:10" x14ac:dyDescent="0.35">
      <c r="H7972" t="s">
        <v>13976</v>
      </c>
      <c r="I7972" t="s">
        <v>13977</v>
      </c>
      <c r="J7972" s="1">
        <v>4.45</v>
      </c>
    </row>
    <row r="7973" spans="8:10" x14ac:dyDescent="0.35">
      <c r="H7973" t="s">
        <v>13978</v>
      </c>
      <c r="I7973" t="s">
        <v>13979</v>
      </c>
      <c r="J7973" s="1">
        <v>10.11</v>
      </c>
    </row>
    <row r="7974" spans="8:10" x14ac:dyDescent="0.35">
      <c r="H7974" t="s">
        <v>13980</v>
      </c>
      <c r="I7974" t="s">
        <v>13981</v>
      </c>
      <c r="J7974" s="1">
        <v>28.59</v>
      </c>
    </row>
    <row r="7975" spans="8:10" x14ac:dyDescent="0.35">
      <c r="H7975" t="s">
        <v>13982</v>
      </c>
      <c r="I7975" t="s">
        <v>13983</v>
      </c>
      <c r="J7975" s="1">
        <v>8.92</v>
      </c>
    </row>
    <row r="7976" spans="8:10" x14ac:dyDescent="0.35">
      <c r="H7976" t="s">
        <v>13984</v>
      </c>
      <c r="I7976" t="s">
        <v>13983</v>
      </c>
      <c r="J7976" s="1">
        <v>10.16</v>
      </c>
    </row>
    <row r="7977" spans="8:10" x14ac:dyDescent="0.35">
      <c r="H7977" t="s">
        <v>13985</v>
      </c>
      <c r="I7977" t="s">
        <v>82</v>
      </c>
      <c r="J7977" s="1">
        <v>14.93</v>
      </c>
    </row>
    <row r="7978" spans="8:10" x14ac:dyDescent="0.35">
      <c r="H7978" t="s">
        <v>13986</v>
      </c>
      <c r="I7978" t="s">
        <v>13987</v>
      </c>
      <c r="J7978" s="1">
        <v>37.700000000000003</v>
      </c>
    </row>
    <row r="7979" spans="8:10" x14ac:dyDescent="0.35">
      <c r="H7979" t="s">
        <v>13988</v>
      </c>
      <c r="I7979" t="s">
        <v>13989</v>
      </c>
      <c r="J7979" s="1">
        <v>0.49</v>
      </c>
    </row>
    <row r="7980" spans="8:10" x14ac:dyDescent="0.35">
      <c r="H7980" t="s">
        <v>13990</v>
      </c>
      <c r="I7980" t="s">
        <v>13991</v>
      </c>
      <c r="J7980" s="1">
        <v>100.58</v>
      </c>
    </row>
    <row r="7981" spans="8:10" x14ac:dyDescent="0.35">
      <c r="H7981" t="s">
        <v>13992</v>
      </c>
      <c r="I7981" t="s">
        <v>1485</v>
      </c>
      <c r="J7981" s="1">
        <v>24.81</v>
      </c>
    </row>
    <row r="7982" spans="8:10" x14ac:dyDescent="0.35">
      <c r="H7982" t="s">
        <v>13993</v>
      </c>
      <c r="I7982" t="s">
        <v>1485</v>
      </c>
      <c r="J7982" s="1">
        <v>26.12</v>
      </c>
    </row>
    <row r="7983" spans="8:10" x14ac:dyDescent="0.35">
      <c r="H7983" t="s">
        <v>13994</v>
      </c>
      <c r="I7983" t="s">
        <v>45</v>
      </c>
      <c r="J7983" s="1">
        <v>19.760000000000002</v>
      </c>
    </row>
    <row r="7984" spans="8:10" x14ac:dyDescent="0.35">
      <c r="H7984" t="s">
        <v>13995</v>
      </c>
      <c r="I7984" t="s">
        <v>13996</v>
      </c>
      <c r="J7984" s="1">
        <v>0.35</v>
      </c>
    </row>
    <row r="7985" spans="8:10" x14ac:dyDescent="0.35">
      <c r="H7985" t="s">
        <v>13997</v>
      </c>
      <c r="I7985" t="s">
        <v>13998</v>
      </c>
      <c r="J7985" s="1">
        <v>18.95</v>
      </c>
    </row>
    <row r="7986" spans="8:10" x14ac:dyDescent="0.35">
      <c r="H7986" t="s">
        <v>13999</v>
      </c>
      <c r="I7986" t="s">
        <v>237</v>
      </c>
      <c r="J7986" s="1">
        <v>17.2</v>
      </c>
    </row>
    <row r="7987" spans="8:10" x14ac:dyDescent="0.35">
      <c r="H7987" t="s">
        <v>14000</v>
      </c>
      <c r="I7987" t="s">
        <v>14001</v>
      </c>
      <c r="J7987" s="1">
        <v>14.72</v>
      </c>
    </row>
    <row r="7988" spans="8:10" x14ac:dyDescent="0.35">
      <c r="H7988" t="s">
        <v>14002</v>
      </c>
      <c r="I7988" t="s">
        <v>14003</v>
      </c>
      <c r="J7988" s="1">
        <v>24.73</v>
      </c>
    </row>
    <row r="7989" spans="8:10" x14ac:dyDescent="0.35">
      <c r="H7989" t="s">
        <v>14004</v>
      </c>
      <c r="I7989" t="s">
        <v>14005</v>
      </c>
      <c r="J7989" s="1">
        <v>7.31</v>
      </c>
    </row>
    <row r="7990" spans="8:10" x14ac:dyDescent="0.35">
      <c r="H7990" t="s">
        <v>14006</v>
      </c>
      <c r="I7990" t="s">
        <v>2585</v>
      </c>
      <c r="J7990" s="1">
        <v>21.14</v>
      </c>
    </row>
    <row r="7991" spans="8:10" x14ac:dyDescent="0.35">
      <c r="H7991" t="s">
        <v>14007</v>
      </c>
      <c r="I7991" t="s">
        <v>73</v>
      </c>
      <c r="J7991" s="1">
        <v>12.02</v>
      </c>
    </row>
    <row r="7992" spans="8:10" x14ac:dyDescent="0.35">
      <c r="H7992" t="s">
        <v>14008</v>
      </c>
      <c r="I7992" t="s">
        <v>13998</v>
      </c>
      <c r="J7992" s="1">
        <v>18.21</v>
      </c>
    </row>
    <row r="7993" spans="8:10" x14ac:dyDescent="0.35">
      <c r="H7993" t="s">
        <v>14009</v>
      </c>
      <c r="I7993" t="s">
        <v>829</v>
      </c>
      <c r="J7993" s="1">
        <v>22.89</v>
      </c>
    </row>
    <row r="7994" spans="8:10" x14ac:dyDescent="0.35">
      <c r="H7994" t="s">
        <v>14010</v>
      </c>
      <c r="I7994" t="s">
        <v>14011</v>
      </c>
      <c r="J7994" s="1">
        <v>18.670000000000002</v>
      </c>
    </row>
    <row r="7995" spans="8:10" x14ac:dyDescent="0.35">
      <c r="H7995" t="s">
        <v>14012</v>
      </c>
      <c r="I7995" t="s">
        <v>14013</v>
      </c>
      <c r="J7995" s="1">
        <v>40.49</v>
      </c>
    </row>
    <row r="7996" spans="8:10" x14ac:dyDescent="0.35">
      <c r="H7996" t="s">
        <v>14014</v>
      </c>
      <c r="I7996" t="s">
        <v>829</v>
      </c>
      <c r="J7996" s="1">
        <v>24.14</v>
      </c>
    </row>
    <row r="7997" spans="8:10" x14ac:dyDescent="0.35">
      <c r="H7997" t="s">
        <v>14015</v>
      </c>
      <c r="I7997" t="s">
        <v>14016</v>
      </c>
      <c r="J7997" s="1">
        <v>2.74</v>
      </c>
    </row>
    <row r="7998" spans="8:10" x14ac:dyDescent="0.35">
      <c r="H7998" t="s">
        <v>14017</v>
      </c>
      <c r="I7998" t="s">
        <v>14018</v>
      </c>
      <c r="J7998" s="1">
        <v>33.799999999999997</v>
      </c>
    </row>
    <row r="7999" spans="8:10" x14ac:dyDescent="0.35">
      <c r="H7999" t="s">
        <v>14019</v>
      </c>
      <c r="I7999" t="s">
        <v>829</v>
      </c>
      <c r="J7999" s="1">
        <v>22.22</v>
      </c>
    </row>
    <row r="8000" spans="8:10" x14ac:dyDescent="0.35">
      <c r="H8000" t="s">
        <v>14020</v>
      </c>
      <c r="I8000" t="s">
        <v>14021</v>
      </c>
      <c r="J8000" s="1">
        <v>3.34</v>
      </c>
    </row>
    <row r="8001" spans="8:10" x14ac:dyDescent="0.35">
      <c r="H8001" t="s">
        <v>14022</v>
      </c>
      <c r="I8001" t="s">
        <v>461</v>
      </c>
      <c r="J8001" s="1">
        <v>30.31</v>
      </c>
    </row>
    <row r="8002" spans="8:10" x14ac:dyDescent="0.35">
      <c r="H8002" t="s">
        <v>14023</v>
      </c>
      <c r="I8002" t="s">
        <v>395</v>
      </c>
      <c r="J8002" s="1">
        <v>24.11</v>
      </c>
    </row>
    <row r="8003" spans="8:10" x14ac:dyDescent="0.35">
      <c r="H8003" t="s">
        <v>14024</v>
      </c>
      <c r="I8003" t="s">
        <v>2585</v>
      </c>
      <c r="J8003" s="1">
        <v>20.170000000000002</v>
      </c>
    </row>
    <row r="8004" spans="8:10" x14ac:dyDescent="0.35">
      <c r="H8004" t="s">
        <v>14025</v>
      </c>
      <c r="I8004" t="s">
        <v>14026</v>
      </c>
      <c r="J8004" s="1">
        <v>33.15</v>
      </c>
    </row>
    <row r="8005" spans="8:10" x14ac:dyDescent="0.35">
      <c r="H8005" t="s">
        <v>14027</v>
      </c>
      <c r="I8005" t="s">
        <v>829</v>
      </c>
      <c r="J8005" s="1">
        <v>23.18</v>
      </c>
    </row>
    <row r="8006" spans="8:10" x14ac:dyDescent="0.35">
      <c r="H8006" t="s">
        <v>14028</v>
      </c>
      <c r="I8006" t="s">
        <v>1485</v>
      </c>
      <c r="J8006" s="1">
        <v>27.43</v>
      </c>
    </row>
    <row r="8007" spans="8:10" x14ac:dyDescent="0.35">
      <c r="H8007" t="s">
        <v>14029</v>
      </c>
      <c r="I8007" t="s">
        <v>6009</v>
      </c>
      <c r="J8007" s="1">
        <v>25.23</v>
      </c>
    </row>
    <row r="8008" spans="8:10" x14ac:dyDescent="0.35">
      <c r="H8008" t="s">
        <v>14030</v>
      </c>
      <c r="I8008" t="s">
        <v>2289</v>
      </c>
      <c r="J8008" s="1">
        <v>30.1</v>
      </c>
    </row>
    <row r="8009" spans="8:10" x14ac:dyDescent="0.35">
      <c r="H8009" t="s">
        <v>14031</v>
      </c>
      <c r="I8009" t="s">
        <v>14032</v>
      </c>
      <c r="J8009" s="1">
        <v>10.55</v>
      </c>
    </row>
    <row r="8010" spans="8:10" x14ac:dyDescent="0.35">
      <c r="H8010" t="s">
        <v>14033</v>
      </c>
      <c r="I8010" t="s">
        <v>14034</v>
      </c>
      <c r="J8010" s="1">
        <v>18.5</v>
      </c>
    </row>
    <row r="8011" spans="8:10" x14ac:dyDescent="0.35">
      <c r="H8011" t="s">
        <v>14035</v>
      </c>
      <c r="I8011" t="s">
        <v>829</v>
      </c>
      <c r="J8011" s="1">
        <v>56.7</v>
      </c>
    </row>
    <row r="8012" spans="8:10" x14ac:dyDescent="0.35">
      <c r="H8012" t="s">
        <v>14036</v>
      </c>
      <c r="I8012" t="s">
        <v>14037</v>
      </c>
      <c r="J8012" s="1">
        <v>38.729999999999997</v>
      </c>
    </row>
    <row r="8013" spans="8:10" x14ac:dyDescent="0.35">
      <c r="H8013" t="s">
        <v>14038</v>
      </c>
      <c r="I8013" t="s">
        <v>14039</v>
      </c>
      <c r="J8013" s="1">
        <v>14.09</v>
      </c>
    </row>
    <row r="8014" spans="8:10" x14ac:dyDescent="0.35">
      <c r="H8014" t="s">
        <v>14040</v>
      </c>
      <c r="I8014" t="s">
        <v>14041</v>
      </c>
      <c r="J8014" s="1">
        <v>3.88</v>
      </c>
    </row>
    <row r="8015" spans="8:10" x14ac:dyDescent="0.35">
      <c r="H8015" t="s">
        <v>14042</v>
      </c>
      <c r="I8015" t="s">
        <v>14043</v>
      </c>
      <c r="J8015" s="1">
        <v>20.81</v>
      </c>
    </row>
    <row r="8016" spans="8:10" x14ac:dyDescent="0.35">
      <c r="H8016" t="s">
        <v>14044</v>
      </c>
      <c r="I8016" t="s">
        <v>2585</v>
      </c>
      <c r="J8016" s="1">
        <v>39.89</v>
      </c>
    </row>
    <row r="8017" spans="8:10" x14ac:dyDescent="0.35">
      <c r="H8017" t="s">
        <v>14045</v>
      </c>
      <c r="I8017" t="s">
        <v>14046</v>
      </c>
      <c r="J8017" s="1">
        <v>0.55000000000000004</v>
      </c>
    </row>
    <row r="8018" spans="8:10" x14ac:dyDescent="0.35">
      <c r="H8018" t="s">
        <v>14047</v>
      </c>
      <c r="I8018" t="s">
        <v>14048</v>
      </c>
      <c r="J8018" s="1">
        <v>27.36</v>
      </c>
    </row>
    <row r="8019" spans="8:10" x14ac:dyDescent="0.35">
      <c r="H8019" t="s">
        <v>14049</v>
      </c>
      <c r="I8019" t="s">
        <v>1485</v>
      </c>
      <c r="J8019" s="1">
        <v>26.33</v>
      </c>
    </row>
    <row r="8020" spans="8:10" x14ac:dyDescent="0.35">
      <c r="H8020" t="s">
        <v>14050</v>
      </c>
      <c r="I8020" t="s">
        <v>14051</v>
      </c>
      <c r="J8020" s="1">
        <v>8.61</v>
      </c>
    </row>
    <row r="8021" spans="8:10" x14ac:dyDescent="0.35">
      <c r="H8021" t="s">
        <v>14052</v>
      </c>
      <c r="I8021" t="s">
        <v>5129</v>
      </c>
      <c r="J8021" s="1">
        <v>19.489999999999998</v>
      </c>
    </row>
    <row r="8022" spans="8:10" x14ac:dyDescent="0.35">
      <c r="H8022" t="s">
        <v>14053</v>
      </c>
      <c r="I8022" t="s">
        <v>14054</v>
      </c>
      <c r="J8022" s="1">
        <v>79.25</v>
      </c>
    </row>
    <row r="8023" spans="8:10" x14ac:dyDescent="0.35">
      <c r="H8023" t="s">
        <v>14055</v>
      </c>
      <c r="I8023" t="s">
        <v>14056</v>
      </c>
      <c r="J8023" s="1">
        <v>117.89</v>
      </c>
    </row>
    <row r="8024" spans="8:10" x14ac:dyDescent="0.35">
      <c r="H8024" t="s">
        <v>14057</v>
      </c>
      <c r="I8024" t="s">
        <v>14058</v>
      </c>
      <c r="J8024" s="1">
        <v>10.44</v>
      </c>
    </row>
    <row r="8025" spans="8:10" x14ac:dyDescent="0.35">
      <c r="H8025" t="s">
        <v>14059</v>
      </c>
      <c r="I8025" t="s">
        <v>14060</v>
      </c>
      <c r="J8025" s="1">
        <v>59.94</v>
      </c>
    </row>
    <row r="8026" spans="8:10" x14ac:dyDescent="0.35">
      <c r="H8026" t="s">
        <v>14061</v>
      </c>
      <c r="I8026" t="s">
        <v>829</v>
      </c>
      <c r="J8026" s="1">
        <v>15.56</v>
      </c>
    </row>
    <row r="8027" spans="8:10" x14ac:dyDescent="0.35">
      <c r="H8027" t="s">
        <v>14062</v>
      </c>
      <c r="I8027" t="s">
        <v>14063</v>
      </c>
      <c r="J8027" s="1">
        <v>37.07</v>
      </c>
    </row>
    <row r="8028" spans="8:10" x14ac:dyDescent="0.35">
      <c r="H8028" t="s">
        <v>14064</v>
      </c>
      <c r="I8028" t="s">
        <v>461</v>
      </c>
      <c r="J8028" s="1">
        <v>55.27</v>
      </c>
    </row>
    <row r="8029" spans="8:10" x14ac:dyDescent="0.35">
      <c r="H8029" t="s">
        <v>14065</v>
      </c>
      <c r="I8029" t="s">
        <v>14066</v>
      </c>
      <c r="J8029" s="1">
        <v>2.42</v>
      </c>
    </row>
    <row r="8030" spans="8:10" x14ac:dyDescent="0.35">
      <c r="H8030" t="s">
        <v>14067</v>
      </c>
      <c r="I8030" t="s">
        <v>14068</v>
      </c>
      <c r="J8030" s="1">
        <v>2.72</v>
      </c>
    </row>
    <row r="8031" spans="8:10" x14ac:dyDescent="0.35">
      <c r="H8031" t="s">
        <v>14069</v>
      </c>
      <c r="I8031" t="s">
        <v>14070</v>
      </c>
      <c r="J8031" s="1">
        <v>140.88999999999999</v>
      </c>
    </row>
    <row r="8032" spans="8:10" x14ac:dyDescent="0.35">
      <c r="H8032" t="s">
        <v>14071</v>
      </c>
      <c r="I8032" t="s">
        <v>14072</v>
      </c>
      <c r="J8032" s="1">
        <v>47.73</v>
      </c>
    </row>
    <row r="8033" spans="8:10" x14ac:dyDescent="0.35">
      <c r="H8033" t="s">
        <v>14073</v>
      </c>
      <c r="I8033" t="s">
        <v>14074</v>
      </c>
      <c r="J8033" s="1">
        <v>273.52999999999997</v>
      </c>
    </row>
    <row r="8034" spans="8:10" x14ac:dyDescent="0.35">
      <c r="H8034" t="s">
        <v>14075</v>
      </c>
      <c r="I8034" t="s">
        <v>14076</v>
      </c>
      <c r="J8034" s="1">
        <v>1.06</v>
      </c>
    </row>
    <row r="8035" spans="8:10" x14ac:dyDescent="0.35">
      <c r="H8035" t="s">
        <v>14077</v>
      </c>
      <c r="I8035" t="s">
        <v>14078</v>
      </c>
      <c r="J8035" s="1">
        <v>5.1100000000000003</v>
      </c>
    </row>
    <row r="8036" spans="8:10" x14ac:dyDescent="0.35">
      <c r="H8036" t="s">
        <v>14079</v>
      </c>
      <c r="I8036" t="s">
        <v>2585</v>
      </c>
      <c r="J8036" s="1">
        <v>45.49</v>
      </c>
    </row>
    <row r="8037" spans="8:10" x14ac:dyDescent="0.35">
      <c r="H8037" t="s">
        <v>14080</v>
      </c>
      <c r="I8037" t="s">
        <v>2585</v>
      </c>
      <c r="J8037" s="1">
        <v>41.43</v>
      </c>
    </row>
    <row r="8038" spans="8:10" x14ac:dyDescent="0.35">
      <c r="H8038" t="s">
        <v>14081</v>
      </c>
      <c r="I8038" t="s">
        <v>1485</v>
      </c>
      <c r="J8038" s="1">
        <v>29.71</v>
      </c>
    </row>
    <row r="8039" spans="8:10" x14ac:dyDescent="0.35">
      <c r="H8039" t="s">
        <v>14082</v>
      </c>
      <c r="I8039" t="s">
        <v>829</v>
      </c>
      <c r="J8039" s="1">
        <v>60.41</v>
      </c>
    </row>
    <row r="8040" spans="8:10" x14ac:dyDescent="0.35">
      <c r="H8040" t="s">
        <v>14083</v>
      </c>
      <c r="I8040" t="s">
        <v>1485</v>
      </c>
      <c r="J8040" s="1">
        <v>25.75</v>
      </c>
    </row>
    <row r="8041" spans="8:10" x14ac:dyDescent="0.35">
      <c r="H8041" t="s">
        <v>14084</v>
      </c>
      <c r="I8041" t="s">
        <v>1485</v>
      </c>
      <c r="J8041" s="1">
        <v>26.79</v>
      </c>
    </row>
    <row r="8042" spans="8:10" x14ac:dyDescent="0.35">
      <c r="H8042" t="s">
        <v>14085</v>
      </c>
      <c r="I8042" t="s">
        <v>14086</v>
      </c>
      <c r="J8042" s="1">
        <v>17.73</v>
      </c>
    </row>
    <row r="8043" spans="8:10" x14ac:dyDescent="0.35">
      <c r="H8043" t="s">
        <v>14087</v>
      </c>
      <c r="I8043" t="s">
        <v>14088</v>
      </c>
      <c r="J8043" s="1">
        <v>50.35</v>
      </c>
    </row>
    <row r="8044" spans="8:10" x14ac:dyDescent="0.35">
      <c r="H8044" t="s">
        <v>14089</v>
      </c>
      <c r="I8044" t="s">
        <v>14090</v>
      </c>
      <c r="J8044" s="1">
        <v>3.86</v>
      </c>
    </row>
    <row r="8045" spans="8:10" x14ac:dyDescent="0.35">
      <c r="H8045" t="s">
        <v>14091</v>
      </c>
      <c r="I8045" t="s">
        <v>14092</v>
      </c>
      <c r="J8045" s="1">
        <v>10.27</v>
      </c>
    </row>
    <row r="8046" spans="8:10" x14ac:dyDescent="0.35">
      <c r="H8046" t="s">
        <v>14093</v>
      </c>
      <c r="I8046" t="s">
        <v>461</v>
      </c>
      <c r="J8046" s="1">
        <v>11.26</v>
      </c>
    </row>
    <row r="8047" spans="8:10" x14ac:dyDescent="0.35">
      <c r="H8047" t="s">
        <v>14094</v>
      </c>
      <c r="I8047" t="s">
        <v>14095</v>
      </c>
      <c r="J8047" s="1">
        <v>33.44</v>
      </c>
    </row>
    <row r="8048" spans="8:10" x14ac:dyDescent="0.35">
      <c r="H8048" t="s">
        <v>14096</v>
      </c>
      <c r="I8048" t="s">
        <v>14097</v>
      </c>
      <c r="J8048" s="1">
        <v>469.07</v>
      </c>
    </row>
    <row r="8049" spans="8:10" x14ac:dyDescent="0.35">
      <c r="H8049" t="s">
        <v>14098</v>
      </c>
      <c r="I8049" t="s">
        <v>2585</v>
      </c>
      <c r="J8049" s="1">
        <v>63.26</v>
      </c>
    </row>
    <row r="8050" spans="8:10" x14ac:dyDescent="0.35">
      <c r="H8050" t="s">
        <v>14099</v>
      </c>
      <c r="I8050" t="s">
        <v>1485</v>
      </c>
      <c r="J8050" s="1">
        <v>28.16</v>
      </c>
    </row>
    <row r="8051" spans="8:10" x14ac:dyDescent="0.35">
      <c r="H8051" t="s">
        <v>14100</v>
      </c>
      <c r="I8051" t="s">
        <v>1485</v>
      </c>
      <c r="J8051" s="1">
        <v>26.14</v>
      </c>
    </row>
    <row r="8052" spans="8:10" x14ac:dyDescent="0.35">
      <c r="H8052" t="s">
        <v>14101</v>
      </c>
      <c r="I8052" t="s">
        <v>14102</v>
      </c>
      <c r="J8052" s="1">
        <v>83.52</v>
      </c>
    </row>
    <row r="8053" spans="8:10" x14ac:dyDescent="0.35">
      <c r="H8053" t="s">
        <v>14103</v>
      </c>
      <c r="I8053" t="s">
        <v>14104</v>
      </c>
      <c r="J8053" s="1">
        <v>6.53</v>
      </c>
    </row>
    <row r="8054" spans="8:10" x14ac:dyDescent="0.35">
      <c r="H8054" t="s">
        <v>14105</v>
      </c>
      <c r="I8054" t="s">
        <v>829</v>
      </c>
      <c r="J8054" s="1">
        <v>17.579999999999998</v>
      </c>
    </row>
    <row r="8055" spans="8:10" x14ac:dyDescent="0.35">
      <c r="H8055" t="s">
        <v>14106</v>
      </c>
      <c r="I8055" t="s">
        <v>14107</v>
      </c>
      <c r="J8055" s="1">
        <v>16.100000000000001</v>
      </c>
    </row>
    <row r="8056" spans="8:10" x14ac:dyDescent="0.35">
      <c r="H8056" t="s">
        <v>14108</v>
      </c>
      <c r="I8056" t="s">
        <v>6009</v>
      </c>
      <c r="J8056" s="1">
        <v>33.479999999999997</v>
      </c>
    </row>
    <row r="8057" spans="8:10" x14ac:dyDescent="0.35">
      <c r="H8057" t="s">
        <v>14109</v>
      </c>
      <c r="I8057" t="s">
        <v>512</v>
      </c>
      <c r="J8057" s="1">
        <v>19.39</v>
      </c>
    </row>
    <row r="8058" spans="8:10" x14ac:dyDescent="0.35">
      <c r="H8058" t="s">
        <v>14110</v>
      </c>
      <c r="I8058" t="s">
        <v>14111</v>
      </c>
      <c r="J8058" s="1">
        <v>17.850000000000001</v>
      </c>
    </row>
    <row r="8059" spans="8:10" x14ac:dyDescent="0.35">
      <c r="H8059" t="s">
        <v>14112</v>
      </c>
      <c r="I8059" t="s">
        <v>14113</v>
      </c>
      <c r="J8059" s="1">
        <v>1.62</v>
      </c>
    </row>
    <row r="8060" spans="8:10" x14ac:dyDescent="0.35">
      <c r="H8060" t="s">
        <v>14114</v>
      </c>
      <c r="I8060" t="s">
        <v>14115</v>
      </c>
      <c r="J8060" s="1">
        <v>24.01</v>
      </c>
    </row>
    <row r="8061" spans="8:10" x14ac:dyDescent="0.35">
      <c r="H8061" t="s">
        <v>14116</v>
      </c>
      <c r="I8061" t="s">
        <v>14117</v>
      </c>
      <c r="J8061" s="1">
        <v>0.54</v>
      </c>
    </row>
    <row r="8062" spans="8:10" x14ac:dyDescent="0.35">
      <c r="H8062" t="s">
        <v>14118</v>
      </c>
      <c r="I8062" t="s">
        <v>14119</v>
      </c>
      <c r="J8062" s="1">
        <v>192.99</v>
      </c>
    </row>
    <row r="8063" spans="8:10" x14ac:dyDescent="0.35">
      <c r="H8063" t="s">
        <v>14120</v>
      </c>
      <c r="I8063" t="s">
        <v>14121</v>
      </c>
      <c r="J8063" s="1">
        <v>38.71</v>
      </c>
    </row>
    <row r="8064" spans="8:10" x14ac:dyDescent="0.35">
      <c r="H8064" t="s">
        <v>14122</v>
      </c>
      <c r="I8064" t="s">
        <v>14123</v>
      </c>
      <c r="J8064" s="1">
        <v>14.1</v>
      </c>
    </row>
    <row r="8065" spans="8:10" x14ac:dyDescent="0.35">
      <c r="H8065" t="s">
        <v>14124</v>
      </c>
      <c r="I8065" t="s">
        <v>14125</v>
      </c>
      <c r="J8065" s="1">
        <v>530.17999999999995</v>
      </c>
    </row>
    <row r="8066" spans="8:10" x14ac:dyDescent="0.35">
      <c r="H8066" t="s">
        <v>14126</v>
      </c>
      <c r="I8066" t="s">
        <v>14127</v>
      </c>
      <c r="J8066" s="1">
        <v>5.53</v>
      </c>
    </row>
    <row r="8067" spans="8:10" x14ac:dyDescent="0.35">
      <c r="H8067" t="s">
        <v>14128</v>
      </c>
      <c r="I8067" t="s">
        <v>14129</v>
      </c>
      <c r="J8067" s="1">
        <v>17.23</v>
      </c>
    </row>
    <row r="8068" spans="8:10" x14ac:dyDescent="0.35">
      <c r="H8068" t="s">
        <v>14130</v>
      </c>
      <c r="I8068" t="s">
        <v>14131</v>
      </c>
      <c r="J8068" s="1">
        <v>41.03</v>
      </c>
    </row>
    <row r="8069" spans="8:10" x14ac:dyDescent="0.35">
      <c r="H8069" t="s">
        <v>14132</v>
      </c>
      <c r="I8069" t="s">
        <v>1485</v>
      </c>
      <c r="J8069" s="1">
        <v>27.71</v>
      </c>
    </row>
    <row r="8070" spans="8:10" x14ac:dyDescent="0.35">
      <c r="H8070" t="s">
        <v>14133</v>
      </c>
      <c r="I8070" t="s">
        <v>14134</v>
      </c>
      <c r="J8070" s="1">
        <v>207.07</v>
      </c>
    </row>
    <row r="8071" spans="8:10" x14ac:dyDescent="0.35">
      <c r="H8071" t="s">
        <v>14135</v>
      </c>
      <c r="I8071" t="s">
        <v>14136</v>
      </c>
      <c r="J8071" s="1">
        <v>27.33</v>
      </c>
    </row>
    <row r="8072" spans="8:10" x14ac:dyDescent="0.35">
      <c r="H8072" t="s">
        <v>14137</v>
      </c>
      <c r="I8072" t="s">
        <v>14138</v>
      </c>
      <c r="J8072" s="1">
        <v>31.8</v>
      </c>
    </row>
    <row r="8073" spans="8:10" x14ac:dyDescent="0.35">
      <c r="H8073" t="s">
        <v>14139</v>
      </c>
      <c r="I8073" t="s">
        <v>1485</v>
      </c>
      <c r="J8073" s="1">
        <v>27.28</v>
      </c>
    </row>
    <row r="8074" spans="8:10" x14ac:dyDescent="0.35">
      <c r="H8074" t="s">
        <v>14140</v>
      </c>
      <c r="I8074" t="s">
        <v>14141</v>
      </c>
      <c r="J8074" s="1">
        <v>4.55</v>
      </c>
    </row>
    <row r="8075" spans="8:10" x14ac:dyDescent="0.35">
      <c r="H8075" t="s">
        <v>14142</v>
      </c>
      <c r="I8075" t="s">
        <v>14141</v>
      </c>
      <c r="J8075" s="1">
        <v>3.76</v>
      </c>
    </row>
    <row r="8076" spans="8:10" x14ac:dyDescent="0.35">
      <c r="H8076" t="s">
        <v>14143</v>
      </c>
      <c r="I8076" t="s">
        <v>14144</v>
      </c>
      <c r="J8076" s="1">
        <v>10.3</v>
      </c>
    </row>
    <row r="8077" spans="8:10" x14ac:dyDescent="0.35">
      <c r="H8077" t="s">
        <v>14145</v>
      </c>
      <c r="I8077" t="s">
        <v>221</v>
      </c>
      <c r="J8077" s="1">
        <v>13.32</v>
      </c>
    </row>
    <row r="8078" spans="8:10" x14ac:dyDescent="0.35">
      <c r="H8078" t="s">
        <v>14146</v>
      </c>
      <c r="I8078" t="s">
        <v>14147</v>
      </c>
      <c r="J8078" s="1">
        <v>8.6999999999999993</v>
      </c>
    </row>
    <row r="8079" spans="8:10" x14ac:dyDescent="0.35">
      <c r="H8079" t="s">
        <v>14148</v>
      </c>
      <c r="I8079" t="s">
        <v>14149</v>
      </c>
      <c r="J8079" s="1">
        <v>1.63</v>
      </c>
    </row>
    <row r="8080" spans="8:10" x14ac:dyDescent="0.35">
      <c r="H8080" t="s">
        <v>14150</v>
      </c>
      <c r="I8080" t="s">
        <v>14151</v>
      </c>
      <c r="J8080" s="1">
        <v>7.13</v>
      </c>
    </row>
    <row r="8081" spans="8:10" x14ac:dyDescent="0.35">
      <c r="H8081" t="s">
        <v>14152</v>
      </c>
      <c r="I8081" t="s">
        <v>829</v>
      </c>
      <c r="J8081" s="1">
        <v>32.770000000000003</v>
      </c>
    </row>
    <row r="8082" spans="8:10" x14ac:dyDescent="0.35">
      <c r="H8082" t="s">
        <v>14153</v>
      </c>
      <c r="I8082" t="s">
        <v>14154</v>
      </c>
      <c r="J8082" s="1">
        <v>173.84</v>
      </c>
    </row>
    <row r="8083" spans="8:10" x14ac:dyDescent="0.35">
      <c r="H8083" t="s">
        <v>14155</v>
      </c>
      <c r="I8083" t="s">
        <v>14156</v>
      </c>
      <c r="J8083" s="1">
        <v>13.22</v>
      </c>
    </row>
    <row r="8084" spans="8:10" x14ac:dyDescent="0.35">
      <c r="H8084" t="s">
        <v>14157</v>
      </c>
      <c r="I8084" t="s">
        <v>14158</v>
      </c>
      <c r="J8084" s="1">
        <v>10.29</v>
      </c>
    </row>
    <row r="8085" spans="8:10" x14ac:dyDescent="0.35">
      <c r="H8085" t="s">
        <v>14159</v>
      </c>
      <c r="I8085" t="s">
        <v>829</v>
      </c>
      <c r="J8085" s="1">
        <v>45.05</v>
      </c>
    </row>
    <row r="8086" spans="8:10" x14ac:dyDescent="0.35">
      <c r="H8086" t="s">
        <v>14160</v>
      </c>
      <c r="I8086" t="s">
        <v>829</v>
      </c>
      <c r="J8086" s="1">
        <v>69.8</v>
      </c>
    </row>
    <row r="8087" spans="8:10" x14ac:dyDescent="0.35">
      <c r="H8087" t="s">
        <v>14161</v>
      </c>
      <c r="I8087" t="s">
        <v>1526</v>
      </c>
      <c r="J8087" s="1">
        <v>49.53</v>
      </c>
    </row>
    <row r="8088" spans="8:10" x14ac:dyDescent="0.35">
      <c r="H8088" t="s">
        <v>14162</v>
      </c>
      <c r="I8088" t="s">
        <v>14163</v>
      </c>
      <c r="J8088" s="1">
        <v>10.44</v>
      </c>
    </row>
    <row r="8089" spans="8:10" x14ac:dyDescent="0.35">
      <c r="H8089" t="s">
        <v>14164</v>
      </c>
      <c r="I8089" t="s">
        <v>14165</v>
      </c>
      <c r="J8089" s="1">
        <v>3</v>
      </c>
    </row>
    <row r="8090" spans="8:10" x14ac:dyDescent="0.35">
      <c r="H8090" t="s">
        <v>14166</v>
      </c>
      <c r="I8090" t="s">
        <v>453</v>
      </c>
      <c r="J8090" s="1">
        <v>20.079999999999998</v>
      </c>
    </row>
    <row r="8091" spans="8:10" x14ac:dyDescent="0.35">
      <c r="H8091" t="s">
        <v>14167</v>
      </c>
      <c r="I8091" t="s">
        <v>14168</v>
      </c>
      <c r="J8091" s="1">
        <v>23.85</v>
      </c>
    </row>
    <row r="8092" spans="8:10" x14ac:dyDescent="0.35">
      <c r="H8092" t="s">
        <v>14169</v>
      </c>
      <c r="I8092" t="s">
        <v>829</v>
      </c>
      <c r="J8092" s="1">
        <v>57.84</v>
      </c>
    </row>
    <row r="8093" spans="8:10" x14ac:dyDescent="0.35">
      <c r="H8093" t="s">
        <v>14170</v>
      </c>
      <c r="I8093" t="s">
        <v>14171</v>
      </c>
      <c r="J8093" s="1">
        <v>1.1499999999999999</v>
      </c>
    </row>
    <row r="8094" spans="8:10" x14ac:dyDescent="0.35">
      <c r="H8094" t="s">
        <v>14172</v>
      </c>
      <c r="I8094" t="s">
        <v>14173</v>
      </c>
      <c r="J8094" s="1">
        <v>8.8699999999999992</v>
      </c>
    </row>
    <row r="8095" spans="8:10" x14ac:dyDescent="0.35">
      <c r="H8095" t="s">
        <v>14174</v>
      </c>
      <c r="I8095" t="s">
        <v>14175</v>
      </c>
      <c r="J8095" s="1">
        <v>355.42</v>
      </c>
    </row>
    <row r="8096" spans="8:10" x14ac:dyDescent="0.35">
      <c r="H8096" t="s">
        <v>14176</v>
      </c>
      <c r="I8096" t="s">
        <v>14177</v>
      </c>
      <c r="J8096" s="1">
        <v>31.74</v>
      </c>
    </row>
    <row r="8097" spans="8:10" x14ac:dyDescent="0.35">
      <c r="H8097" t="s">
        <v>14178</v>
      </c>
      <c r="I8097" t="s">
        <v>14179</v>
      </c>
      <c r="J8097" s="1">
        <v>2.37</v>
      </c>
    </row>
    <row r="8098" spans="8:10" x14ac:dyDescent="0.35">
      <c r="H8098" t="s">
        <v>14180</v>
      </c>
      <c r="I8098" t="s">
        <v>241</v>
      </c>
      <c r="J8098" s="1">
        <v>109.25</v>
      </c>
    </row>
    <row r="8099" spans="8:10" x14ac:dyDescent="0.35">
      <c r="H8099" t="s">
        <v>14181</v>
      </c>
      <c r="I8099" t="s">
        <v>829</v>
      </c>
      <c r="J8099" s="1">
        <v>37.5</v>
      </c>
    </row>
    <row r="8100" spans="8:10" x14ac:dyDescent="0.35">
      <c r="H8100" t="s">
        <v>14182</v>
      </c>
      <c r="I8100" t="s">
        <v>14183</v>
      </c>
      <c r="J8100" s="1">
        <v>5.7</v>
      </c>
    </row>
    <row r="8101" spans="8:10" x14ac:dyDescent="0.35">
      <c r="H8101" t="s">
        <v>14184</v>
      </c>
      <c r="I8101" t="s">
        <v>14185</v>
      </c>
      <c r="J8101" s="1">
        <v>19.53</v>
      </c>
    </row>
    <row r="8102" spans="8:10" x14ac:dyDescent="0.35">
      <c r="H8102" t="s">
        <v>14186</v>
      </c>
      <c r="I8102" t="s">
        <v>409</v>
      </c>
      <c r="J8102" s="1">
        <v>26.63</v>
      </c>
    </row>
    <row r="8103" spans="8:10" x14ac:dyDescent="0.35">
      <c r="H8103" t="s">
        <v>14187</v>
      </c>
      <c r="I8103" t="s">
        <v>14188</v>
      </c>
      <c r="J8103" s="1">
        <v>7.17</v>
      </c>
    </row>
    <row r="8104" spans="8:10" x14ac:dyDescent="0.35">
      <c r="H8104" t="s">
        <v>14189</v>
      </c>
      <c r="I8104" t="s">
        <v>14190</v>
      </c>
      <c r="J8104" s="1">
        <v>0.56999999999999995</v>
      </c>
    </row>
    <row r="8105" spans="8:10" x14ac:dyDescent="0.35">
      <c r="H8105" t="s">
        <v>14191</v>
      </c>
      <c r="I8105" t="s">
        <v>14192</v>
      </c>
      <c r="J8105" s="1">
        <v>4.8</v>
      </c>
    </row>
    <row r="8106" spans="8:10" x14ac:dyDescent="0.35">
      <c r="H8106" t="s">
        <v>14193</v>
      </c>
      <c r="I8106" t="s">
        <v>14194</v>
      </c>
      <c r="J8106" s="1">
        <v>43.61</v>
      </c>
    </row>
    <row r="8107" spans="8:10" x14ac:dyDescent="0.35">
      <c r="H8107" t="s">
        <v>14195</v>
      </c>
      <c r="I8107" t="s">
        <v>14196</v>
      </c>
      <c r="J8107" s="1">
        <v>12.2</v>
      </c>
    </row>
    <row r="8108" spans="8:10" x14ac:dyDescent="0.35">
      <c r="H8108" t="s">
        <v>14197</v>
      </c>
      <c r="I8108" t="s">
        <v>14198</v>
      </c>
      <c r="J8108" s="1">
        <v>56.28</v>
      </c>
    </row>
    <row r="8109" spans="8:10" x14ac:dyDescent="0.35">
      <c r="H8109" t="s">
        <v>14199</v>
      </c>
      <c r="I8109" t="s">
        <v>14200</v>
      </c>
      <c r="J8109" s="1">
        <v>10.3</v>
      </c>
    </row>
    <row r="8110" spans="8:10" x14ac:dyDescent="0.35">
      <c r="H8110" t="s">
        <v>14201</v>
      </c>
      <c r="I8110" t="s">
        <v>829</v>
      </c>
      <c r="J8110" s="1">
        <v>16.559999999999999</v>
      </c>
    </row>
    <row r="8111" spans="8:10" x14ac:dyDescent="0.35">
      <c r="H8111" t="s">
        <v>14202</v>
      </c>
      <c r="I8111" t="s">
        <v>14203</v>
      </c>
      <c r="J8111" s="1">
        <v>3.16</v>
      </c>
    </row>
    <row r="8112" spans="8:10" x14ac:dyDescent="0.35">
      <c r="H8112" t="s">
        <v>14204</v>
      </c>
      <c r="I8112" t="s">
        <v>14205</v>
      </c>
      <c r="J8112" s="1">
        <v>4.4000000000000004</v>
      </c>
    </row>
    <row r="8113" spans="8:10" x14ac:dyDescent="0.35">
      <c r="H8113" t="s">
        <v>14206</v>
      </c>
      <c r="I8113" t="s">
        <v>14207</v>
      </c>
      <c r="J8113" s="1">
        <v>2.2999999999999998</v>
      </c>
    </row>
    <row r="8114" spans="8:10" x14ac:dyDescent="0.35">
      <c r="H8114" t="s">
        <v>14208</v>
      </c>
      <c r="I8114" t="s">
        <v>1485</v>
      </c>
      <c r="J8114" s="1">
        <v>26.4</v>
      </c>
    </row>
    <row r="8115" spans="8:10" x14ac:dyDescent="0.35">
      <c r="H8115" t="s">
        <v>14209</v>
      </c>
      <c r="I8115" t="s">
        <v>1467</v>
      </c>
      <c r="J8115" s="1">
        <v>33.54</v>
      </c>
    </row>
    <row r="8116" spans="8:10" x14ac:dyDescent="0.35">
      <c r="H8116" t="s">
        <v>14210</v>
      </c>
      <c r="I8116" t="s">
        <v>14211</v>
      </c>
      <c r="J8116" s="1">
        <v>7.51</v>
      </c>
    </row>
    <row r="8117" spans="8:10" x14ac:dyDescent="0.35">
      <c r="H8117" t="s">
        <v>14212</v>
      </c>
      <c r="I8117" t="s">
        <v>14213</v>
      </c>
      <c r="J8117" s="1">
        <v>34.020000000000003</v>
      </c>
    </row>
    <row r="8118" spans="8:10" x14ac:dyDescent="0.35">
      <c r="H8118" t="s">
        <v>14214</v>
      </c>
      <c r="I8118" t="s">
        <v>14215</v>
      </c>
      <c r="J8118" s="1">
        <v>1.65</v>
      </c>
    </row>
    <row r="8119" spans="8:10" x14ac:dyDescent="0.35">
      <c r="H8119" t="s">
        <v>14216</v>
      </c>
      <c r="I8119" t="s">
        <v>14217</v>
      </c>
      <c r="J8119" s="1">
        <v>35.5</v>
      </c>
    </row>
    <row r="8120" spans="8:10" x14ac:dyDescent="0.35">
      <c r="H8120" t="s">
        <v>14218</v>
      </c>
      <c r="I8120" t="s">
        <v>1467</v>
      </c>
      <c r="J8120" s="1">
        <v>37.79</v>
      </c>
    </row>
    <row r="8121" spans="8:10" x14ac:dyDescent="0.35">
      <c r="H8121" t="s">
        <v>14219</v>
      </c>
      <c r="I8121" t="s">
        <v>14220</v>
      </c>
      <c r="J8121" s="1">
        <v>140.76</v>
      </c>
    </row>
    <row r="8122" spans="8:10" x14ac:dyDescent="0.35">
      <c r="H8122" t="s">
        <v>14221</v>
      </c>
      <c r="I8122" t="s">
        <v>14222</v>
      </c>
      <c r="J8122" s="1">
        <v>20.85</v>
      </c>
    </row>
    <row r="8123" spans="8:10" x14ac:dyDescent="0.35">
      <c r="H8123" t="s">
        <v>14223</v>
      </c>
      <c r="I8123" t="s">
        <v>2242</v>
      </c>
      <c r="J8123" s="1">
        <v>36.06</v>
      </c>
    </row>
    <row r="8124" spans="8:10" x14ac:dyDescent="0.35">
      <c r="H8124" t="s">
        <v>14224</v>
      </c>
      <c r="I8124" t="s">
        <v>437</v>
      </c>
      <c r="J8124" s="1">
        <v>37.6</v>
      </c>
    </row>
    <row r="8125" spans="8:10" x14ac:dyDescent="0.35">
      <c r="H8125" t="s">
        <v>14225</v>
      </c>
      <c r="I8125" t="s">
        <v>82</v>
      </c>
      <c r="J8125" s="1">
        <v>72.099999999999994</v>
      </c>
    </row>
    <row r="8126" spans="8:10" x14ac:dyDescent="0.35">
      <c r="H8126" t="s">
        <v>14226</v>
      </c>
      <c r="I8126" t="s">
        <v>14227</v>
      </c>
      <c r="J8126" s="1">
        <v>53.2</v>
      </c>
    </row>
    <row r="8127" spans="8:10" x14ac:dyDescent="0.35">
      <c r="H8127" t="s">
        <v>14228</v>
      </c>
      <c r="I8127" t="s">
        <v>14229</v>
      </c>
      <c r="J8127" s="1">
        <v>70.11</v>
      </c>
    </row>
    <row r="8128" spans="8:10" x14ac:dyDescent="0.35">
      <c r="H8128" t="s">
        <v>14230</v>
      </c>
      <c r="I8128" t="s">
        <v>14231</v>
      </c>
      <c r="J8128" s="1">
        <v>81.03</v>
      </c>
    </row>
    <row r="8129" spans="8:10" x14ac:dyDescent="0.35">
      <c r="H8129" t="s">
        <v>14232</v>
      </c>
      <c r="I8129" t="s">
        <v>2289</v>
      </c>
      <c r="J8129" s="1">
        <v>33.229999999999997</v>
      </c>
    </row>
    <row r="8130" spans="8:10" x14ac:dyDescent="0.35">
      <c r="H8130" t="s">
        <v>14233</v>
      </c>
      <c r="I8130" t="s">
        <v>82</v>
      </c>
      <c r="J8130" s="1">
        <v>49.45</v>
      </c>
    </row>
    <row r="8131" spans="8:10" x14ac:dyDescent="0.35">
      <c r="H8131" t="s">
        <v>14234</v>
      </c>
      <c r="I8131" t="s">
        <v>1133</v>
      </c>
      <c r="J8131" s="1">
        <v>34.85</v>
      </c>
    </row>
    <row r="8132" spans="8:10" x14ac:dyDescent="0.35">
      <c r="H8132" t="s">
        <v>14235</v>
      </c>
      <c r="I8132" t="s">
        <v>829</v>
      </c>
      <c r="J8132" s="1">
        <v>47.07</v>
      </c>
    </row>
    <row r="8133" spans="8:10" x14ac:dyDescent="0.35">
      <c r="H8133" t="s">
        <v>14236</v>
      </c>
      <c r="I8133" t="s">
        <v>2585</v>
      </c>
      <c r="J8133" s="1">
        <v>48.64</v>
      </c>
    </row>
    <row r="8134" spans="8:10" x14ac:dyDescent="0.35">
      <c r="H8134" t="s">
        <v>14237</v>
      </c>
      <c r="I8134" t="s">
        <v>2585</v>
      </c>
      <c r="J8134" s="1">
        <v>63</v>
      </c>
    </row>
    <row r="8135" spans="8:10" x14ac:dyDescent="0.35">
      <c r="H8135" t="s">
        <v>14238</v>
      </c>
      <c r="I8135" t="s">
        <v>11476</v>
      </c>
      <c r="J8135" s="1">
        <v>25.81</v>
      </c>
    </row>
    <row r="8136" spans="8:10" x14ac:dyDescent="0.35">
      <c r="H8136" t="s">
        <v>14239</v>
      </c>
      <c r="I8136" t="s">
        <v>14240</v>
      </c>
      <c r="J8136" s="1">
        <v>1.81</v>
      </c>
    </row>
    <row r="8137" spans="8:10" x14ac:dyDescent="0.35">
      <c r="H8137" t="s">
        <v>14241</v>
      </c>
      <c r="I8137" t="s">
        <v>82</v>
      </c>
      <c r="J8137" s="1">
        <v>30.66</v>
      </c>
    </row>
    <row r="8138" spans="8:10" x14ac:dyDescent="0.35">
      <c r="H8138" t="s">
        <v>14242</v>
      </c>
      <c r="I8138" t="s">
        <v>14243</v>
      </c>
      <c r="J8138" s="1">
        <v>10.210000000000001</v>
      </c>
    </row>
    <row r="8139" spans="8:10" x14ac:dyDescent="0.35">
      <c r="H8139" t="s">
        <v>14244</v>
      </c>
      <c r="I8139" t="s">
        <v>812</v>
      </c>
      <c r="J8139" s="1">
        <v>46.87</v>
      </c>
    </row>
    <row r="8140" spans="8:10" x14ac:dyDescent="0.35">
      <c r="H8140" t="s">
        <v>14245</v>
      </c>
      <c r="I8140" t="s">
        <v>14246</v>
      </c>
      <c r="J8140" s="1">
        <v>23.99</v>
      </c>
    </row>
    <row r="8141" spans="8:10" x14ac:dyDescent="0.35">
      <c r="H8141" t="s">
        <v>14247</v>
      </c>
      <c r="I8141" t="s">
        <v>14248</v>
      </c>
      <c r="J8141" s="1">
        <v>278.08999999999997</v>
      </c>
    </row>
    <row r="8142" spans="8:10" x14ac:dyDescent="0.35">
      <c r="H8142" t="s">
        <v>14249</v>
      </c>
      <c r="I8142" t="s">
        <v>14250</v>
      </c>
      <c r="J8142" s="1">
        <v>6.72</v>
      </c>
    </row>
    <row r="8143" spans="8:10" x14ac:dyDescent="0.35">
      <c r="H8143" t="s">
        <v>14251</v>
      </c>
      <c r="I8143" t="s">
        <v>14252</v>
      </c>
      <c r="J8143" s="1">
        <v>51.36</v>
      </c>
    </row>
    <row r="8144" spans="8:10" x14ac:dyDescent="0.35">
      <c r="H8144" t="s">
        <v>14253</v>
      </c>
      <c r="I8144" t="s">
        <v>14254</v>
      </c>
      <c r="J8144" s="1">
        <v>100.53</v>
      </c>
    </row>
    <row r="8145" spans="8:10" x14ac:dyDescent="0.35">
      <c r="H8145" t="s">
        <v>14255</v>
      </c>
      <c r="I8145" t="s">
        <v>14256</v>
      </c>
      <c r="J8145" s="1">
        <v>0.89</v>
      </c>
    </row>
    <row r="8146" spans="8:10" x14ac:dyDescent="0.35">
      <c r="H8146" t="s">
        <v>14257</v>
      </c>
      <c r="I8146" t="s">
        <v>1815</v>
      </c>
      <c r="J8146" s="1">
        <v>24.27</v>
      </c>
    </row>
    <row r="8147" spans="8:10" x14ac:dyDescent="0.35">
      <c r="H8147" t="s">
        <v>14258</v>
      </c>
      <c r="I8147" t="s">
        <v>14259</v>
      </c>
      <c r="J8147" s="1">
        <v>4.47</v>
      </c>
    </row>
    <row r="8148" spans="8:10" x14ac:dyDescent="0.35">
      <c r="H8148" t="s">
        <v>14260</v>
      </c>
      <c r="I8148" t="s">
        <v>14261</v>
      </c>
      <c r="J8148" s="1">
        <v>3.55</v>
      </c>
    </row>
    <row r="8149" spans="8:10" x14ac:dyDescent="0.35">
      <c r="H8149" t="s">
        <v>14262</v>
      </c>
      <c r="I8149" t="s">
        <v>73</v>
      </c>
      <c r="J8149" s="1">
        <v>33.85</v>
      </c>
    </row>
    <row r="8150" spans="8:10" x14ac:dyDescent="0.35">
      <c r="H8150" t="s">
        <v>14263</v>
      </c>
      <c r="I8150" t="s">
        <v>14264</v>
      </c>
      <c r="J8150" s="1">
        <v>15.86</v>
      </c>
    </row>
    <row r="8151" spans="8:10" x14ac:dyDescent="0.35">
      <c r="H8151" t="s">
        <v>14265</v>
      </c>
      <c r="I8151" t="s">
        <v>14034</v>
      </c>
      <c r="J8151" s="1">
        <v>27.81</v>
      </c>
    </row>
    <row r="8152" spans="8:10" x14ac:dyDescent="0.35">
      <c r="H8152" t="s">
        <v>14266</v>
      </c>
      <c r="I8152" t="s">
        <v>14267</v>
      </c>
      <c r="J8152" s="1">
        <v>2.0299999999999998</v>
      </c>
    </row>
    <row r="8153" spans="8:10" x14ac:dyDescent="0.35">
      <c r="H8153" t="s">
        <v>14268</v>
      </c>
      <c r="I8153" t="s">
        <v>14269</v>
      </c>
      <c r="J8153" s="1">
        <v>6.21</v>
      </c>
    </row>
    <row r="8154" spans="8:10" x14ac:dyDescent="0.35">
      <c r="H8154" t="s">
        <v>14270</v>
      </c>
      <c r="I8154" t="s">
        <v>13199</v>
      </c>
      <c r="J8154" s="1">
        <v>291</v>
      </c>
    </row>
    <row r="8155" spans="8:10" x14ac:dyDescent="0.35">
      <c r="H8155" t="s">
        <v>14271</v>
      </c>
      <c r="I8155" t="s">
        <v>14272</v>
      </c>
      <c r="J8155" s="1">
        <v>26.13</v>
      </c>
    </row>
    <row r="8156" spans="8:10" x14ac:dyDescent="0.35">
      <c r="H8156" t="s">
        <v>14273</v>
      </c>
      <c r="I8156" t="s">
        <v>14274</v>
      </c>
      <c r="J8156" s="1">
        <v>52.81</v>
      </c>
    </row>
    <row r="8157" spans="8:10" x14ac:dyDescent="0.35">
      <c r="H8157" t="s">
        <v>14275</v>
      </c>
      <c r="I8157" t="s">
        <v>461</v>
      </c>
      <c r="J8157" s="1">
        <v>68.599999999999994</v>
      </c>
    </row>
    <row r="8158" spans="8:10" x14ac:dyDescent="0.35">
      <c r="H8158" t="s">
        <v>14276</v>
      </c>
      <c r="I8158" t="s">
        <v>829</v>
      </c>
      <c r="J8158" s="1">
        <v>31.14</v>
      </c>
    </row>
    <row r="8159" spans="8:10" x14ac:dyDescent="0.35">
      <c r="H8159" t="s">
        <v>14277</v>
      </c>
      <c r="I8159" t="s">
        <v>14278</v>
      </c>
      <c r="J8159" s="1">
        <v>3.31</v>
      </c>
    </row>
    <row r="8160" spans="8:10" x14ac:dyDescent="0.35">
      <c r="H8160" t="s">
        <v>14279</v>
      </c>
      <c r="I8160" t="s">
        <v>829</v>
      </c>
      <c r="J8160" s="1">
        <v>22.66</v>
      </c>
    </row>
    <row r="8161" spans="8:10" x14ac:dyDescent="0.35">
      <c r="H8161" t="s">
        <v>14280</v>
      </c>
      <c r="I8161" t="s">
        <v>14281</v>
      </c>
      <c r="J8161" s="1">
        <v>2.88</v>
      </c>
    </row>
    <row r="8162" spans="8:10" x14ac:dyDescent="0.35">
      <c r="H8162" t="s">
        <v>14282</v>
      </c>
      <c r="I8162" t="s">
        <v>829</v>
      </c>
      <c r="J8162" s="1">
        <v>45.61</v>
      </c>
    </row>
    <row r="8163" spans="8:10" x14ac:dyDescent="0.35">
      <c r="H8163" t="s">
        <v>14283</v>
      </c>
      <c r="I8163" t="s">
        <v>829</v>
      </c>
      <c r="J8163" s="1">
        <v>21.29</v>
      </c>
    </row>
    <row r="8164" spans="8:10" x14ac:dyDescent="0.35">
      <c r="H8164" t="s">
        <v>14284</v>
      </c>
      <c r="I8164" t="s">
        <v>14285</v>
      </c>
      <c r="J8164" s="1">
        <v>207.76</v>
      </c>
    </row>
    <row r="8165" spans="8:10" x14ac:dyDescent="0.35">
      <c r="H8165" t="s">
        <v>14286</v>
      </c>
      <c r="I8165" t="s">
        <v>14287</v>
      </c>
      <c r="J8165" s="1">
        <v>36.659999999999997</v>
      </c>
    </row>
    <row r="8166" spans="8:10" x14ac:dyDescent="0.35">
      <c r="H8166" t="s">
        <v>14288</v>
      </c>
      <c r="I8166" t="s">
        <v>1905</v>
      </c>
      <c r="J8166" s="1">
        <v>22.9</v>
      </c>
    </row>
    <row r="8167" spans="8:10" x14ac:dyDescent="0.35">
      <c r="H8167" t="s">
        <v>14289</v>
      </c>
      <c r="I8167" t="s">
        <v>14290</v>
      </c>
      <c r="J8167" s="1">
        <v>134.59</v>
      </c>
    </row>
    <row r="8168" spans="8:10" x14ac:dyDescent="0.35">
      <c r="H8168" t="s">
        <v>14291</v>
      </c>
      <c r="I8168" t="s">
        <v>14292</v>
      </c>
      <c r="J8168" s="1">
        <v>2.35</v>
      </c>
    </row>
    <row r="8169" spans="8:10" x14ac:dyDescent="0.35">
      <c r="H8169" t="s">
        <v>14293</v>
      </c>
      <c r="I8169" t="s">
        <v>14294</v>
      </c>
      <c r="J8169" s="1">
        <v>67.62</v>
      </c>
    </row>
    <row r="8170" spans="8:10" x14ac:dyDescent="0.35">
      <c r="H8170" t="s">
        <v>14295</v>
      </c>
      <c r="I8170" t="s">
        <v>14296</v>
      </c>
      <c r="J8170" s="1">
        <v>16.97</v>
      </c>
    </row>
    <row r="8171" spans="8:10" x14ac:dyDescent="0.35">
      <c r="H8171" t="s">
        <v>14297</v>
      </c>
      <c r="I8171" t="s">
        <v>14298</v>
      </c>
      <c r="J8171" s="1">
        <v>12.72</v>
      </c>
    </row>
    <row r="8172" spans="8:10" x14ac:dyDescent="0.35">
      <c r="H8172" t="s">
        <v>14299</v>
      </c>
      <c r="I8172" t="s">
        <v>1329</v>
      </c>
      <c r="J8172" s="1">
        <v>47.54</v>
      </c>
    </row>
    <row r="8173" spans="8:10" x14ac:dyDescent="0.35">
      <c r="H8173" t="s">
        <v>14300</v>
      </c>
      <c r="I8173" t="s">
        <v>14301</v>
      </c>
      <c r="J8173" s="1">
        <v>50.88</v>
      </c>
    </row>
    <row r="8174" spans="8:10" x14ac:dyDescent="0.35">
      <c r="H8174" t="s">
        <v>14302</v>
      </c>
      <c r="I8174" t="s">
        <v>1892</v>
      </c>
      <c r="J8174" s="1">
        <v>27.21</v>
      </c>
    </row>
    <row r="8175" spans="8:10" x14ac:dyDescent="0.35">
      <c r="H8175" t="s">
        <v>14303</v>
      </c>
      <c r="I8175" t="s">
        <v>14304</v>
      </c>
      <c r="J8175" s="1">
        <v>0.85</v>
      </c>
    </row>
    <row r="8176" spans="8:10" x14ac:dyDescent="0.35">
      <c r="H8176" t="s">
        <v>14305</v>
      </c>
      <c r="I8176" t="s">
        <v>14306</v>
      </c>
      <c r="J8176" s="1">
        <v>21.6</v>
      </c>
    </row>
    <row r="8177" spans="8:10" x14ac:dyDescent="0.35">
      <c r="H8177" t="s">
        <v>14307</v>
      </c>
      <c r="I8177" t="s">
        <v>14308</v>
      </c>
      <c r="J8177" s="1">
        <v>10.1</v>
      </c>
    </row>
    <row r="8178" spans="8:10" x14ac:dyDescent="0.35">
      <c r="H8178" t="s">
        <v>14309</v>
      </c>
      <c r="I8178" t="s">
        <v>14310</v>
      </c>
      <c r="J8178" s="1">
        <v>1.87</v>
      </c>
    </row>
    <row r="8179" spans="8:10" x14ac:dyDescent="0.35">
      <c r="H8179" t="s">
        <v>14311</v>
      </c>
      <c r="I8179" t="s">
        <v>14312</v>
      </c>
      <c r="J8179" s="1">
        <v>170.2</v>
      </c>
    </row>
    <row r="8180" spans="8:10" x14ac:dyDescent="0.35">
      <c r="H8180" t="s">
        <v>14313</v>
      </c>
      <c r="I8180" t="s">
        <v>14314</v>
      </c>
      <c r="J8180" s="1">
        <v>1.4</v>
      </c>
    </row>
    <row r="8181" spans="8:10" x14ac:dyDescent="0.35">
      <c r="H8181" t="s">
        <v>14315</v>
      </c>
      <c r="I8181" t="s">
        <v>14316</v>
      </c>
      <c r="J8181" s="1">
        <v>183.54</v>
      </c>
    </row>
    <row r="8182" spans="8:10" x14ac:dyDescent="0.35">
      <c r="H8182" t="s">
        <v>14317</v>
      </c>
      <c r="I8182" t="s">
        <v>14318</v>
      </c>
      <c r="J8182" s="1">
        <v>52.2</v>
      </c>
    </row>
    <row r="8183" spans="8:10" x14ac:dyDescent="0.35">
      <c r="H8183" t="s">
        <v>14319</v>
      </c>
      <c r="I8183" t="s">
        <v>14320</v>
      </c>
      <c r="J8183" s="1">
        <v>11.73</v>
      </c>
    </row>
    <row r="8184" spans="8:10" x14ac:dyDescent="0.35">
      <c r="H8184" t="s">
        <v>14321</v>
      </c>
      <c r="I8184" t="s">
        <v>14316</v>
      </c>
      <c r="J8184" s="1">
        <v>200.54</v>
      </c>
    </row>
    <row r="8185" spans="8:10" x14ac:dyDescent="0.35">
      <c r="H8185" t="s">
        <v>14322</v>
      </c>
      <c r="I8185" t="s">
        <v>14323</v>
      </c>
      <c r="J8185" s="1">
        <v>4.2</v>
      </c>
    </row>
    <row r="8186" spans="8:10" x14ac:dyDescent="0.35">
      <c r="H8186" t="s">
        <v>14324</v>
      </c>
      <c r="I8186" t="s">
        <v>281</v>
      </c>
      <c r="J8186" s="1">
        <v>42.63</v>
      </c>
    </row>
    <row r="8187" spans="8:10" x14ac:dyDescent="0.35">
      <c r="H8187" t="s">
        <v>14325</v>
      </c>
      <c r="I8187" t="s">
        <v>14326</v>
      </c>
      <c r="J8187" s="1">
        <v>7.53</v>
      </c>
    </row>
    <row r="8188" spans="8:10" x14ac:dyDescent="0.35">
      <c r="H8188" t="s">
        <v>14327</v>
      </c>
      <c r="I8188" t="s">
        <v>14328</v>
      </c>
      <c r="J8188" s="1">
        <v>10.11</v>
      </c>
    </row>
    <row r="8189" spans="8:10" x14ac:dyDescent="0.35">
      <c r="H8189" t="s">
        <v>14329</v>
      </c>
      <c r="I8189" t="s">
        <v>14316</v>
      </c>
      <c r="J8189" s="1">
        <v>158.80000000000001</v>
      </c>
    </row>
    <row r="8190" spans="8:10" x14ac:dyDescent="0.35">
      <c r="H8190" t="s">
        <v>14330</v>
      </c>
      <c r="I8190" t="s">
        <v>14331</v>
      </c>
      <c r="J8190" s="1">
        <v>28.08</v>
      </c>
    </row>
    <row r="8191" spans="8:10" x14ac:dyDescent="0.35">
      <c r="H8191" t="s">
        <v>14332</v>
      </c>
      <c r="I8191" t="s">
        <v>14333</v>
      </c>
      <c r="J8191" s="1">
        <v>130.83000000000001</v>
      </c>
    </row>
    <row r="8192" spans="8:10" x14ac:dyDescent="0.35">
      <c r="H8192" t="s">
        <v>14334</v>
      </c>
      <c r="I8192" t="s">
        <v>433</v>
      </c>
      <c r="J8192" s="1">
        <v>6.01</v>
      </c>
    </row>
    <row r="8193" spans="8:10" x14ac:dyDescent="0.35">
      <c r="H8193" t="s">
        <v>14335</v>
      </c>
      <c r="I8193" t="s">
        <v>14336</v>
      </c>
      <c r="J8193" s="1">
        <v>26.34</v>
      </c>
    </row>
    <row r="8194" spans="8:10" x14ac:dyDescent="0.35">
      <c r="H8194" t="s">
        <v>14337</v>
      </c>
      <c r="I8194" t="s">
        <v>14338</v>
      </c>
      <c r="J8194" s="1">
        <v>8.7100000000000009</v>
      </c>
    </row>
    <row r="8195" spans="8:10" x14ac:dyDescent="0.35">
      <c r="H8195" t="s">
        <v>14339</v>
      </c>
      <c r="I8195" t="s">
        <v>1905</v>
      </c>
      <c r="J8195" s="1">
        <v>22.31</v>
      </c>
    </row>
    <row r="8196" spans="8:10" x14ac:dyDescent="0.35">
      <c r="H8196" t="s">
        <v>14340</v>
      </c>
      <c r="I8196" t="s">
        <v>433</v>
      </c>
      <c r="J8196" s="1">
        <v>4.5999999999999996</v>
      </c>
    </row>
    <row r="8197" spans="8:10" x14ac:dyDescent="0.35">
      <c r="H8197" t="s">
        <v>14341</v>
      </c>
      <c r="I8197" t="s">
        <v>14342</v>
      </c>
      <c r="J8197" s="1">
        <v>9.67</v>
      </c>
    </row>
    <row r="8198" spans="8:10" x14ac:dyDescent="0.35">
      <c r="H8198" t="s">
        <v>14343</v>
      </c>
      <c r="I8198" t="s">
        <v>14312</v>
      </c>
      <c r="J8198" s="1">
        <v>219.02</v>
      </c>
    </row>
    <row r="8199" spans="8:10" x14ac:dyDescent="0.35">
      <c r="H8199" t="s">
        <v>14344</v>
      </c>
      <c r="I8199" t="s">
        <v>14345</v>
      </c>
      <c r="J8199" s="1">
        <v>25.2</v>
      </c>
    </row>
    <row r="8200" spans="8:10" x14ac:dyDescent="0.35">
      <c r="H8200" t="s">
        <v>14346</v>
      </c>
      <c r="I8200" t="s">
        <v>14347</v>
      </c>
      <c r="J8200" s="1">
        <v>26.83</v>
      </c>
    </row>
    <row r="8201" spans="8:10" x14ac:dyDescent="0.35">
      <c r="H8201" t="s">
        <v>14348</v>
      </c>
      <c r="I8201" t="s">
        <v>14349</v>
      </c>
      <c r="J8201" s="1">
        <v>9.48</v>
      </c>
    </row>
    <row r="8202" spans="8:10" x14ac:dyDescent="0.35">
      <c r="H8202" t="s">
        <v>14350</v>
      </c>
      <c r="I8202" t="s">
        <v>14351</v>
      </c>
      <c r="J8202" s="1">
        <v>7.09</v>
      </c>
    </row>
    <row r="8203" spans="8:10" x14ac:dyDescent="0.35">
      <c r="H8203" t="s">
        <v>14352</v>
      </c>
      <c r="I8203" t="s">
        <v>14353</v>
      </c>
      <c r="J8203" s="1">
        <v>9.77</v>
      </c>
    </row>
    <row r="8204" spans="8:10" x14ac:dyDescent="0.35">
      <c r="H8204" t="s">
        <v>14354</v>
      </c>
      <c r="I8204" t="s">
        <v>14355</v>
      </c>
      <c r="J8204" s="1">
        <v>23.73</v>
      </c>
    </row>
    <row r="8205" spans="8:10" x14ac:dyDescent="0.35">
      <c r="H8205" t="s">
        <v>14356</v>
      </c>
      <c r="I8205" t="s">
        <v>14312</v>
      </c>
      <c r="J8205" s="1">
        <v>191.57</v>
      </c>
    </row>
    <row r="8206" spans="8:10" x14ac:dyDescent="0.35">
      <c r="H8206" t="s">
        <v>14357</v>
      </c>
      <c r="I8206" t="s">
        <v>14312</v>
      </c>
      <c r="J8206" s="1">
        <v>121.28</v>
      </c>
    </row>
    <row r="8207" spans="8:10" x14ac:dyDescent="0.35">
      <c r="H8207" t="s">
        <v>14358</v>
      </c>
      <c r="I8207" t="s">
        <v>4255</v>
      </c>
      <c r="J8207" s="1">
        <v>20.59</v>
      </c>
    </row>
    <row r="8208" spans="8:10" x14ac:dyDescent="0.35">
      <c r="H8208" t="s">
        <v>14359</v>
      </c>
      <c r="I8208" t="s">
        <v>14360</v>
      </c>
      <c r="J8208" s="1">
        <v>41.97</v>
      </c>
    </row>
    <row r="8209" spans="8:10" x14ac:dyDescent="0.35">
      <c r="H8209" t="s">
        <v>14361</v>
      </c>
      <c r="I8209" t="s">
        <v>14362</v>
      </c>
      <c r="J8209" s="1">
        <v>18.579999999999998</v>
      </c>
    </row>
    <row r="8210" spans="8:10" x14ac:dyDescent="0.35">
      <c r="H8210" t="s">
        <v>14363</v>
      </c>
      <c r="I8210" t="s">
        <v>14364</v>
      </c>
      <c r="J8210" s="1">
        <v>8.66</v>
      </c>
    </row>
    <row r="8211" spans="8:10" x14ac:dyDescent="0.35">
      <c r="H8211" t="s">
        <v>14365</v>
      </c>
      <c r="I8211" t="s">
        <v>14366</v>
      </c>
      <c r="J8211" s="1">
        <v>0.39</v>
      </c>
    </row>
    <row r="8212" spans="8:10" x14ac:dyDescent="0.35">
      <c r="H8212" t="s">
        <v>14367</v>
      </c>
      <c r="I8212" t="s">
        <v>14368</v>
      </c>
      <c r="J8212" s="1">
        <v>1.83</v>
      </c>
    </row>
    <row r="8213" spans="8:10" x14ac:dyDescent="0.35">
      <c r="H8213" t="s">
        <v>14369</v>
      </c>
      <c r="I8213" t="s">
        <v>14370</v>
      </c>
      <c r="J8213" s="1">
        <v>161.38</v>
      </c>
    </row>
    <row r="8214" spans="8:10" x14ac:dyDescent="0.35">
      <c r="H8214" t="s">
        <v>14371</v>
      </c>
      <c r="I8214" t="s">
        <v>241</v>
      </c>
      <c r="J8214" s="1">
        <v>42.85</v>
      </c>
    </row>
    <row r="8215" spans="8:10" x14ac:dyDescent="0.35">
      <c r="H8215" t="s">
        <v>14372</v>
      </c>
      <c r="I8215" t="s">
        <v>281</v>
      </c>
      <c r="J8215" s="1">
        <v>31.44</v>
      </c>
    </row>
    <row r="8216" spans="8:10" x14ac:dyDescent="0.35">
      <c r="H8216" t="s">
        <v>14373</v>
      </c>
      <c r="I8216" t="s">
        <v>14374</v>
      </c>
      <c r="J8216" s="1">
        <v>9.65</v>
      </c>
    </row>
    <row r="8217" spans="8:10" x14ac:dyDescent="0.35">
      <c r="H8217" t="s">
        <v>14375</v>
      </c>
      <c r="I8217" t="s">
        <v>1905</v>
      </c>
      <c r="J8217" s="1">
        <v>24.9</v>
      </c>
    </row>
    <row r="8218" spans="8:10" x14ac:dyDescent="0.35">
      <c r="H8218" t="s">
        <v>14376</v>
      </c>
      <c r="I8218" t="s">
        <v>14377</v>
      </c>
      <c r="J8218" s="1">
        <v>12.25</v>
      </c>
    </row>
    <row r="8219" spans="8:10" x14ac:dyDescent="0.35">
      <c r="H8219" t="s">
        <v>14378</v>
      </c>
      <c r="I8219" t="s">
        <v>14379</v>
      </c>
      <c r="J8219" s="1">
        <v>19.350000000000001</v>
      </c>
    </row>
    <row r="8220" spans="8:10" x14ac:dyDescent="0.35">
      <c r="H8220" t="s">
        <v>14380</v>
      </c>
      <c r="I8220" t="s">
        <v>14381</v>
      </c>
      <c r="J8220" s="1">
        <v>6.56</v>
      </c>
    </row>
    <row r="8221" spans="8:10" x14ac:dyDescent="0.35">
      <c r="H8221" t="s">
        <v>14382</v>
      </c>
      <c r="I8221" t="s">
        <v>14383</v>
      </c>
      <c r="J8221" s="1">
        <v>5.3</v>
      </c>
    </row>
    <row r="8222" spans="8:10" x14ac:dyDescent="0.35">
      <c r="H8222" t="s">
        <v>14384</v>
      </c>
      <c r="I8222" t="s">
        <v>14385</v>
      </c>
      <c r="J8222" s="1">
        <v>4.8</v>
      </c>
    </row>
    <row r="8223" spans="8:10" x14ac:dyDescent="0.35">
      <c r="H8223" t="s">
        <v>14386</v>
      </c>
      <c r="I8223" t="s">
        <v>829</v>
      </c>
      <c r="J8223" s="1">
        <v>28.17</v>
      </c>
    </row>
    <row r="8224" spans="8:10" x14ac:dyDescent="0.35">
      <c r="H8224" t="s">
        <v>14387</v>
      </c>
      <c r="I8224" t="s">
        <v>14388</v>
      </c>
      <c r="J8224" s="1">
        <v>5.28</v>
      </c>
    </row>
    <row r="8225" spans="8:10" x14ac:dyDescent="0.35">
      <c r="H8225" t="s">
        <v>14389</v>
      </c>
      <c r="I8225" t="s">
        <v>14390</v>
      </c>
      <c r="J8225" s="1">
        <v>19.350000000000001</v>
      </c>
    </row>
    <row r="8226" spans="8:10" x14ac:dyDescent="0.35">
      <c r="H8226" t="s">
        <v>14391</v>
      </c>
      <c r="I8226" t="s">
        <v>14392</v>
      </c>
      <c r="J8226" s="1">
        <v>14.51</v>
      </c>
    </row>
    <row r="8227" spans="8:10" x14ac:dyDescent="0.35">
      <c r="H8227" t="s">
        <v>14393</v>
      </c>
      <c r="I8227" t="s">
        <v>14394</v>
      </c>
      <c r="J8227" s="1">
        <v>7.5</v>
      </c>
    </row>
    <row r="8228" spans="8:10" x14ac:dyDescent="0.35">
      <c r="H8228" t="s">
        <v>14395</v>
      </c>
      <c r="I8228" t="s">
        <v>14396</v>
      </c>
      <c r="J8228" s="1">
        <v>17.7</v>
      </c>
    </row>
    <row r="8229" spans="8:10" x14ac:dyDescent="0.35">
      <c r="H8229" t="s">
        <v>14397</v>
      </c>
      <c r="I8229" t="s">
        <v>14398</v>
      </c>
      <c r="J8229" s="1">
        <v>50.14</v>
      </c>
    </row>
    <row r="8230" spans="8:10" x14ac:dyDescent="0.35">
      <c r="H8230" t="s">
        <v>14399</v>
      </c>
      <c r="I8230" t="s">
        <v>14400</v>
      </c>
      <c r="J8230" s="1">
        <v>0.96</v>
      </c>
    </row>
    <row r="8231" spans="8:10" x14ac:dyDescent="0.35">
      <c r="H8231" t="s">
        <v>14401</v>
      </c>
      <c r="I8231" t="s">
        <v>14402</v>
      </c>
      <c r="J8231" s="1">
        <v>27.61</v>
      </c>
    </row>
    <row r="8232" spans="8:10" x14ac:dyDescent="0.35">
      <c r="H8232" t="s">
        <v>14403</v>
      </c>
      <c r="I8232" t="s">
        <v>14404</v>
      </c>
      <c r="J8232" s="1">
        <v>1.34</v>
      </c>
    </row>
    <row r="8233" spans="8:10" x14ac:dyDescent="0.35">
      <c r="H8233" t="s">
        <v>14405</v>
      </c>
      <c r="I8233" t="s">
        <v>14312</v>
      </c>
      <c r="J8233" s="1">
        <v>82.73</v>
      </c>
    </row>
    <row r="8234" spans="8:10" x14ac:dyDescent="0.35">
      <c r="H8234" t="s">
        <v>14406</v>
      </c>
      <c r="I8234" t="s">
        <v>14407</v>
      </c>
      <c r="J8234" s="1">
        <v>10.37</v>
      </c>
    </row>
    <row r="8235" spans="8:10" x14ac:dyDescent="0.35">
      <c r="H8235" t="s">
        <v>14408</v>
      </c>
      <c r="I8235" t="s">
        <v>14409</v>
      </c>
      <c r="J8235" s="1">
        <v>98.83</v>
      </c>
    </row>
    <row r="8236" spans="8:10" x14ac:dyDescent="0.35">
      <c r="H8236" t="s">
        <v>14410</v>
      </c>
      <c r="I8236" t="s">
        <v>14409</v>
      </c>
      <c r="J8236" s="1">
        <v>114.06</v>
      </c>
    </row>
    <row r="8237" spans="8:10" x14ac:dyDescent="0.35">
      <c r="H8237" t="s">
        <v>14411</v>
      </c>
      <c r="I8237" t="s">
        <v>14409</v>
      </c>
      <c r="J8237" s="1">
        <v>98.38</v>
      </c>
    </row>
    <row r="8238" spans="8:10" x14ac:dyDescent="0.35">
      <c r="H8238" t="s">
        <v>14412</v>
      </c>
      <c r="I8238" t="s">
        <v>14409</v>
      </c>
      <c r="J8238" s="1">
        <v>104.85</v>
      </c>
    </row>
    <row r="8239" spans="8:10" x14ac:dyDescent="0.35">
      <c r="H8239" t="s">
        <v>14413</v>
      </c>
      <c r="I8239" t="s">
        <v>14409</v>
      </c>
      <c r="J8239" s="1">
        <v>98.67</v>
      </c>
    </row>
    <row r="8240" spans="8:10" x14ac:dyDescent="0.35">
      <c r="H8240" t="s">
        <v>14414</v>
      </c>
      <c r="I8240" t="s">
        <v>14415</v>
      </c>
      <c r="J8240" s="1">
        <v>7.0000000000000007E-2</v>
      </c>
    </row>
    <row r="8241" spans="8:10" x14ac:dyDescent="0.35">
      <c r="H8241" t="s">
        <v>14416</v>
      </c>
      <c r="I8241" t="s">
        <v>14417</v>
      </c>
      <c r="J8241" s="1">
        <v>7.75</v>
      </c>
    </row>
    <row r="8242" spans="8:10" x14ac:dyDescent="0.35">
      <c r="H8242" t="s">
        <v>14418</v>
      </c>
      <c r="I8242" t="s">
        <v>14398</v>
      </c>
      <c r="J8242" s="1">
        <v>55.44</v>
      </c>
    </row>
    <row r="8243" spans="8:10" x14ac:dyDescent="0.35">
      <c r="H8243" t="s">
        <v>14419</v>
      </c>
      <c r="I8243" t="s">
        <v>14420</v>
      </c>
      <c r="J8243" s="1">
        <v>10.050000000000001</v>
      </c>
    </row>
    <row r="8244" spans="8:10" x14ac:dyDescent="0.35">
      <c r="H8244" t="s">
        <v>14421</v>
      </c>
      <c r="I8244" t="s">
        <v>14422</v>
      </c>
      <c r="J8244" s="1">
        <v>11.86</v>
      </c>
    </row>
    <row r="8245" spans="8:10" x14ac:dyDescent="0.35">
      <c r="H8245" t="s">
        <v>14423</v>
      </c>
      <c r="I8245" t="s">
        <v>14312</v>
      </c>
      <c r="J8245" s="1">
        <v>319.41000000000003</v>
      </c>
    </row>
    <row r="8246" spans="8:10" x14ac:dyDescent="0.35">
      <c r="H8246" t="s">
        <v>14424</v>
      </c>
      <c r="I8246" t="s">
        <v>14425</v>
      </c>
      <c r="J8246" s="1">
        <v>0.5</v>
      </c>
    </row>
    <row r="8247" spans="8:10" x14ac:dyDescent="0.35">
      <c r="H8247" t="s">
        <v>14426</v>
      </c>
      <c r="I8247" t="s">
        <v>14427</v>
      </c>
      <c r="J8247" s="1">
        <v>10.65</v>
      </c>
    </row>
    <row r="8248" spans="8:10" x14ac:dyDescent="0.35">
      <c r="H8248" t="s">
        <v>14428</v>
      </c>
      <c r="I8248" t="s">
        <v>14429</v>
      </c>
      <c r="J8248" s="1">
        <v>26</v>
      </c>
    </row>
    <row r="8249" spans="8:10" x14ac:dyDescent="0.35">
      <c r="H8249" t="s">
        <v>14430</v>
      </c>
      <c r="I8249" t="s">
        <v>14431</v>
      </c>
      <c r="J8249" s="1">
        <v>22</v>
      </c>
    </row>
    <row r="8250" spans="8:10" x14ac:dyDescent="0.35">
      <c r="H8250" t="s">
        <v>14432</v>
      </c>
      <c r="I8250" t="s">
        <v>14433</v>
      </c>
      <c r="J8250" s="1">
        <v>10.28</v>
      </c>
    </row>
    <row r="8251" spans="8:10" x14ac:dyDescent="0.35">
      <c r="H8251" t="s">
        <v>14434</v>
      </c>
      <c r="I8251" t="s">
        <v>14312</v>
      </c>
      <c r="J8251" s="1">
        <v>248.05</v>
      </c>
    </row>
    <row r="8252" spans="8:10" x14ac:dyDescent="0.35">
      <c r="H8252" t="s">
        <v>14435</v>
      </c>
      <c r="I8252" t="s">
        <v>14436</v>
      </c>
      <c r="J8252" s="1">
        <v>25.55</v>
      </c>
    </row>
    <row r="8253" spans="8:10" x14ac:dyDescent="0.35">
      <c r="H8253" t="s">
        <v>14437</v>
      </c>
      <c r="I8253" t="s">
        <v>14438</v>
      </c>
      <c r="J8253" s="1">
        <v>1.6</v>
      </c>
    </row>
    <row r="8254" spans="8:10" x14ac:dyDescent="0.35">
      <c r="H8254" t="s">
        <v>14439</v>
      </c>
      <c r="I8254" t="s">
        <v>14440</v>
      </c>
      <c r="J8254" s="1">
        <v>10.51</v>
      </c>
    </row>
    <row r="8255" spans="8:10" x14ac:dyDescent="0.35">
      <c r="H8255" t="s">
        <v>14441</v>
      </c>
      <c r="I8255" t="s">
        <v>45</v>
      </c>
      <c r="J8255" s="1">
        <v>26.69</v>
      </c>
    </row>
    <row r="8256" spans="8:10" x14ac:dyDescent="0.35">
      <c r="H8256" t="s">
        <v>14442</v>
      </c>
      <c r="I8256" t="s">
        <v>14443</v>
      </c>
      <c r="J8256" s="1">
        <v>32.4</v>
      </c>
    </row>
    <row r="8257" spans="8:10" x14ac:dyDescent="0.35">
      <c r="H8257" t="s">
        <v>14444</v>
      </c>
      <c r="I8257" t="s">
        <v>14445</v>
      </c>
      <c r="J8257" s="1">
        <v>53.75</v>
      </c>
    </row>
    <row r="8258" spans="8:10" x14ac:dyDescent="0.35">
      <c r="H8258" t="s">
        <v>14446</v>
      </c>
      <c r="I8258" t="s">
        <v>281</v>
      </c>
      <c r="J8258" s="1">
        <v>21.61</v>
      </c>
    </row>
    <row r="8259" spans="8:10" x14ac:dyDescent="0.35">
      <c r="H8259" t="s">
        <v>14447</v>
      </c>
      <c r="I8259" t="s">
        <v>14448</v>
      </c>
      <c r="J8259" s="1">
        <v>57.89</v>
      </c>
    </row>
    <row r="8260" spans="8:10" x14ac:dyDescent="0.35">
      <c r="H8260" t="s">
        <v>14449</v>
      </c>
      <c r="I8260" t="s">
        <v>14450</v>
      </c>
      <c r="J8260" s="1">
        <v>151.85</v>
      </c>
    </row>
    <row r="8261" spans="8:10" x14ac:dyDescent="0.35">
      <c r="H8261" t="s">
        <v>14451</v>
      </c>
      <c r="I8261" t="s">
        <v>14452</v>
      </c>
      <c r="J8261" s="1">
        <v>69.63</v>
      </c>
    </row>
    <row r="8262" spans="8:10" x14ac:dyDescent="0.35">
      <c r="H8262" t="s">
        <v>14453</v>
      </c>
      <c r="I8262" t="s">
        <v>14454</v>
      </c>
      <c r="J8262" s="1">
        <v>12.5</v>
      </c>
    </row>
    <row r="8263" spans="8:10" x14ac:dyDescent="0.35">
      <c r="H8263" t="s">
        <v>14455</v>
      </c>
      <c r="I8263" t="s">
        <v>14456</v>
      </c>
      <c r="J8263" s="1">
        <v>10.119999999999999</v>
      </c>
    </row>
    <row r="8264" spans="8:10" x14ac:dyDescent="0.35">
      <c r="H8264" t="s">
        <v>14457</v>
      </c>
      <c r="I8264" t="s">
        <v>14458</v>
      </c>
      <c r="J8264" s="1">
        <v>1.02</v>
      </c>
    </row>
    <row r="8265" spans="8:10" x14ac:dyDescent="0.35">
      <c r="H8265" t="s">
        <v>14459</v>
      </c>
      <c r="I8265" t="s">
        <v>14460</v>
      </c>
      <c r="J8265" s="1">
        <v>0.98</v>
      </c>
    </row>
    <row r="8266" spans="8:10" x14ac:dyDescent="0.35">
      <c r="H8266" t="s">
        <v>14461</v>
      </c>
      <c r="I8266" t="s">
        <v>14462</v>
      </c>
      <c r="J8266" s="1">
        <v>11.5</v>
      </c>
    </row>
    <row r="8267" spans="8:10" x14ac:dyDescent="0.35">
      <c r="H8267" t="s">
        <v>14463</v>
      </c>
      <c r="I8267" t="s">
        <v>14464</v>
      </c>
      <c r="J8267" s="1">
        <v>9.0399999999999991</v>
      </c>
    </row>
    <row r="8268" spans="8:10" x14ac:dyDescent="0.35">
      <c r="H8268" t="s">
        <v>14465</v>
      </c>
      <c r="I8268" t="s">
        <v>7499</v>
      </c>
      <c r="J8268" s="1">
        <v>93.19</v>
      </c>
    </row>
    <row r="8269" spans="8:10" x14ac:dyDescent="0.35">
      <c r="H8269" t="s">
        <v>14466</v>
      </c>
      <c r="I8269" t="s">
        <v>7499</v>
      </c>
      <c r="J8269" s="1">
        <v>86.65</v>
      </c>
    </row>
    <row r="8270" spans="8:10" x14ac:dyDescent="0.35">
      <c r="H8270" t="s">
        <v>14467</v>
      </c>
      <c r="I8270" t="s">
        <v>14468</v>
      </c>
      <c r="J8270" s="1">
        <v>1.07</v>
      </c>
    </row>
    <row r="8271" spans="8:10" x14ac:dyDescent="0.35">
      <c r="H8271" t="s">
        <v>14469</v>
      </c>
      <c r="I8271" t="s">
        <v>7499</v>
      </c>
      <c r="J8271" s="1">
        <v>78.53</v>
      </c>
    </row>
    <row r="8272" spans="8:10" x14ac:dyDescent="0.35">
      <c r="H8272" t="s">
        <v>14470</v>
      </c>
      <c r="I8272" t="s">
        <v>14471</v>
      </c>
      <c r="J8272" s="1">
        <v>13.64</v>
      </c>
    </row>
    <row r="8273" spans="8:10" x14ac:dyDescent="0.35">
      <c r="H8273" t="s">
        <v>14472</v>
      </c>
      <c r="I8273" t="s">
        <v>14473</v>
      </c>
      <c r="J8273" s="1">
        <v>25.31</v>
      </c>
    </row>
    <row r="8274" spans="8:10" x14ac:dyDescent="0.35">
      <c r="H8274" t="s">
        <v>14474</v>
      </c>
      <c r="I8274" t="s">
        <v>14475</v>
      </c>
      <c r="J8274" s="1">
        <v>4.5199999999999996</v>
      </c>
    </row>
    <row r="8275" spans="8:10" x14ac:dyDescent="0.35">
      <c r="H8275" t="s">
        <v>14476</v>
      </c>
      <c r="I8275" t="s">
        <v>14477</v>
      </c>
      <c r="J8275" s="1">
        <v>0.24</v>
      </c>
    </row>
    <row r="8276" spans="8:10" x14ac:dyDescent="0.35">
      <c r="H8276" t="s">
        <v>14478</v>
      </c>
      <c r="I8276" t="s">
        <v>409</v>
      </c>
      <c r="J8276" s="1">
        <v>28.23</v>
      </c>
    </row>
    <row r="8277" spans="8:10" x14ac:dyDescent="0.35">
      <c r="H8277" t="s">
        <v>14479</v>
      </c>
      <c r="I8277" t="s">
        <v>14480</v>
      </c>
      <c r="J8277" s="1">
        <v>20.41</v>
      </c>
    </row>
    <row r="8278" spans="8:10" x14ac:dyDescent="0.35">
      <c r="H8278" t="s">
        <v>14481</v>
      </c>
      <c r="I8278" t="s">
        <v>14482</v>
      </c>
      <c r="J8278" s="1">
        <v>1.46</v>
      </c>
    </row>
    <row r="8279" spans="8:10" x14ac:dyDescent="0.35">
      <c r="H8279" t="s">
        <v>14483</v>
      </c>
      <c r="I8279" t="s">
        <v>14312</v>
      </c>
      <c r="J8279" s="1">
        <v>182.64</v>
      </c>
    </row>
    <row r="8280" spans="8:10" x14ac:dyDescent="0.35">
      <c r="H8280" t="s">
        <v>14484</v>
      </c>
      <c r="I8280" t="s">
        <v>14485</v>
      </c>
      <c r="J8280" s="1">
        <v>11.2</v>
      </c>
    </row>
    <row r="8281" spans="8:10" x14ac:dyDescent="0.35">
      <c r="H8281" t="s">
        <v>14486</v>
      </c>
      <c r="I8281" t="s">
        <v>14487</v>
      </c>
      <c r="J8281" s="1">
        <v>15.66</v>
      </c>
    </row>
    <row r="8282" spans="8:10" x14ac:dyDescent="0.35">
      <c r="H8282" t="s">
        <v>14488</v>
      </c>
      <c r="I8282" t="s">
        <v>14489</v>
      </c>
      <c r="J8282" s="1">
        <v>14.92</v>
      </c>
    </row>
    <row r="8283" spans="8:10" x14ac:dyDescent="0.35">
      <c r="H8283" t="s">
        <v>14490</v>
      </c>
      <c r="I8283" t="s">
        <v>14491</v>
      </c>
      <c r="J8283" s="1">
        <v>7.15</v>
      </c>
    </row>
    <row r="8284" spans="8:10" x14ac:dyDescent="0.35">
      <c r="H8284" t="s">
        <v>14492</v>
      </c>
      <c r="I8284" t="s">
        <v>14493</v>
      </c>
      <c r="J8284" s="1">
        <v>0.43</v>
      </c>
    </row>
    <row r="8285" spans="8:10" x14ac:dyDescent="0.35">
      <c r="H8285" t="s">
        <v>14494</v>
      </c>
      <c r="I8285" t="s">
        <v>14495</v>
      </c>
      <c r="J8285" s="1">
        <v>1.03</v>
      </c>
    </row>
    <row r="8286" spans="8:10" x14ac:dyDescent="0.35">
      <c r="H8286" t="s">
        <v>14496</v>
      </c>
      <c r="I8286" t="s">
        <v>14497</v>
      </c>
      <c r="J8286" s="1">
        <v>33.21</v>
      </c>
    </row>
    <row r="8287" spans="8:10" x14ac:dyDescent="0.35">
      <c r="H8287" t="s">
        <v>14498</v>
      </c>
      <c r="I8287" t="s">
        <v>461</v>
      </c>
      <c r="J8287" s="1">
        <v>30.36</v>
      </c>
    </row>
    <row r="8288" spans="8:10" x14ac:dyDescent="0.35">
      <c r="H8288" t="s">
        <v>14499</v>
      </c>
      <c r="I8288" t="s">
        <v>461</v>
      </c>
      <c r="J8288" s="1">
        <v>56.9</v>
      </c>
    </row>
    <row r="8289" spans="8:10" x14ac:dyDescent="0.35">
      <c r="H8289" t="s">
        <v>14500</v>
      </c>
      <c r="I8289" t="s">
        <v>14501</v>
      </c>
      <c r="J8289" s="1">
        <v>2.2999999999999998</v>
      </c>
    </row>
    <row r="8290" spans="8:10" x14ac:dyDescent="0.35">
      <c r="H8290" t="s">
        <v>14502</v>
      </c>
      <c r="I8290" t="s">
        <v>14503</v>
      </c>
      <c r="J8290" s="1">
        <v>8.59</v>
      </c>
    </row>
    <row r="8291" spans="8:10" x14ac:dyDescent="0.35">
      <c r="H8291" t="s">
        <v>14504</v>
      </c>
      <c r="I8291" t="s">
        <v>14505</v>
      </c>
      <c r="J8291" s="1">
        <v>9.9</v>
      </c>
    </row>
    <row r="8292" spans="8:10" x14ac:dyDescent="0.35">
      <c r="H8292" t="s">
        <v>14506</v>
      </c>
      <c r="I8292" t="s">
        <v>14507</v>
      </c>
      <c r="J8292" s="1">
        <v>9.4</v>
      </c>
    </row>
    <row r="8293" spans="8:10" x14ac:dyDescent="0.35">
      <c r="H8293" t="s">
        <v>14508</v>
      </c>
      <c r="I8293" t="s">
        <v>14509</v>
      </c>
      <c r="J8293" s="1">
        <v>10.06</v>
      </c>
    </row>
    <row r="8294" spans="8:10" x14ac:dyDescent="0.35">
      <c r="H8294" t="s">
        <v>14510</v>
      </c>
      <c r="I8294" t="s">
        <v>14511</v>
      </c>
      <c r="J8294" s="1">
        <v>5.05</v>
      </c>
    </row>
    <row r="8295" spans="8:10" x14ac:dyDescent="0.35">
      <c r="H8295" t="s">
        <v>14512</v>
      </c>
      <c r="I8295" t="s">
        <v>14513</v>
      </c>
      <c r="J8295" s="1">
        <v>1.79</v>
      </c>
    </row>
    <row r="8296" spans="8:10" x14ac:dyDescent="0.35">
      <c r="H8296" t="s">
        <v>14514</v>
      </c>
      <c r="I8296" t="s">
        <v>14515</v>
      </c>
      <c r="J8296" s="1">
        <v>0.74</v>
      </c>
    </row>
    <row r="8297" spans="8:10" x14ac:dyDescent="0.35">
      <c r="H8297" t="s">
        <v>14516</v>
      </c>
      <c r="I8297" t="s">
        <v>14517</v>
      </c>
      <c r="J8297" s="1">
        <v>23.29</v>
      </c>
    </row>
    <row r="8298" spans="8:10" x14ac:dyDescent="0.35">
      <c r="H8298" t="s">
        <v>14518</v>
      </c>
      <c r="I8298" t="s">
        <v>14519</v>
      </c>
      <c r="J8298" s="1">
        <v>5.37</v>
      </c>
    </row>
    <row r="8299" spans="8:10" x14ac:dyDescent="0.35">
      <c r="H8299" t="s">
        <v>14520</v>
      </c>
      <c r="I8299" t="s">
        <v>14521</v>
      </c>
      <c r="J8299" s="1">
        <v>0.66</v>
      </c>
    </row>
    <row r="8300" spans="8:10" x14ac:dyDescent="0.35">
      <c r="H8300" t="s">
        <v>14522</v>
      </c>
      <c r="I8300" t="s">
        <v>14523</v>
      </c>
      <c r="J8300" s="1">
        <v>126.86</v>
      </c>
    </row>
    <row r="8301" spans="8:10" x14ac:dyDescent="0.35">
      <c r="H8301" t="s">
        <v>14524</v>
      </c>
      <c r="I8301" t="s">
        <v>14525</v>
      </c>
      <c r="J8301" s="1">
        <v>8.6999999999999993</v>
      </c>
    </row>
    <row r="8302" spans="8:10" x14ac:dyDescent="0.35">
      <c r="H8302" t="s">
        <v>14526</v>
      </c>
      <c r="I8302" t="s">
        <v>14527</v>
      </c>
      <c r="J8302" s="1">
        <v>8.36</v>
      </c>
    </row>
    <row r="8303" spans="8:10" x14ac:dyDescent="0.35">
      <c r="H8303" t="s">
        <v>14528</v>
      </c>
      <c r="I8303" t="s">
        <v>14529</v>
      </c>
      <c r="J8303" s="1">
        <v>10.26</v>
      </c>
    </row>
    <row r="8304" spans="8:10" x14ac:dyDescent="0.35">
      <c r="H8304" t="s">
        <v>14530</v>
      </c>
      <c r="I8304" t="s">
        <v>14531</v>
      </c>
      <c r="J8304" s="1">
        <v>0.36</v>
      </c>
    </row>
    <row r="8305" spans="8:10" x14ac:dyDescent="0.35">
      <c r="H8305" t="s">
        <v>14532</v>
      </c>
      <c r="I8305" t="s">
        <v>3075</v>
      </c>
      <c r="J8305" s="1">
        <v>139.80000000000001</v>
      </c>
    </row>
    <row r="8306" spans="8:10" x14ac:dyDescent="0.35">
      <c r="H8306" t="s">
        <v>14533</v>
      </c>
      <c r="I8306" t="s">
        <v>82</v>
      </c>
      <c r="J8306" s="1">
        <v>91.14</v>
      </c>
    </row>
    <row r="8307" spans="8:10" x14ac:dyDescent="0.35">
      <c r="H8307" t="s">
        <v>14534</v>
      </c>
      <c r="I8307" t="s">
        <v>14535</v>
      </c>
      <c r="J8307" s="1">
        <v>11.31</v>
      </c>
    </row>
    <row r="8308" spans="8:10" x14ac:dyDescent="0.35">
      <c r="H8308" t="s">
        <v>14536</v>
      </c>
      <c r="I8308" t="s">
        <v>14537</v>
      </c>
      <c r="J8308" s="1">
        <v>4.6100000000000003</v>
      </c>
    </row>
    <row r="8309" spans="8:10" x14ac:dyDescent="0.35">
      <c r="H8309" t="s">
        <v>14538</v>
      </c>
      <c r="I8309" t="s">
        <v>14539</v>
      </c>
      <c r="J8309" s="1">
        <v>175.11</v>
      </c>
    </row>
    <row r="8310" spans="8:10" x14ac:dyDescent="0.35">
      <c r="H8310" t="s">
        <v>14540</v>
      </c>
      <c r="I8310" t="s">
        <v>14541</v>
      </c>
      <c r="J8310" s="1">
        <v>10.38</v>
      </c>
    </row>
    <row r="8311" spans="8:10" x14ac:dyDescent="0.35">
      <c r="H8311" t="s">
        <v>14542</v>
      </c>
      <c r="I8311" t="s">
        <v>14543</v>
      </c>
      <c r="J8311" s="1">
        <v>7.56</v>
      </c>
    </row>
    <row r="8312" spans="8:10" x14ac:dyDescent="0.35">
      <c r="H8312" t="s">
        <v>14544</v>
      </c>
      <c r="I8312" t="s">
        <v>14545</v>
      </c>
      <c r="J8312" s="1">
        <v>3.43</v>
      </c>
    </row>
    <row r="8313" spans="8:10" x14ac:dyDescent="0.35">
      <c r="H8313" t="s">
        <v>14546</v>
      </c>
      <c r="I8313" t="s">
        <v>14547</v>
      </c>
      <c r="J8313" s="1">
        <v>10.19</v>
      </c>
    </row>
    <row r="8314" spans="8:10" x14ac:dyDescent="0.35">
      <c r="H8314" t="s">
        <v>14548</v>
      </c>
      <c r="I8314" t="s">
        <v>14549</v>
      </c>
      <c r="J8314" s="1">
        <v>330.67</v>
      </c>
    </row>
    <row r="8315" spans="8:10" x14ac:dyDescent="0.35">
      <c r="H8315" t="s">
        <v>14550</v>
      </c>
      <c r="I8315" t="s">
        <v>14551</v>
      </c>
      <c r="J8315" s="1">
        <v>9.91</v>
      </c>
    </row>
    <row r="8316" spans="8:10" x14ac:dyDescent="0.35">
      <c r="H8316" t="s">
        <v>14552</v>
      </c>
      <c r="I8316" t="s">
        <v>741</v>
      </c>
      <c r="J8316" s="1">
        <v>24.38</v>
      </c>
    </row>
    <row r="8317" spans="8:10" x14ac:dyDescent="0.35">
      <c r="H8317" t="s">
        <v>14553</v>
      </c>
      <c r="I8317" t="s">
        <v>14554</v>
      </c>
      <c r="J8317" s="1">
        <v>122.76</v>
      </c>
    </row>
    <row r="8318" spans="8:10" x14ac:dyDescent="0.35">
      <c r="H8318" t="s">
        <v>14555</v>
      </c>
      <c r="I8318" t="s">
        <v>453</v>
      </c>
      <c r="J8318" s="1">
        <v>14.75</v>
      </c>
    </row>
    <row r="8319" spans="8:10" x14ac:dyDescent="0.35">
      <c r="H8319" t="s">
        <v>14556</v>
      </c>
      <c r="I8319" t="s">
        <v>14557</v>
      </c>
      <c r="J8319" s="1">
        <v>7.83</v>
      </c>
    </row>
    <row r="8320" spans="8:10" x14ac:dyDescent="0.35">
      <c r="H8320" t="s">
        <v>14558</v>
      </c>
      <c r="I8320" t="s">
        <v>14559</v>
      </c>
      <c r="J8320" s="1">
        <v>7.39</v>
      </c>
    </row>
    <row r="8321" spans="8:10" x14ac:dyDescent="0.35">
      <c r="H8321" t="s">
        <v>14560</v>
      </c>
      <c r="I8321" t="s">
        <v>14561</v>
      </c>
      <c r="J8321" s="1">
        <v>5.67</v>
      </c>
    </row>
    <row r="8322" spans="8:10" x14ac:dyDescent="0.35">
      <c r="H8322" t="s">
        <v>14562</v>
      </c>
      <c r="I8322" t="s">
        <v>14563</v>
      </c>
      <c r="J8322" s="1">
        <v>28.27</v>
      </c>
    </row>
    <row r="8323" spans="8:10" x14ac:dyDescent="0.35">
      <c r="H8323" t="s">
        <v>14564</v>
      </c>
      <c r="I8323" t="s">
        <v>14565</v>
      </c>
      <c r="J8323" s="1">
        <v>20.81</v>
      </c>
    </row>
    <row r="8324" spans="8:10" x14ac:dyDescent="0.35">
      <c r="H8324" t="s">
        <v>14566</v>
      </c>
      <c r="I8324" t="s">
        <v>14567</v>
      </c>
      <c r="J8324" s="1">
        <v>31.79</v>
      </c>
    </row>
    <row r="8325" spans="8:10" x14ac:dyDescent="0.35">
      <c r="H8325" t="s">
        <v>14568</v>
      </c>
      <c r="I8325" t="s">
        <v>14316</v>
      </c>
      <c r="J8325" s="1">
        <v>82.48</v>
      </c>
    </row>
    <row r="8326" spans="8:10" x14ac:dyDescent="0.35">
      <c r="H8326" t="s">
        <v>14569</v>
      </c>
      <c r="I8326" t="s">
        <v>14570</v>
      </c>
      <c r="J8326" s="1">
        <v>2.4300000000000002</v>
      </c>
    </row>
    <row r="8327" spans="8:10" x14ac:dyDescent="0.35">
      <c r="H8327" t="s">
        <v>14571</v>
      </c>
      <c r="I8327" t="s">
        <v>14563</v>
      </c>
      <c r="J8327" s="1">
        <v>25.14</v>
      </c>
    </row>
    <row r="8328" spans="8:10" x14ac:dyDescent="0.35">
      <c r="H8328" t="s">
        <v>14572</v>
      </c>
      <c r="I8328" t="s">
        <v>14573</v>
      </c>
      <c r="J8328" s="1">
        <v>19.329999999999998</v>
      </c>
    </row>
    <row r="8329" spans="8:10" x14ac:dyDescent="0.35">
      <c r="H8329" t="s">
        <v>14574</v>
      </c>
      <c r="I8329" t="s">
        <v>14575</v>
      </c>
      <c r="J8329" s="1">
        <v>0.54</v>
      </c>
    </row>
    <row r="8330" spans="8:10" x14ac:dyDescent="0.35">
      <c r="H8330" t="s">
        <v>14576</v>
      </c>
      <c r="I8330" t="s">
        <v>14316</v>
      </c>
      <c r="J8330" s="1">
        <v>203.81</v>
      </c>
    </row>
    <row r="8331" spans="8:10" x14ac:dyDescent="0.35">
      <c r="H8331" t="s">
        <v>14577</v>
      </c>
      <c r="I8331" t="s">
        <v>14578</v>
      </c>
      <c r="J8331" s="1">
        <v>10.37</v>
      </c>
    </row>
    <row r="8332" spans="8:10" x14ac:dyDescent="0.35">
      <c r="H8332" t="s">
        <v>14579</v>
      </c>
      <c r="I8332" t="s">
        <v>14580</v>
      </c>
      <c r="J8332" s="1">
        <v>10.119999999999999</v>
      </c>
    </row>
    <row r="8333" spans="8:10" x14ac:dyDescent="0.35">
      <c r="H8333" t="s">
        <v>14581</v>
      </c>
      <c r="I8333" t="s">
        <v>14316</v>
      </c>
      <c r="J8333" s="1">
        <v>135.24</v>
      </c>
    </row>
    <row r="8334" spans="8:10" x14ac:dyDescent="0.35">
      <c r="H8334" t="s">
        <v>14582</v>
      </c>
      <c r="I8334" t="s">
        <v>14583</v>
      </c>
      <c r="J8334" s="1">
        <v>174.26</v>
      </c>
    </row>
    <row r="8335" spans="8:10" x14ac:dyDescent="0.35">
      <c r="H8335" t="s">
        <v>14584</v>
      </c>
      <c r="I8335" t="s">
        <v>14583</v>
      </c>
      <c r="J8335" s="1">
        <v>55.12</v>
      </c>
    </row>
    <row r="8336" spans="8:10" x14ac:dyDescent="0.35">
      <c r="H8336" t="s">
        <v>14585</v>
      </c>
      <c r="I8336" t="s">
        <v>14583</v>
      </c>
      <c r="J8336" s="1">
        <v>66.58</v>
      </c>
    </row>
    <row r="8337" spans="8:10" x14ac:dyDescent="0.35">
      <c r="H8337" t="s">
        <v>14586</v>
      </c>
      <c r="I8337" t="s">
        <v>14316</v>
      </c>
      <c r="J8337" s="1">
        <v>351.34</v>
      </c>
    </row>
    <row r="8338" spans="8:10" x14ac:dyDescent="0.35">
      <c r="H8338" t="s">
        <v>14587</v>
      </c>
      <c r="I8338" t="s">
        <v>7499</v>
      </c>
      <c r="J8338" s="1">
        <v>210.94</v>
      </c>
    </row>
    <row r="8339" spans="8:10" x14ac:dyDescent="0.35">
      <c r="H8339" t="s">
        <v>14588</v>
      </c>
      <c r="I8339" t="s">
        <v>7499</v>
      </c>
      <c r="J8339" s="1">
        <v>140.06</v>
      </c>
    </row>
    <row r="8340" spans="8:10" x14ac:dyDescent="0.35">
      <c r="H8340" t="s">
        <v>14589</v>
      </c>
      <c r="I8340" t="s">
        <v>14590</v>
      </c>
      <c r="J8340" s="1">
        <v>6.65</v>
      </c>
    </row>
    <row r="8341" spans="8:10" x14ac:dyDescent="0.35">
      <c r="H8341" t="s">
        <v>14591</v>
      </c>
      <c r="I8341" t="s">
        <v>14592</v>
      </c>
      <c r="J8341" s="1">
        <v>1.85</v>
      </c>
    </row>
    <row r="8342" spans="8:10" x14ac:dyDescent="0.35">
      <c r="H8342" t="s">
        <v>14593</v>
      </c>
      <c r="I8342" t="s">
        <v>14316</v>
      </c>
      <c r="J8342" s="1">
        <v>179.76</v>
      </c>
    </row>
    <row r="8343" spans="8:10" x14ac:dyDescent="0.35">
      <c r="H8343" t="s">
        <v>14594</v>
      </c>
      <c r="I8343" t="s">
        <v>9538</v>
      </c>
      <c r="J8343" s="1">
        <v>44.22</v>
      </c>
    </row>
    <row r="8344" spans="8:10" x14ac:dyDescent="0.35">
      <c r="H8344" t="s">
        <v>14595</v>
      </c>
      <c r="I8344" t="s">
        <v>14312</v>
      </c>
      <c r="J8344" s="1">
        <v>82.25</v>
      </c>
    </row>
    <row r="8345" spans="8:10" x14ac:dyDescent="0.35">
      <c r="H8345" t="s">
        <v>14596</v>
      </c>
      <c r="I8345" t="s">
        <v>14597</v>
      </c>
      <c r="J8345" s="1">
        <v>2.33</v>
      </c>
    </row>
    <row r="8346" spans="8:10" x14ac:dyDescent="0.35">
      <c r="H8346" t="s">
        <v>14598</v>
      </c>
      <c r="I8346" t="s">
        <v>14599</v>
      </c>
      <c r="J8346" s="1">
        <v>8.3800000000000008</v>
      </c>
    </row>
    <row r="8347" spans="8:10" x14ac:dyDescent="0.35">
      <c r="H8347" t="s">
        <v>14600</v>
      </c>
      <c r="I8347" t="s">
        <v>14601</v>
      </c>
      <c r="J8347" s="1">
        <v>61.49</v>
      </c>
    </row>
    <row r="8348" spans="8:10" x14ac:dyDescent="0.35">
      <c r="H8348" t="s">
        <v>14602</v>
      </c>
      <c r="I8348" t="s">
        <v>812</v>
      </c>
      <c r="J8348" s="1">
        <v>20.29</v>
      </c>
    </row>
    <row r="8349" spans="8:10" x14ac:dyDescent="0.35">
      <c r="H8349" t="s">
        <v>14603</v>
      </c>
      <c r="I8349" t="s">
        <v>14604</v>
      </c>
      <c r="J8349" s="1">
        <v>10.1</v>
      </c>
    </row>
    <row r="8350" spans="8:10" x14ac:dyDescent="0.35">
      <c r="H8350" t="s">
        <v>14605</v>
      </c>
      <c r="I8350" t="s">
        <v>14606</v>
      </c>
      <c r="J8350" s="1">
        <v>38.65</v>
      </c>
    </row>
    <row r="8351" spans="8:10" x14ac:dyDescent="0.35">
      <c r="H8351" t="s">
        <v>14607</v>
      </c>
      <c r="I8351" t="s">
        <v>14398</v>
      </c>
      <c r="J8351" s="1">
        <v>64.349999999999994</v>
      </c>
    </row>
    <row r="8352" spans="8:10" x14ac:dyDescent="0.35">
      <c r="H8352" t="s">
        <v>14608</v>
      </c>
      <c r="I8352" t="s">
        <v>14312</v>
      </c>
      <c r="J8352" s="1">
        <v>153.36000000000001</v>
      </c>
    </row>
    <row r="8353" spans="8:10" x14ac:dyDescent="0.35">
      <c r="H8353" t="s">
        <v>14609</v>
      </c>
      <c r="I8353" t="s">
        <v>14610</v>
      </c>
      <c r="J8353" s="1">
        <v>9.8000000000000007</v>
      </c>
    </row>
    <row r="8354" spans="8:10" x14ac:dyDescent="0.35">
      <c r="H8354" t="s">
        <v>14611</v>
      </c>
      <c r="I8354" t="s">
        <v>14612</v>
      </c>
      <c r="J8354" s="1">
        <v>0.26</v>
      </c>
    </row>
    <row r="8355" spans="8:10" x14ac:dyDescent="0.35">
      <c r="H8355" t="s">
        <v>14613</v>
      </c>
      <c r="I8355" t="s">
        <v>453</v>
      </c>
      <c r="J8355" s="1">
        <v>18.39</v>
      </c>
    </row>
    <row r="8356" spans="8:10" x14ac:dyDescent="0.35">
      <c r="H8356" t="s">
        <v>14614</v>
      </c>
      <c r="I8356" t="s">
        <v>14615</v>
      </c>
      <c r="J8356" s="1">
        <v>4.53</v>
      </c>
    </row>
    <row r="8357" spans="8:10" x14ac:dyDescent="0.35">
      <c r="H8357" t="s">
        <v>14616</v>
      </c>
      <c r="I8357" t="s">
        <v>812</v>
      </c>
      <c r="J8357" s="1">
        <v>23.62</v>
      </c>
    </row>
    <row r="8358" spans="8:10" x14ac:dyDescent="0.35">
      <c r="H8358" t="s">
        <v>14617</v>
      </c>
      <c r="I8358" t="s">
        <v>14618</v>
      </c>
      <c r="J8358" s="1">
        <v>3.03</v>
      </c>
    </row>
    <row r="8359" spans="8:10" x14ac:dyDescent="0.35">
      <c r="H8359" t="s">
        <v>14619</v>
      </c>
      <c r="I8359" t="s">
        <v>14620</v>
      </c>
      <c r="J8359" s="1">
        <v>7.3</v>
      </c>
    </row>
    <row r="8360" spans="8:10" x14ac:dyDescent="0.35">
      <c r="H8360" t="s">
        <v>14621</v>
      </c>
      <c r="I8360" t="s">
        <v>14622</v>
      </c>
      <c r="J8360" s="1">
        <v>4.4800000000000004</v>
      </c>
    </row>
    <row r="8361" spans="8:10" x14ac:dyDescent="0.35">
      <c r="H8361" t="s">
        <v>14623</v>
      </c>
      <c r="I8361" t="s">
        <v>14624</v>
      </c>
      <c r="J8361" s="1">
        <v>2.75</v>
      </c>
    </row>
    <row r="8362" spans="8:10" x14ac:dyDescent="0.35">
      <c r="H8362" t="s">
        <v>14625</v>
      </c>
      <c r="I8362" t="s">
        <v>14626</v>
      </c>
      <c r="J8362" s="1">
        <v>29.21</v>
      </c>
    </row>
    <row r="8363" spans="8:10" x14ac:dyDescent="0.35">
      <c r="H8363" t="s">
        <v>14627</v>
      </c>
      <c r="I8363" t="s">
        <v>14628</v>
      </c>
      <c r="J8363" s="1">
        <v>15.93</v>
      </c>
    </row>
    <row r="8364" spans="8:10" x14ac:dyDescent="0.35">
      <c r="H8364" t="s">
        <v>14629</v>
      </c>
      <c r="I8364" t="s">
        <v>14630</v>
      </c>
      <c r="J8364" s="1">
        <v>20.3</v>
      </c>
    </row>
    <row r="8365" spans="8:10" x14ac:dyDescent="0.35">
      <c r="H8365" t="s">
        <v>14631</v>
      </c>
      <c r="I8365" t="s">
        <v>6293</v>
      </c>
      <c r="J8365" s="1">
        <v>24.71</v>
      </c>
    </row>
    <row r="8366" spans="8:10" x14ac:dyDescent="0.35">
      <c r="H8366" t="s">
        <v>14632</v>
      </c>
      <c r="I8366" t="s">
        <v>14633</v>
      </c>
      <c r="J8366" s="1">
        <v>1.02</v>
      </c>
    </row>
    <row r="8367" spans="8:10" x14ac:dyDescent="0.35">
      <c r="H8367" t="s">
        <v>14634</v>
      </c>
      <c r="I8367" t="s">
        <v>14635</v>
      </c>
      <c r="J8367" s="1">
        <v>1.1599999999999999</v>
      </c>
    </row>
    <row r="8368" spans="8:10" x14ac:dyDescent="0.35">
      <c r="H8368" t="s">
        <v>14636</v>
      </c>
      <c r="I8368" t="s">
        <v>14637</v>
      </c>
      <c r="J8368" s="1">
        <v>26.13</v>
      </c>
    </row>
    <row r="8369" spans="8:10" x14ac:dyDescent="0.35">
      <c r="H8369" t="s">
        <v>14638</v>
      </c>
      <c r="I8369" t="s">
        <v>14639</v>
      </c>
      <c r="J8369" s="1">
        <v>23.94</v>
      </c>
    </row>
    <row r="8370" spans="8:10" x14ac:dyDescent="0.35">
      <c r="H8370" t="s">
        <v>14640</v>
      </c>
      <c r="I8370" t="s">
        <v>14641</v>
      </c>
      <c r="J8370" s="1">
        <v>36.28</v>
      </c>
    </row>
    <row r="8371" spans="8:10" x14ac:dyDescent="0.35">
      <c r="H8371" t="s">
        <v>14642</v>
      </c>
      <c r="I8371" t="s">
        <v>1467</v>
      </c>
      <c r="J8371" s="1">
        <v>22.39</v>
      </c>
    </row>
    <row r="8372" spans="8:10" x14ac:dyDescent="0.35">
      <c r="H8372" t="s">
        <v>14643</v>
      </c>
      <c r="I8372" t="s">
        <v>14644</v>
      </c>
      <c r="J8372" s="1">
        <v>0.62</v>
      </c>
    </row>
    <row r="8373" spans="8:10" x14ac:dyDescent="0.35">
      <c r="H8373" t="s">
        <v>14645</v>
      </c>
      <c r="I8373" t="s">
        <v>14646</v>
      </c>
      <c r="J8373" s="1">
        <v>13.83</v>
      </c>
    </row>
    <row r="8374" spans="8:10" x14ac:dyDescent="0.35">
      <c r="H8374" t="s">
        <v>14647</v>
      </c>
      <c r="I8374" t="s">
        <v>14648</v>
      </c>
      <c r="J8374" s="1">
        <v>176.42</v>
      </c>
    </row>
    <row r="8375" spans="8:10" x14ac:dyDescent="0.35">
      <c r="H8375" t="s">
        <v>14649</v>
      </c>
      <c r="I8375" t="s">
        <v>14650</v>
      </c>
      <c r="J8375" s="1">
        <v>205.44</v>
      </c>
    </row>
    <row r="8376" spans="8:10" x14ac:dyDescent="0.35">
      <c r="H8376" t="s">
        <v>14651</v>
      </c>
      <c r="I8376" t="s">
        <v>14652</v>
      </c>
      <c r="J8376" s="1">
        <v>13.66</v>
      </c>
    </row>
    <row r="8377" spans="8:10" x14ac:dyDescent="0.35">
      <c r="H8377" t="s">
        <v>14653</v>
      </c>
      <c r="I8377" t="s">
        <v>14654</v>
      </c>
      <c r="J8377" s="1">
        <v>191.44</v>
      </c>
    </row>
    <row r="8378" spans="8:10" x14ac:dyDescent="0.35">
      <c r="H8378" t="s">
        <v>14655</v>
      </c>
      <c r="I8378" t="s">
        <v>14656</v>
      </c>
      <c r="J8378" s="1">
        <v>121.71</v>
      </c>
    </row>
    <row r="8379" spans="8:10" x14ac:dyDescent="0.35">
      <c r="H8379" t="s">
        <v>14657</v>
      </c>
      <c r="I8379" t="s">
        <v>14658</v>
      </c>
      <c r="J8379" s="1">
        <v>288.77999999999997</v>
      </c>
    </row>
    <row r="8380" spans="8:10" x14ac:dyDescent="0.35">
      <c r="H8380" t="s">
        <v>14659</v>
      </c>
      <c r="I8380" t="s">
        <v>14660</v>
      </c>
      <c r="J8380" s="1">
        <v>7.77</v>
      </c>
    </row>
    <row r="8381" spans="8:10" x14ac:dyDescent="0.35">
      <c r="H8381" t="s">
        <v>14661</v>
      </c>
      <c r="I8381" t="s">
        <v>14662</v>
      </c>
      <c r="J8381" s="1">
        <v>10.34</v>
      </c>
    </row>
    <row r="8382" spans="8:10" x14ac:dyDescent="0.35">
      <c r="H8382" t="s">
        <v>14663</v>
      </c>
      <c r="I8382" t="s">
        <v>14664</v>
      </c>
      <c r="J8382" s="1">
        <v>31.65</v>
      </c>
    </row>
    <row r="8383" spans="8:10" x14ac:dyDescent="0.35">
      <c r="H8383" t="s">
        <v>14665</v>
      </c>
      <c r="I8383" t="s">
        <v>14666</v>
      </c>
      <c r="J8383" s="1">
        <v>35.78</v>
      </c>
    </row>
    <row r="8384" spans="8:10" x14ac:dyDescent="0.35">
      <c r="H8384" t="s">
        <v>14667</v>
      </c>
      <c r="I8384" t="s">
        <v>2585</v>
      </c>
      <c r="J8384" s="1">
        <v>44.65</v>
      </c>
    </row>
    <row r="8385" spans="8:10" x14ac:dyDescent="0.35">
      <c r="H8385" t="s">
        <v>14668</v>
      </c>
      <c r="I8385" t="s">
        <v>14669</v>
      </c>
      <c r="J8385" s="1">
        <v>46.88</v>
      </c>
    </row>
    <row r="8386" spans="8:10" x14ac:dyDescent="0.35">
      <c r="H8386" t="s">
        <v>14670</v>
      </c>
      <c r="I8386" t="s">
        <v>4328</v>
      </c>
      <c r="J8386" s="1">
        <v>49.19</v>
      </c>
    </row>
    <row r="8387" spans="8:10" x14ac:dyDescent="0.35">
      <c r="H8387" t="s">
        <v>14671</v>
      </c>
      <c r="I8387" t="s">
        <v>14672</v>
      </c>
      <c r="J8387" s="1">
        <v>21.57</v>
      </c>
    </row>
    <row r="8388" spans="8:10" x14ac:dyDescent="0.35">
      <c r="H8388" t="s">
        <v>14673</v>
      </c>
      <c r="I8388" t="s">
        <v>237</v>
      </c>
      <c r="J8388" s="1">
        <v>23.59</v>
      </c>
    </row>
    <row r="8389" spans="8:10" x14ac:dyDescent="0.35">
      <c r="H8389" t="s">
        <v>14674</v>
      </c>
      <c r="I8389" t="s">
        <v>2585</v>
      </c>
      <c r="J8389" s="1">
        <v>38.159999999999997</v>
      </c>
    </row>
    <row r="8390" spans="8:10" x14ac:dyDescent="0.35">
      <c r="H8390" t="s">
        <v>14675</v>
      </c>
      <c r="I8390" t="s">
        <v>14398</v>
      </c>
      <c r="J8390" s="1">
        <v>102.81</v>
      </c>
    </row>
    <row r="8391" spans="8:10" x14ac:dyDescent="0.35">
      <c r="H8391" t="s">
        <v>14676</v>
      </c>
      <c r="I8391" t="s">
        <v>14677</v>
      </c>
      <c r="J8391" s="1">
        <v>23.2</v>
      </c>
    </row>
    <row r="8392" spans="8:10" x14ac:dyDescent="0.35">
      <c r="H8392" t="s">
        <v>14678</v>
      </c>
      <c r="I8392" t="s">
        <v>14679</v>
      </c>
      <c r="J8392" s="1">
        <v>4</v>
      </c>
    </row>
    <row r="8393" spans="8:10" x14ac:dyDescent="0.35">
      <c r="H8393" t="s">
        <v>14680</v>
      </c>
      <c r="I8393" t="s">
        <v>14681</v>
      </c>
      <c r="J8393" s="1">
        <v>4.83</v>
      </c>
    </row>
    <row r="8394" spans="8:10" x14ac:dyDescent="0.35">
      <c r="H8394" t="s">
        <v>14682</v>
      </c>
      <c r="I8394" t="s">
        <v>14683</v>
      </c>
      <c r="J8394" s="1">
        <v>24.37</v>
      </c>
    </row>
    <row r="8395" spans="8:10" x14ac:dyDescent="0.35">
      <c r="H8395" t="s">
        <v>2430</v>
      </c>
      <c r="I8395" t="s">
        <v>14398</v>
      </c>
      <c r="J8395" s="1">
        <v>86.19</v>
      </c>
    </row>
    <row r="8396" spans="8:10" x14ac:dyDescent="0.35">
      <c r="H8396" t="s">
        <v>14684</v>
      </c>
      <c r="I8396" t="s">
        <v>14685</v>
      </c>
      <c r="J8396" s="1">
        <v>3.75</v>
      </c>
    </row>
    <row r="8397" spans="8:10" x14ac:dyDescent="0.35">
      <c r="H8397" t="s">
        <v>14686</v>
      </c>
      <c r="I8397" t="s">
        <v>14687</v>
      </c>
      <c r="J8397" s="1">
        <v>3.09</v>
      </c>
    </row>
    <row r="8398" spans="8:10" x14ac:dyDescent="0.35">
      <c r="H8398" t="s">
        <v>14688</v>
      </c>
      <c r="I8398" t="s">
        <v>14583</v>
      </c>
      <c r="J8398" s="1">
        <v>171.75</v>
      </c>
    </row>
    <row r="8399" spans="8:10" x14ac:dyDescent="0.35">
      <c r="H8399" t="s">
        <v>14689</v>
      </c>
      <c r="I8399" t="s">
        <v>14316</v>
      </c>
      <c r="J8399" s="1">
        <v>191.19</v>
      </c>
    </row>
    <row r="8400" spans="8:10" x14ac:dyDescent="0.35">
      <c r="H8400" t="s">
        <v>14690</v>
      </c>
      <c r="I8400" t="s">
        <v>14691</v>
      </c>
      <c r="J8400" s="1">
        <v>46.71</v>
      </c>
    </row>
    <row r="8401" spans="8:10" x14ac:dyDescent="0.35">
      <c r="H8401" t="s">
        <v>14692</v>
      </c>
      <c r="I8401" t="s">
        <v>14693</v>
      </c>
      <c r="J8401" s="1">
        <v>10.1</v>
      </c>
    </row>
    <row r="8402" spans="8:10" x14ac:dyDescent="0.35">
      <c r="H8402" t="s">
        <v>14694</v>
      </c>
      <c r="I8402" t="s">
        <v>14695</v>
      </c>
      <c r="J8402" s="1">
        <v>6.2</v>
      </c>
    </row>
    <row r="8403" spans="8:10" x14ac:dyDescent="0.35">
      <c r="H8403" t="s">
        <v>14696</v>
      </c>
      <c r="I8403" t="s">
        <v>14697</v>
      </c>
      <c r="J8403" s="1">
        <v>27.13</v>
      </c>
    </row>
    <row r="8404" spans="8:10" x14ac:dyDescent="0.35">
      <c r="H8404" t="s">
        <v>14698</v>
      </c>
      <c r="I8404" t="s">
        <v>14699</v>
      </c>
      <c r="J8404" s="1">
        <v>45.05</v>
      </c>
    </row>
    <row r="8405" spans="8:10" x14ac:dyDescent="0.35">
      <c r="H8405" t="s">
        <v>14700</v>
      </c>
      <c r="I8405" t="s">
        <v>14701</v>
      </c>
      <c r="J8405" s="1">
        <v>11.13</v>
      </c>
    </row>
    <row r="8406" spans="8:10" x14ac:dyDescent="0.35">
      <c r="H8406" t="s">
        <v>14702</v>
      </c>
      <c r="I8406" t="s">
        <v>14703</v>
      </c>
      <c r="J8406" s="1">
        <v>22.5</v>
      </c>
    </row>
    <row r="8407" spans="8:10" x14ac:dyDescent="0.35">
      <c r="H8407" t="s">
        <v>14704</v>
      </c>
      <c r="I8407" t="s">
        <v>14705</v>
      </c>
      <c r="J8407" s="1">
        <v>4.68</v>
      </c>
    </row>
    <row r="8408" spans="8:10" x14ac:dyDescent="0.35">
      <c r="H8408" t="s">
        <v>14706</v>
      </c>
      <c r="I8408" t="s">
        <v>14316</v>
      </c>
      <c r="J8408" s="1">
        <v>140.37</v>
      </c>
    </row>
    <row r="8409" spans="8:10" x14ac:dyDescent="0.35">
      <c r="H8409" t="s">
        <v>14707</v>
      </c>
      <c r="I8409" t="s">
        <v>14708</v>
      </c>
      <c r="J8409" s="1">
        <v>26.51</v>
      </c>
    </row>
    <row r="8410" spans="8:10" x14ac:dyDescent="0.35">
      <c r="H8410" t="s">
        <v>14709</v>
      </c>
      <c r="I8410" t="s">
        <v>14583</v>
      </c>
      <c r="J8410" s="1">
        <v>155.71</v>
      </c>
    </row>
    <row r="8411" spans="8:10" x14ac:dyDescent="0.35">
      <c r="H8411" t="s">
        <v>14710</v>
      </c>
      <c r="I8411" t="s">
        <v>14583</v>
      </c>
      <c r="J8411" s="1">
        <v>70.37</v>
      </c>
    </row>
    <row r="8412" spans="8:10" x14ac:dyDescent="0.35">
      <c r="H8412" t="s">
        <v>14711</v>
      </c>
      <c r="I8412" t="s">
        <v>14583</v>
      </c>
      <c r="J8412" s="1">
        <v>121.77</v>
      </c>
    </row>
    <row r="8413" spans="8:10" x14ac:dyDescent="0.35">
      <c r="H8413" t="s">
        <v>14712</v>
      </c>
      <c r="I8413" t="s">
        <v>14713</v>
      </c>
      <c r="J8413" s="1">
        <v>32.79</v>
      </c>
    </row>
    <row r="8414" spans="8:10" x14ac:dyDescent="0.35">
      <c r="H8414" t="s">
        <v>14714</v>
      </c>
      <c r="I8414" t="s">
        <v>14316</v>
      </c>
      <c r="J8414" s="1">
        <v>213.11</v>
      </c>
    </row>
    <row r="8415" spans="8:10" x14ac:dyDescent="0.35">
      <c r="H8415" t="s">
        <v>14715</v>
      </c>
      <c r="I8415" t="s">
        <v>281</v>
      </c>
      <c r="J8415" s="1">
        <v>41.59</v>
      </c>
    </row>
    <row r="8416" spans="8:10" x14ac:dyDescent="0.35">
      <c r="H8416" t="s">
        <v>14716</v>
      </c>
      <c r="I8416" t="s">
        <v>14717</v>
      </c>
      <c r="J8416" s="1">
        <v>3.64</v>
      </c>
    </row>
    <row r="8417" spans="8:10" x14ac:dyDescent="0.35">
      <c r="H8417" t="s">
        <v>14718</v>
      </c>
      <c r="I8417" t="s">
        <v>14316</v>
      </c>
      <c r="J8417" s="1">
        <v>174.2</v>
      </c>
    </row>
    <row r="8418" spans="8:10" x14ac:dyDescent="0.35">
      <c r="H8418" t="s">
        <v>14719</v>
      </c>
      <c r="I8418" t="s">
        <v>14720</v>
      </c>
      <c r="J8418" s="1">
        <v>24.39</v>
      </c>
    </row>
    <row r="8419" spans="8:10" x14ac:dyDescent="0.35">
      <c r="H8419" t="s">
        <v>14721</v>
      </c>
      <c r="I8419" t="s">
        <v>14722</v>
      </c>
      <c r="J8419" s="1">
        <v>11.9</v>
      </c>
    </row>
    <row r="8420" spans="8:10" x14ac:dyDescent="0.35">
      <c r="H8420" t="s">
        <v>14723</v>
      </c>
      <c r="I8420" t="s">
        <v>14724</v>
      </c>
      <c r="J8420" s="1">
        <v>10.050000000000001</v>
      </c>
    </row>
    <row r="8421" spans="8:10" x14ac:dyDescent="0.35">
      <c r="H8421" t="s">
        <v>14725</v>
      </c>
      <c r="I8421" t="s">
        <v>14726</v>
      </c>
      <c r="J8421" s="1">
        <v>2.46</v>
      </c>
    </row>
    <row r="8422" spans="8:10" x14ac:dyDescent="0.35">
      <c r="H8422" t="s">
        <v>14727</v>
      </c>
      <c r="I8422" t="s">
        <v>14728</v>
      </c>
      <c r="J8422" s="1">
        <v>32.65</v>
      </c>
    </row>
    <row r="8423" spans="8:10" x14ac:dyDescent="0.35">
      <c r="H8423" t="s">
        <v>14729</v>
      </c>
      <c r="I8423" t="s">
        <v>14730</v>
      </c>
      <c r="J8423" s="1">
        <v>41.29</v>
      </c>
    </row>
    <row r="8424" spans="8:10" x14ac:dyDescent="0.35">
      <c r="H8424" t="s">
        <v>14731</v>
      </c>
      <c r="I8424" t="s">
        <v>14732</v>
      </c>
      <c r="J8424" s="1">
        <v>3.26</v>
      </c>
    </row>
    <row r="8425" spans="8:10" x14ac:dyDescent="0.35">
      <c r="H8425" t="s">
        <v>14733</v>
      </c>
      <c r="I8425" t="s">
        <v>812</v>
      </c>
      <c r="J8425" s="1">
        <v>24.25</v>
      </c>
    </row>
    <row r="8426" spans="8:10" x14ac:dyDescent="0.35">
      <c r="H8426" t="s">
        <v>14734</v>
      </c>
      <c r="I8426" t="s">
        <v>14398</v>
      </c>
      <c r="J8426" s="1">
        <v>38.979999999999997</v>
      </c>
    </row>
    <row r="8427" spans="8:10" x14ac:dyDescent="0.35">
      <c r="H8427" t="s">
        <v>14735</v>
      </c>
      <c r="I8427" t="s">
        <v>14316</v>
      </c>
      <c r="J8427" s="1">
        <v>132.86000000000001</v>
      </c>
    </row>
    <row r="8428" spans="8:10" x14ac:dyDescent="0.35">
      <c r="H8428" t="s">
        <v>14736</v>
      </c>
      <c r="I8428" t="s">
        <v>14737</v>
      </c>
      <c r="J8428" s="1">
        <v>0.96</v>
      </c>
    </row>
    <row r="8429" spans="8:10" x14ac:dyDescent="0.35">
      <c r="H8429" t="s">
        <v>14738</v>
      </c>
      <c r="I8429" t="s">
        <v>14739</v>
      </c>
      <c r="J8429" s="1">
        <v>51.72</v>
      </c>
    </row>
    <row r="8430" spans="8:10" x14ac:dyDescent="0.35">
      <c r="H8430" t="s">
        <v>14740</v>
      </c>
      <c r="I8430" t="s">
        <v>14741</v>
      </c>
      <c r="J8430" s="1">
        <v>6.1</v>
      </c>
    </row>
    <row r="8431" spans="8:10" x14ac:dyDescent="0.35">
      <c r="H8431" t="s">
        <v>14742</v>
      </c>
      <c r="I8431" t="s">
        <v>14452</v>
      </c>
      <c r="J8431" s="1">
        <v>108.21</v>
      </c>
    </row>
    <row r="8432" spans="8:10" x14ac:dyDescent="0.35">
      <c r="H8432" t="s">
        <v>14743</v>
      </c>
      <c r="I8432" t="s">
        <v>14452</v>
      </c>
      <c r="J8432" s="1">
        <v>59.57</v>
      </c>
    </row>
    <row r="8433" spans="8:10" x14ac:dyDescent="0.35">
      <c r="H8433" t="s">
        <v>14744</v>
      </c>
      <c r="I8433" t="s">
        <v>14745</v>
      </c>
      <c r="J8433" s="1">
        <v>2.7</v>
      </c>
    </row>
    <row r="8434" spans="8:10" x14ac:dyDescent="0.35">
      <c r="H8434" t="s">
        <v>14746</v>
      </c>
      <c r="I8434" t="s">
        <v>14747</v>
      </c>
      <c r="J8434" s="1">
        <v>0.7</v>
      </c>
    </row>
    <row r="8435" spans="8:10" x14ac:dyDescent="0.35">
      <c r="H8435" t="s">
        <v>14748</v>
      </c>
      <c r="I8435" t="s">
        <v>14749</v>
      </c>
      <c r="J8435" s="1">
        <v>39.4</v>
      </c>
    </row>
    <row r="8436" spans="8:10" x14ac:dyDescent="0.35">
      <c r="H8436" t="s">
        <v>14750</v>
      </c>
      <c r="I8436" t="s">
        <v>14751</v>
      </c>
      <c r="J8436" s="1">
        <v>7.41</v>
      </c>
    </row>
    <row r="8437" spans="8:10" x14ac:dyDescent="0.35">
      <c r="H8437" t="s">
        <v>14752</v>
      </c>
      <c r="I8437" t="s">
        <v>14753</v>
      </c>
      <c r="J8437" s="1">
        <v>1.1499999999999999</v>
      </c>
    </row>
    <row r="8438" spans="8:10" x14ac:dyDescent="0.35">
      <c r="H8438" t="s">
        <v>14754</v>
      </c>
      <c r="I8438" t="s">
        <v>14755</v>
      </c>
      <c r="J8438" s="1">
        <v>32.89</v>
      </c>
    </row>
    <row r="8439" spans="8:10" x14ac:dyDescent="0.35">
      <c r="H8439" t="s">
        <v>14756</v>
      </c>
      <c r="I8439" t="s">
        <v>14757</v>
      </c>
      <c r="J8439" s="1">
        <v>99.81</v>
      </c>
    </row>
    <row r="8440" spans="8:10" x14ac:dyDescent="0.35">
      <c r="H8440" t="s">
        <v>14758</v>
      </c>
      <c r="I8440" t="s">
        <v>14759</v>
      </c>
      <c r="J8440" s="1">
        <v>59.01</v>
      </c>
    </row>
    <row r="8441" spans="8:10" x14ac:dyDescent="0.35">
      <c r="H8441" t="s">
        <v>14760</v>
      </c>
      <c r="I8441" t="s">
        <v>14761</v>
      </c>
      <c r="J8441" s="1">
        <v>33.549999999999997</v>
      </c>
    </row>
    <row r="8442" spans="8:10" x14ac:dyDescent="0.35">
      <c r="H8442" t="s">
        <v>14762</v>
      </c>
      <c r="I8442" t="s">
        <v>14763</v>
      </c>
      <c r="J8442" s="1">
        <v>2.2599999999999998</v>
      </c>
    </row>
    <row r="8443" spans="8:10" x14ac:dyDescent="0.35">
      <c r="H8443" t="s">
        <v>14764</v>
      </c>
      <c r="I8443" t="s">
        <v>14765</v>
      </c>
      <c r="J8443" s="1">
        <v>59.56</v>
      </c>
    </row>
    <row r="8444" spans="8:10" x14ac:dyDescent="0.35">
      <c r="H8444" t="s">
        <v>14766</v>
      </c>
      <c r="I8444" t="s">
        <v>14767</v>
      </c>
      <c r="J8444" s="1">
        <v>9.34</v>
      </c>
    </row>
    <row r="8445" spans="8:10" x14ac:dyDescent="0.35">
      <c r="H8445" t="s">
        <v>14768</v>
      </c>
      <c r="I8445" t="s">
        <v>73</v>
      </c>
      <c r="J8445" s="1">
        <v>16.03</v>
      </c>
    </row>
    <row r="8446" spans="8:10" x14ac:dyDescent="0.35">
      <c r="H8446" t="s">
        <v>14769</v>
      </c>
      <c r="I8446" t="s">
        <v>14770</v>
      </c>
      <c r="J8446" s="1">
        <v>47.18</v>
      </c>
    </row>
    <row r="8447" spans="8:10" x14ac:dyDescent="0.35">
      <c r="H8447" t="s">
        <v>14771</v>
      </c>
      <c r="I8447" t="s">
        <v>14772</v>
      </c>
      <c r="J8447" s="1">
        <v>342.58</v>
      </c>
    </row>
    <row r="8448" spans="8:10" x14ac:dyDescent="0.35">
      <c r="H8448" t="s">
        <v>14773</v>
      </c>
      <c r="I8448" t="s">
        <v>14774</v>
      </c>
      <c r="J8448" s="1">
        <v>16.72</v>
      </c>
    </row>
    <row r="8449" spans="8:10" x14ac:dyDescent="0.35">
      <c r="H8449" t="s">
        <v>14775</v>
      </c>
      <c r="I8449" t="s">
        <v>14776</v>
      </c>
      <c r="J8449" s="1">
        <v>10.02</v>
      </c>
    </row>
    <row r="8450" spans="8:10" x14ac:dyDescent="0.35">
      <c r="H8450" t="s">
        <v>14777</v>
      </c>
      <c r="I8450" t="s">
        <v>14778</v>
      </c>
      <c r="J8450" s="1">
        <v>4.8</v>
      </c>
    </row>
    <row r="8451" spans="8:10" x14ac:dyDescent="0.35">
      <c r="H8451" t="s">
        <v>14779</v>
      </c>
      <c r="I8451" t="s">
        <v>14780</v>
      </c>
      <c r="J8451" s="1">
        <v>2.98</v>
      </c>
    </row>
    <row r="8452" spans="8:10" x14ac:dyDescent="0.35">
      <c r="H8452" t="s">
        <v>14781</v>
      </c>
      <c r="I8452" t="s">
        <v>14782</v>
      </c>
      <c r="J8452" s="1">
        <v>11.55</v>
      </c>
    </row>
    <row r="8453" spans="8:10" x14ac:dyDescent="0.35">
      <c r="H8453" t="s">
        <v>14783</v>
      </c>
      <c r="I8453" t="s">
        <v>14784</v>
      </c>
      <c r="J8453" s="1">
        <v>19.12</v>
      </c>
    </row>
    <row r="8454" spans="8:10" x14ac:dyDescent="0.35">
      <c r="H8454" t="s">
        <v>14785</v>
      </c>
      <c r="I8454" t="s">
        <v>14786</v>
      </c>
      <c r="J8454" s="1">
        <v>37.36</v>
      </c>
    </row>
    <row r="8455" spans="8:10" x14ac:dyDescent="0.35">
      <c r="H8455" t="s">
        <v>14787</v>
      </c>
      <c r="I8455" t="s">
        <v>437</v>
      </c>
      <c r="J8455" s="1">
        <v>32.1</v>
      </c>
    </row>
    <row r="8456" spans="8:10" x14ac:dyDescent="0.35">
      <c r="H8456" t="s">
        <v>14788</v>
      </c>
      <c r="I8456" t="s">
        <v>14789</v>
      </c>
      <c r="J8456" s="1">
        <v>9.48</v>
      </c>
    </row>
    <row r="8457" spans="8:10" x14ac:dyDescent="0.35">
      <c r="H8457" t="s">
        <v>14790</v>
      </c>
      <c r="I8457" t="s">
        <v>14791</v>
      </c>
      <c r="J8457" s="1">
        <v>27.87</v>
      </c>
    </row>
    <row r="8458" spans="8:10" x14ac:dyDescent="0.35">
      <c r="H8458" t="s">
        <v>14792</v>
      </c>
      <c r="I8458" t="s">
        <v>14791</v>
      </c>
      <c r="J8458" s="1">
        <v>24.16</v>
      </c>
    </row>
    <row r="8459" spans="8:10" x14ac:dyDescent="0.35">
      <c r="H8459" t="s">
        <v>14793</v>
      </c>
      <c r="I8459" t="s">
        <v>14791</v>
      </c>
      <c r="J8459" s="1">
        <v>27.71</v>
      </c>
    </row>
    <row r="8460" spans="8:10" x14ac:dyDescent="0.35">
      <c r="H8460" t="s">
        <v>14794</v>
      </c>
      <c r="I8460" t="s">
        <v>14791</v>
      </c>
      <c r="J8460" s="1">
        <v>26.62</v>
      </c>
    </row>
    <row r="8461" spans="8:10" x14ac:dyDescent="0.35">
      <c r="H8461" t="s">
        <v>14795</v>
      </c>
      <c r="I8461" t="s">
        <v>8520</v>
      </c>
      <c r="J8461" s="1">
        <v>20.11</v>
      </c>
    </row>
    <row r="8462" spans="8:10" x14ac:dyDescent="0.35">
      <c r="H8462" t="s">
        <v>14796</v>
      </c>
      <c r="I8462" t="s">
        <v>14797</v>
      </c>
      <c r="J8462" s="1">
        <v>47.34</v>
      </c>
    </row>
    <row r="8463" spans="8:10" x14ac:dyDescent="0.35">
      <c r="H8463" t="s">
        <v>14798</v>
      </c>
      <c r="I8463" t="s">
        <v>14799</v>
      </c>
      <c r="J8463" s="1">
        <v>3.58</v>
      </c>
    </row>
    <row r="8464" spans="8:10" x14ac:dyDescent="0.35">
      <c r="H8464" t="s">
        <v>14800</v>
      </c>
      <c r="I8464" t="s">
        <v>437</v>
      </c>
      <c r="J8464" s="1">
        <v>15.23</v>
      </c>
    </row>
    <row r="8465" spans="8:10" x14ac:dyDescent="0.35">
      <c r="H8465" t="s">
        <v>14801</v>
      </c>
      <c r="I8465" t="s">
        <v>14802</v>
      </c>
      <c r="J8465" s="1">
        <v>125.2</v>
      </c>
    </row>
    <row r="8466" spans="8:10" x14ac:dyDescent="0.35">
      <c r="H8466" t="s">
        <v>14803</v>
      </c>
      <c r="I8466" t="s">
        <v>437</v>
      </c>
      <c r="J8466" s="1">
        <v>25.08</v>
      </c>
    </row>
    <row r="8467" spans="8:10" x14ac:dyDescent="0.35">
      <c r="H8467" t="s">
        <v>14804</v>
      </c>
      <c r="I8467" t="s">
        <v>14805</v>
      </c>
      <c r="J8467" s="1">
        <v>132.56</v>
      </c>
    </row>
    <row r="8468" spans="8:10" x14ac:dyDescent="0.35">
      <c r="H8468" t="s">
        <v>14806</v>
      </c>
      <c r="I8468" t="s">
        <v>14807</v>
      </c>
      <c r="J8468" s="1">
        <v>78.48</v>
      </c>
    </row>
    <row r="8469" spans="8:10" x14ac:dyDescent="0.35">
      <c r="H8469" t="s">
        <v>14808</v>
      </c>
      <c r="I8469" t="s">
        <v>14809</v>
      </c>
      <c r="J8469" s="1">
        <v>167.33</v>
      </c>
    </row>
    <row r="8470" spans="8:10" x14ac:dyDescent="0.35">
      <c r="H8470" t="s">
        <v>14810</v>
      </c>
      <c r="I8470" t="s">
        <v>14811</v>
      </c>
      <c r="J8470" s="1">
        <v>31.55</v>
      </c>
    </row>
    <row r="8471" spans="8:10" x14ac:dyDescent="0.35">
      <c r="H8471" t="s">
        <v>14812</v>
      </c>
      <c r="I8471" t="s">
        <v>14813</v>
      </c>
      <c r="J8471" s="1">
        <v>161.21</v>
      </c>
    </row>
    <row r="8472" spans="8:10" x14ac:dyDescent="0.35">
      <c r="H8472" t="s">
        <v>14814</v>
      </c>
      <c r="I8472" t="s">
        <v>14815</v>
      </c>
      <c r="J8472" s="1">
        <v>3.33</v>
      </c>
    </row>
    <row r="8473" spans="8:10" x14ac:dyDescent="0.35">
      <c r="H8473" t="s">
        <v>14816</v>
      </c>
      <c r="I8473" t="s">
        <v>14817</v>
      </c>
      <c r="J8473" s="1">
        <v>12.7</v>
      </c>
    </row>
    <row r="8474" spans="8:10" x14ac:dyDescent="0.35">
      <c r="H8474" t="s">
        <v>14818</v>
      </c>
      <c r="I8474" t="s">
        <v>3535</v>
      </c>
      <c r="J8474" s="1">
        <v>58.69</v>
      </c>
    </row>
    <row r="8475" spans="8:10" x14ac:dyDescent="0.35">
      <c r="H8475" t="s">
        <v>14819</v>
      </c>
      <c r="I8475" t="s">
        <v>437</v>
      </c>
      <c r="J8475" s="1">
        <v>17.36</v>
      </c>
    </row>
    <row r="8476" spans="8:10" x14ac:dyDescent="0.35">
      <c r="H8476" t="s">
        <v>14820</v>
      </c>
      <c r="I8476" t="s">
        <v>14821</v>
      </c>
      <c r="J8476" s="1">
        <v>24.21</v>
      </c>
    </row>
    <row r="8477" spans="8:10" x14ac:dyDescent="0.35">
      <c r="H8477" t="s">
        <v>14822</v>
      </c>
      <c r="I8477" t="s">
        <v>14823</v>
      </c>
      <c r="J8477" s="1">
        <v>57.2</v>
      </c>
    </row>
    <row r="8478" spans="8:10" x14ac:dyDescent="0.35">
      <c r="H8478" t="s">
        <v>14824</v>
      </c>
      <c r="I8478" t="s">
        <v>14825</v>
      </c>
      <c r="J8478" s="1">
        <v>10.64</v>
      </c>
    </row>
    <row r="8479" spans="8:10" x14ac:dyDescent="0.35">
      <c r="H8479" t="s">
        <v>14826</v>
      </c>
      <c r="I8479" t="s">
        <v>2429</v>
      </c>
      <c r="J8479" s="1">
        <v>7.98</v>
      </c>
    </row>
    <row r="8480" spans="8:10" x14ac:dyDescent="0.35">
      <c r="H8480" t="s">
        <v>14827</v>
      </c>
      <c r="I8480" t="s">
        <v>14828</v>
      </c>
      <c r="J8480" s="1">
        <v>4.58</v>
      </c>
    </row>
    <row r="8481" spans="8:10" x14ac:dyDescent="0.35">
      <c r="H8481" t="s">
        <v>14829</v>
      </c>
      <c r="I8481" t="s">
        <v>73</v>
      </c>
      <c r="J8481" s="1">
        <v>5.71</v>
      </c>
    </row>
    <row r="8482" spans="8:10" x14ac:dyDescent="0.35">
      <c r="H8482" t="s">
        <v>14830</v>
      </c>
      <c r="I8482" t="s">
        <v>14831</v>
      </c>
      <c r="J8482" s="1">
        <v>8.0500000000000007</v>
      </c>
    </row>
    <row r="8483" spans="8:10" x14ac:dyDescent="0.35">
      <c r="H8483" t="s">
        <v>14832</v>
      </c>
      <c r="I8483" t="s">
        <v>73</v>
      </c>
      <c r="J8483" s="1">
        <v>36.869999999999997</v>
      </c>
    </row>
    <row r="8484" spans="8:10" x14ac:dyDescent="0.35">
      <c r="H8484" t="s">
        <v>14833</v>
      </c>
      <c r="I8484" t="s">
        <v>14834</v>
      </c>
      <c r="J8484" s="1">
        <v>93.76</v>
      </c>
    </row>
    <row r="8485" spans="8:10" x14ac:dyDescent="0.35">
      <c r="H8485" t="s">
        <v>14835</v>
      </c>
      <c r="I8485" t="s">
        <v>512</v>
      </c>
      <c r="J8485" s="1">
        <v>29.92</v>
      </c>
    </row>
    <row r="8486" spans="8:10" x14ac:dyDescent="0.35">
      <c r="H8486" t="s">
        <v>14836</v>
      </c>
      <c r="I8486" t="s">
        <v>14837</v>
      </c>
      <c r="J8486" s="1">
        <v>18.149999999999999</v>
      </c>
    </row>
    <row r="8487" spans="8:10" x14ac:dyDescent="0.35">
      <c r="H8487" t="s">
        <v>14838</v>
      </c>
      <c r="I8487" t="s">
        <v>14839</v>
      </c>
      <c r="J8487" s="1">
        <v>0.48</v>
      </c>
    </row>
    <row r="8488" spans="8:10" x14ac:dyDescent="0.35">
      <c r="H8488" t="s">
        <v>14840</v>
      </c>
      <c r="I8488" t="s">
        <v>14841</v>
      </c>
      <c r="J8488" s="1">
        <v>10.33</v>
      </c>
    </row>
    <row r="8489" spans="8:10" x14ac:dyDescent="0.35">
      <c r="H8489" t="s">
        <v>14842</v>
      </c>
      <c r="I8489" t="s">
        <v>14843</v>
      </c>
      <c r="J8489" s="1">
        <v>22.63</v>
      </c>
    </row>
    <row r="8490" spans="8:10" x14ac:dyDescent="0.35">
      <c r="H8490" t="s">
        <v>14844</v>
      </c>
      <c r="I8490" t="s">
        <v>14845</v>
      </c>
      <c r="J8490" s="1">
        <v>40.26</v>
      </c>
    </row>
    <row r="8491" spans="8:10" x14ac:dyDescent="0.35">
      <c r="H8491" t="s">
        <v>14846</v>
      </c>
      <c r="I8491" t="s">
        <v>14847</v>
      </c>
      <c r="J8491" s="1">
        <v>26.85</v>
      </c>
    </row>
    <row r="8492" spans="8:10" x14ac:dyDescent="0.35">
      <c r="H8492" t="s">
        <v>14848</v>
      </c>
      <c r="I8492" t="s">
        <v>14849</v>
      </c>
      <c r="J8492" s="1">
        <v>13.36</v>
      </c>
    </row>
    <row r="8493" spans="8:10" x14ac:dyDescent="0.35">
      <c r="H8493" t="s">
        <v>14850</v>
      </c>
      <c r="I8493" t="s">
        <v>14851</v>
      </c>
      <c r="J8493" s="1">
        <v>62.9</v>
      </c>
    </row>
    <row r="8494" spans="8:10" x14ac:dyDescent="0.35">
      <c r="H8494" t="s">
        <v>14852</v>
      </c>
      <c r="I8494" t="s">
        <v>14853</v>
      </c>
      <c r="J8494" s="1">
        <v>163.65</v>
      </c>
    </row>
    <row r="8495" spans="8:10" x14ac:dyDescent="0.35">
      <c r="H8495" t="s">
        <v>14854</v>
      </c>
      <c r="I8495" t="s">
        <v>14855</v>
      </c>
      <c r="J8495" s="1">
        <v>21.16</v>
      </c>
    </row>
    <row r="8496" spans="8:10" x14ac:dyDescent="0.35">
      <c r="H8496" t="s">
        <v>14856</v>
      </c>
      <c r="I8496" t="s">
        <v>14857</v>
      </c>
      <c r="J8496" s="1">
        <v>27.53</v>
      </c>
    </row>
    <row r="8497" spans="8:10" x14ac:dyDescent="0.35">
      <c r="H8497" t="s">
        <v>14858</v>
      </c>
      <c r="I8497" t="s">
        <v>14859</v>
      </c>
      <c r="J8497" s="1">
        <v>41.29</v>
      </c>
    </row>
    <row r="8498" spans="8:10" x14ac:dyDescent="0.35">
      <c r="H8498" t="s">
        <v>14860</v>
      </c>
      <c r="I8498" t="s">
        <v>14861</v>
      </c>
      <c r="J8498" s="1">
        <v>13.97</v>
      </c>
    </row>
    <row r="8499" spans="8:10" x14ac:dyDescent="0.35">
      <c r="H8499" t="s">
        <v>14862</v>
      </c>
      <c r="I8499" t="s">
        <v>14863</v>
      </c>
      <c r="J8499" s="1">
        <v>72.290000000000006</v>
      </c>
    </row>
    <row r="8500" spans="8:10" x14ac:dyDescent="0.35">
      <c r="H8500" t="s">
        <v>14864</v>
      </c>
      <c r="I8500" t="s">
        <v>73</v>
      </c>
      <c r="J8500" s="1">
        <v>40.450000000000003</v>
      </c>
    </row>
    <row r="8501" spans="8:10" x14ac:dyDescent="0.35">
      <c r="H8501" t="s">
        <v>14865</v>
      </c>
      <c r="I8501" t="s">
        <v>437</v>
      </c>
      <c r="J8501" s="1">
        <v>43.93</v>
      </c>
    </row>
    <row r="8502" spans="8:10" x14ac:dyDescent="0.35">
      <c r="H8502" t="s">
        <v>14866</v>
      </c>
      <c r="I8502" t="s">
        <v>437</v>
      </c>
      <c r="J8502" s="1">
        <v>43.21</v>
      </c>
    </row>
    <row r="8503" spans="8:10" x14ac:dyDescent="0.35">
      <c r="H8503" t="s">
        <v>14867</v>
      </c>
      <c r="I8503" t="s">
        <v>14868</v>
      </c>
      <c r="J8503" s="1">
        <v>50.92</v>
      </c>
    </row>
    <row r="8504" spans="8:10" x14ac:dyDescent="0.35">
      <c r="H8504" t="s">
        <v>14869</v>
      </c>
      <c r="I8504" t="s">
        <v>2245</v>
      </c>
      <c r="J8504" s="1">
        <v>4.47</v>
      </c>
    </row>
    <row r="8505" spans="8:10" x14ac:dyDescent="0.35">
      <c r="H8505" t="s">
        <v>14870</v>
      </c>
      <c r="I8505" t="s">
        <v>14871</v>
      </c>
      <c r="J8505" s="1">
        <v>52.7</v>
      </c>
    </row>
    <row r="8506" spans="8:10" x14ac:dyDescent="0.35">
      <c r="H8506" t="s">
        <v>14872</v>
      </c>
      <c r="I8506" t="s">
        <v>437</v>
      </c>
      <c r="J8506" s="1">
        <v>19.940000000000001</v>
      </c>
    </row>
    <row r="8507" spans="8:10" x14ac:dyDescent="0.35">
      <c r="H8507" t="s">
        <v>14873</v>
      </c>
      <c r="I8507" t="s">
        <v>14874</v>
      </c>
      <c r="J8507" s="1">
        <v>71.31</v>
      </c>
    </row>
    <row r="8508" spans="8:10" x14ac:dyDescent="0.35">
      <c r="H8508" t="s">
        <v>14875</v>
      </c>
      <c r="I8508" t="s">
        <v>14876</v>
      </c>
      <c r="J8508" s="1">
        <v>50.26</v>
      </c>
    </row>
    <row r="8509" spans="8:10" x14ac:dyDescent="0.35">
      <c r="H8509" t="s">
        <v>14877</v>
      </c>
      <c r="I8509" t="s">
        <v>14878</v>
      </c>
      <c r="J8509" s="1">
        <v>13.05</v>
      </c>
    </row>
    <row r="8510" spans="8:10" x14ac:dyDescent="0.35">
      <c r="H8510" t="s">
        <v>14879</v>
      </c>
      <c r="I8510" t="s">
        <v>14880</v>
      </c>
      <c r="J8510" s="1">
        <v>11.13</v>
      </c>
    </row>
    <row r="8511" spans="8:10" x14ac:dyDescent="0.35">
      <c r="H8511" t="s">
        <v>14881</v>
      </c>
      <c r="I8511" t="s">
        <v>14882</v>
      </c>
      <c r="J8511" s="1">
        <v>3.54</v>
      </c>
    </row>
    <row r="8512" spans="8:10" x14ac:dyDescent="0.35">
      <c r="H8512" t="s">
        <v>14883</v>
      </c>
      <c r="I8512" t="s">
        <v>14884</v>
      </c>
      <c r="J8512" s="1">
        <v>13.96</v>
      </c>
    </row>
    <row r="8513" spans="8:10" x14ac:dyDescent="0.35">
      <c r="H8513" t="s">
        <v>14885</v>
      </c>
      <c r="I8513" t="s">
        <v>14886</v>
      </c>
      <c r="J8513" s="1">
        <v>141.46</v>
      </c>
    </row>
    <row r="8514" spans="8:10" x14ac:dyDescent="0.35">
      <c r="H8514" t="s">
        <v>14887</v>
      </c>
      <c r="I8514" t="s">
        <v>14888</v>
      </c>
      <c r="J8514" s="1">
        <v>13.16</v>
      </c>
    </row>
    <row r="8515" spans="8:10" x14ac:dyDescent="0.35">
      <c r="H8515" t="s">
        <v>14889</v>
      </c>
      <c r="I8515" t="s">
        <v>14890</v>
      </c>
      <c r="J8515" s="1">
        <v>0.74</v>
      </c>
    </row>
    <row r="8516" spans="8:10" x14ac:dyDescent="0.35">
      <c r="H8516" t="s">
        <v>14891</v>
      </c>
      <c r="I8516" t="s">
        <v>14892</v>
      </c>
      <c r="J8516" s="1">
        <v>235.83</v>
      </c>
    </row>
    <row r="8517" spans="8:10" x14ac:dyDescent="0.35">
      <c r="H8517" t="s">
        <v>14893</v>
      </c>
      <c r="I8517" t="s">
        <v>14894</v>
      </c>
      <c r="J8517" s="1">
        <v>137.62</v>
      </c>
    </row>
    <row r="8518" spans="8:10" x14ac:dyDescent="0.35">
      <c r="H8518" t="s">
        <v>14895</v>
      </c>
      <c r="I8518" t="s">
        <v>6390</v>
      </c>
      <c r="J8518" s="1">
        <v>13.57</v>
      </c>
    </row>
    <row r="8519" spans="8:10" x14ac:dyDescent="0.35">
      <c r="H8519" t="s">
        <v>14896</v>
      </c>
      <c r="I8519" t="s">
        <v>14897</v>
      </c>
      <c r="J8519" s="1">
        <v>8.5</v>
      </c>
    </row>
    <row r="8520" spans="8:10" x14ac:dyDescent="0.35">
      <c r="H8520" t="s">
        <v>14898</v>
      </c>
      <c r="I8520" t="s">
        <v>14899</v>
      </c>
      <c r="J8520" s="1">
        <v>10.36</v>
      </c>
    </row>
    <row r="8521" spans="8:10" x14ac:dyDescent="0.35">
      <c r="H8521" t="s">
        <v>14900</v>
      </c>
      <c r="I8521" t="s">
        <v>14901</v>
      </c>
      <c r="J8521" s="1">
        <v>137.56</v>
      </c>
    </row>
    <row r="8522" spans="8:10" x14ac:dyDescent="0.35">
      <c r="H8522" t="s">
        <v>14902</v>
      </c>
      <c r="I8522" t="s">
        <v>14903</v>
      </c>
      <c r="J8522" s="1">
        <v>10.78</v>
      </c>
    </row>
    <row r="8523" spans="8:10" x14ac:dyDescent="0.35">
      <c r="H8523" t="s">
        <v>14904</v>
      </c>
      <c r="I8523" t="s">
        <v>14905</v>
      </c>
      <c r="J8523" s="1">
        <v>14.63</v>
      </c>
    </row>
    <row r="8524" spans="8:10" x14ac:dyDescent="0.35">
      <c r="H8524" t="s">
        <v>14906</v>
      </c>
      <c r="I8524" t="s">
        <v>14907</v>
      </c>
      <c r="J8524" s="1">
        <v>4.66</v>
      </c>
    </row>
    <row r="8525" spans="8:10" x14ac:dyDescent="0.35">
      <c r="H8525" t="s">
        <v>14908</v>
      </c>
      <c r="I8525" t="s">
        <v>14909</v>
      </c>
      <c r="J8525" s="1">
        <v>76.83</v>
      </c>
    </row>
    <row r="8526" spans="8:10" x14ac:dyDescent="0.35">
      <c r="H8526" t="s">
        <v>14910</v>
      </c>
      <c r="I8526" t="s">
        <v>741</v>
      </c>
      <c r="J8526" s="1">
        <v>27.49</v>
      </c>
    </row>
    <row r="8527" spans="8:10" x14ac:dyDescent="0.35">
      <c r="H8527" t="s">
        <v>14911</v>
      </c>
      <c r="I8527" t="s">
        <v>14912</v>
      </c>
      <c r="J8527" s="1">
        <v>83.97</v>
      </c>
    </row>
    <row r="8528" spans="8:10" x14ac:dyDescent="0.35">
      <c r="H8528" t="s">
        <v>14913</v>
      </c>
      <c r="I8528" t="s">
        <v>14914</v>
      </c>
      <c r="J8528" s="1">
        <v>2.5</v>
      </c>
    </row>
    <row r="8529" spans="8:10" x14ac:dyDescent="0.35">
      <c r="H8529" t="s">
        <v>14915</v>
      </c>
      <c r="I8529" t="s">
        <v>14916</v>
      </c>
      <c r="J8529" s="1">
        <v>1.52</v>
      </c>
    </row>
    <row r="8530" spans="8:10" x14ac:dyDescent="0.35">
      <c r="H8530" t="s">
        <v>14917</v>
      </c>
      <c r="I8530" t="s">
        <v>14918</v>
      </c>
      <c r="J8530" s="1">
        <v>11.18</v>
      </c>
    </row>
    <row r="8531" spans="8:10" x14ac:dyDescent="0.35">
      <c r="H8531" t="s">
        <v>14919</v>
      </c>
      <c r="I8531" t="s">
        <v>14920</v>
      </c>
      <c r="J8531" s="1">
        <v>1</v>
      </c>
    </row>
    <row r="8532" spans="8:10" x14ac:dyDescent="0.35">
      <c r="H8532" t="s">
        <v>14921</v>
      </c>
      <c r="I8532" t="s">
        <v>14922</v>
      </c>
      <c r="J8532" s="1">
        <v>17.850000000000001</v>
      </c>
    </row>
    <row r="8533" spans="8:10" x14ac:dyDescent="0.35">
      <c r="H8533" t="s">
        <v>14923</v>
      </c>
      <c r="I8533" t="s">
        <v>230</v>
      </c>
      <c r="J8533" s="1">
        <v>23.58</v>
      </c>
    </row>
    <row r="8534" spans="8:10" x14ac:dyDescent="0.35">
      <c r="H8534" t="s">
        <v>14924</v>
      </c>
      <c r="I8534" t="s">
        <v>14925</v>
      </c>
      <c r="J8534" s="1">
        <v>0.44</v>
      </c>
    </row>
    <row r="8535" spans="8:10" x14ac:dyDescent="0.35">
      <c r="H8535" t="s">
        <v>14926</v>
      </c>
      <c r="I8535" t="s">
        <v>14927</v>
      </c>
      <c r="J8535" s="1">
        <v>59.01</v>
      </c>
    </row>
    <row r="8536" spans="8:10" x14ac:dyDescent="0.35">
      <c r="H8536" t="s">
        <v>14928</v>
      </c>
      <c r="I8536" t="s">
        <v>14929</v>
      </c>
      <c r="J8536" s="1">
        <v>102.54</v>
      </c>
    </row>
    <row r="8537" spans="8:10" x14ac:dyDescent="0.35">
      <c r="H8537" t="s">
        <v>14930</v>
      </c>
      <c r="I8537" t="s">
        <v>14931</v>
      </c>
      <c r="J8537" s="1">
        <v>23.5</v>
      </c>
    </row>
    <row r="8538" spans="8:10" x14ac:dyDescent="0.35">
      <c r="H8538" t="s">
        <v>14932</v>
      </c>
      <c r="I8538" t="s">
        <v>14933</v>
      </c>
      <c r="J8538" s="1">
        <v>1.02</v>
      </c>
    </row>
    <row r="8539" spans="8:10" x14ac:dyDescent="0.35">
      <c r="H8539" t="s">
        <v>14934</v>
      </c>
      <c r="I8539" t="s">
        <v>237</v>
      </c>
      <c r="J8539" s="1">
        <v>19.91</v>
      </c>
    </row>
    <row r="8540" spans="8:10" x14ac:dyDescent="0.35">
      <c r="H8540" t="s">
        <v>14935</v>
      </c>
      <c r="I8540" t="s">
        <v>5175</v>
      </c>
      <c r="J8540" s="1">
        <v>8.2200000000000006</v>
      </c>
    </row>
    <row r="8541" spans="8:10" x14ac:dyDescent="0.35">
      <c r="H8541" t="s">
        <v>14936</v>
      </c>
      <c r="I8541" t="s">
        <v>14937</v>
      </c>
      <c r="J8541" s="1">
        <v>40.06</v>
      </c>
    </row>
    <row r="8542" spans="8:10" x14ac:dyDescent="0.35">
      <c r="H8542" t="s">
        <v>14938</v>
      </c>
      <c r="I8542" t="s">
        <v>14937</v>
      </c>
      <c r="J8542" s="1">
        <v>39.96</v>
      </c>
    </row>
    <row r="8543" spans="8:10" x14ac:dyDescent="0.35">
      <c r="H8543" t="s">
        <v>14939</v>
      </c>
      <c r="I8543" t="s">
        <v>14940</v>
      </c>
      <c r="J8543" s="1">
        <v>156.88</v>
      </c>
    </row>
    <row r="8544" spans="8:10" x14ac:dyDescent="0.35">
      <c r="H8544" t="s">
        <v>14941</v>
      </c>
      <c r="I8544" t="s">
        <v>14942</v>
      </c>
      <c r="J8544" s="1">
        <v>32.9</v>
      </c>
    </row>
    <row r="8545" spans="8:10" x14ac:dyDescent="0.35">
      <c r="H8545" t="s">
        <v>14943</v>
      </c>
      <c r="I8545" t="s">
        <v>14944</v>
      </c>
      <c r="J8545" s="1">
        <v>9.11</v>
      </c>
    </row>
    <row r="8546" spans="8:10" x14ac:dyDescent="0.35">
      <c r="H8546" t="s">
        <v>14945</v>
      </c>
      <c r="I8546" t="s">
        <v>14946</v>
      </c>
      <c r="J8546" s="1">
        <v>35.020000000000003</v>
      </c>
    </row>
    <row r="8547" spans="8:10" x14ac:dyDescent="0.35">
      <c r="H8547" t="s">
        <v>14947</v>
      </c>
      <c r="I8547" t="s">
        <v>14948</v>
      </c>
      <c r="J8547" s="1">
        <v>82.29</v>
      </c>
    </row>
    <row r="8548" spans="8:10" x14ac:dyDescent="0.35">
      <c r="H8548" t="s">
        <v>14949</v>
      </c>
      <c r="I8548" t="s">
        <v>14950</v>
      </c>
      <c r="J8548" s="1">
        <v>12.12</v>
      </c>
    </row>
    <row r="8549" spans="8:10" x14ac:dyDescent="0.35">
      <c r="H8549" t="s">
        <v>14951</v>
      </c>
      <c r="I8549" t="s">
        <v>14952</v>
      </c>
      <c r="J8549" s="1">
        <v>81.97</v>
      </c>
    </row>
    <row r="8550" spans="8:10" x14ac:dyDescent="0.35">
      <c r="H8550" t="s">
        <v>14953</v>
      </c>
      <c r="I8550" t="s">
        <v>14954</v>
      </c>
      <c r="J8550" s="1">
        <v>141.79</v>
      </c>
    </row>
    <row r="8551" spans="8:10" x14ac:dyDescent="0.35">
      <c r="H8551" t="s">
        <v>14955</v>
      </c>
      <c r="I8551" t="s">
        <v>14956</v>
      </c>
      <c r="J8551" s="1">
        <v>22.6</v>
      </c>
    </row>
    <row r="8552" spans="8:10" x14ac:dyDescent="0.35">
      <c r="H8552" t="s">
        <v>14957</v>
      </c>
      <c r="I8552" t="s">
        <v>453</v>
      </c>
      <c r="J8552" s="1">
        <v>17.91</v>
      </c>
    </row>
    <row r="8553" spans="8:10" x14ac:dyDescent="0.35">
      <c r="H8553" t="s">
        <v>14958</v>
      </c>
      <c r="I8553" t="s">
        <v>14959</v>
      </c>
      <c r="J8553" s="1">
        <v>9.4600000000000009</v>
      </c>
    </row>
    <row r="8554" spans="8:10" x14ac:dyDescent="0.35">
      <c r="H8554" t="s">
        <v>14960</v>
      </c>
      <c r="I8554" t="s">
        <v>14961</v>
      </c>
      <c r="J8554" s="1">
        <v>10.32</v>
      </c>
    </row>
    <row r="8555" spans="8:10" x14ac:dyDescent="0.35">
      <c r="H8555" t="s">
        <v>14962</v>
      </c>
      <c r="I8555" t="s">
        <v>14963</v>
      </c>
      <c r="J8555" s="1">
        <v>79.989999999999995</v>
      </c>
    </row>
    <row r="8556" spans="8:10" x14ac:dyDescent="0.35">
      <c r="H8556" t="s">
        <v>14964</v>
      </c>
      <c r="I8556" t="s">
        <v>14965</v>
      </c>
      <c r="J8556" s="1">
        <v>6.69</v>
      </c>
    </row>
    <row r="8557" spans="8:10" x14ac:dyDescent="0.35">
      <c r="H8557" t="s">
        <v>14966</v>
      </c>
      <c r="I8557" t="s">
        <v>14967</v>
      </c>
      <c r="J8557" s="1">
        <v>69.040000000000006</v>
      </c>
    </row>
    <row r="8558" spans="8:10" x14ac:dyDescent="0.35">
      <c r="H8558" t="s">
        <v>14968</v>
      </c>
      <c r="I8558" t="s">
        <v>82</v>
      </c>
      <c r="J8558" s="1">
        <v>72.75</v>
      </c>
    </row>
    <row r="8559" spans="8:10" x14ac:dyDescent="0.35">
      <c r="H8559" t="s">
        <v>14969</v>
      </c>
      <c r="I8559" t="s">
        <v>14970</v>
      </c>
      <c r="J8559" s="1">
        <v>9.48</v>
      </c>
    </row>
    <row r="8560" spans="8:10" x14ac:dyDescent="0.35">
      <c r="H8560" t="s">
        <v>14971</v>
      </c>
      <c r="I8560" t="s">
        <v>14972</v>
      </c>
      <c r="J8560" s="1">
        <v>33.42</v>
      </c>
    </row>
    <row r="8561" spans="8:10" x14ac:dyDescent="0.35">
      <c r="H8561" t="s">
        <v>14973</v>
      </c>
      <c r="I8561" t="s">
        <v>14974</v>
      </c>
      <c r="J8561" s="1">
        <v>5.94</v>
      </c>
    </row>
    <row r="8562" spans="8:10" x14ac:dyDescent="0.35">
      <c r="H8562" t="s">
        <v>14975</v>
      </c>
      <c r="I8562" t="s">
        <v>14976</v>
      </c>
      <c r="J8562" s="1">
        <v>9.11</v>
      </c>
    </row>
    <row r="8563" spans="8:10" x14ac:dyDescent="0.35">
      <c r="H8563" t="s">
        <v>14977</v>
      </c>
      <c r="I8563" t="s">
        <v>14978</v>
      </c>
      <c r="J8563" s="1">
        <v>77.180000000000007</v>
      </c>
    </row>
    <row r="8564" spans="8:10" x14ac:dyDescent="0.35">
      <c r="H8564" t="s">
        <v>14979</v>
      </c>
      <c r="I8564" t="s">
        <v>14980</v>
      </c>
      <c r="J8564" s="1">
        <v>10.1</v>
      </c>
    </row>
    <row r="8565" spans="8:10" x14ac:dyDescent="0.35">
      <c r="H8565" t="s">
        <v>14981</v>
      </c>
      <c r="I8565" t="s">
        <v>14982</v>
      </c>
      <c r="J8565" s="1">
        <v>10.09</v>
      </c>
    </row>
    <row r="8566" spans="8:10" x14ac:dyDescent="0.35">
      <c r="H8566" t="s">
        <v>14983</v>
      </c>
      <c r="I8566" t="s">
        <v>14984</v>
      </c>
      <c r="J8566" s="1">
        <v>39.08</v>
      </c>
    </row>
    <row r="8567" spans="8:10" x14ac:dyDescent="0.35">
      <c r="H8567" t="s">
        <v>14985</v>
      </c>
      <c r="I8567" t="s">
        <v>14986</v>
      </c>
      <c r="J8567" s="1">
        <v>49.16</v>
      </c>
    </row>
    <row r="8568" spans="8:10" x14ac:dyDescent="0.35">
      <c r="H8568" t="s">
        <v>14987</v>
      </c>
      <c r="I8568" t="s">
        <v>14988</v>
      </c>
      <c r="J8568" s="1">
        <v>7.75</v>
      </c>
    </row>
    <row r="8569" spans="8:10" x14ac:dyDescent="0.35">
      <c r="H8569" t="s">
        <v>14989</v>
      </c>
      <c r="I8569" t="s">
        <v>82</v>
      </c>
      <c r="J8569" s="1">
        <v>27.37</v>
      </c>
    </row>
    <row r="8570" spans="8:10" x14ac:dyDescent="0.35">
      <c r="H8570" t="s">
        <v>14990</v>
      </c>
      <c r="I8570" t="s">
        <v>14991</v>
      </c>
      <c r="J8570" s="1">
        <v>10.199999999999999</v>
      </c>
    </row>
    <row r="8571" spans="8:10" x14ac:dyDescent="0.35">
      <c r="H8571" t="s">
        <v>14992</v>
      </c>
      <c r="I8571" t="s">
        <v>14993</v>
      </c>
      <c r="J8571" s="1">
        <v>10.029999999999999</v>
      </c>
    </row>
    <row r="8572" spans="8:10" x14ac:dyDescent="0.35">
      <c r="H8572" t="s">
        <v>14994</v>
      </c>
      <c r="I8572" t="s">
        <v>14995</v>
      </c>
      <c r="J8572" s="1">
        <v>1.69</v>
      </c>
    </row>
    <row r="8573" spans="8:10" x14ac:dyDescent="0.35">
      <c r="H8573" t="s">
        <v>14996</v>
      </c>
      <c r="I8573" t="s">
        <v>14997</v>
      </c>
      <c r="J8573" s="1">
        <v>72.569999999999993</v>
      </c>
    </row>
    <row r="8574" spans="8:10" x14ac:dyDescent="0.35">
      <c r="H8574" t="s">
        <v>14998</v>
      </c>
      <c r="I8574" t="s">
        <v>14999</v>
      </c>
      <c r="J8574" s="1">
        <v>13.49</v>
      </c>
    </row>
    <row r="8575" spans="8:10" x14ac:dyDescent="0.35">
      <c r="H8575" t="s">
        <v>15000</v>
      </c>
      <c r="I8575" t="s">
        <v>15001</v>
      </c>
      <c r="J8575" s="1">
        <v>35.159999999999997</v>
      </c>
    </row>
    <row r="8576" spans="8:10" x14ac:dyDescent="0.35">
      <c r="H8576" t="s">
        <v>15002</v>
      </c>
      <c r="I8576" t="s">
        <v>15003</v>
      </c>
      <c r="J8576" s="1">
        <v>65.94</v>
      </c>
    </row>
    <row r="8577" spans="8:10" x14ac:dyDescent="0.35">
      <c r="H8577" t="s">
        <v>15004</v>
      </c>
      <c r="I8577" t="s">
        <v>15005</v>
      </c>
      <c r="J8577" s="1">
        <v>1.78</v>
      </c>
    </row>
    <row r="8578" spans="8:10" x14ac:dyDescent="0.35">
      <c r="H8578" t="s">
        <v>15006</v>
      </c>
      <c r="I8578" t="s">
        <v>2923</v>
      </c>
      <c r="J8578" s="1">
        <v>19.899999999999999</v>
      </c>
    </row>
    <row r="8579" spans="8:10" x14ac:dyDescent="0.35">
      <c r="H8579" t="s">
        <v>15007</v>
      </c>
      <c r="I8579" t="s">
        <v>15008</v>
      </c>
      <c r="J8579" s="1">
        <v>36.979999999999997</v>
      </c>
    </row>
    <row r="8580" spans="8:10" x14ac:dyDescent="0.35">
      <c r="H8580" t="s">
        <v>15009</v>
      </c>
      <c r="I8580" t="s">
        <v>15010</v>
      </c>
      <c r="J8580" s="1">
        <v>17.239999999999998</v>
      </c>
    </row>
    <row r="8581" spans="8:10" x14ac:dyDescent="0.35">
      <c r="H8581" t="s">
        <v>15011</v>
      </c>
      <c r="I8581" t="s">
        <v>15012</v>
      </c>
      <c r="J8581" s="1">
        <v>45.17</v>
      </c>
    </row>
    <row r="8582" spans="8:10" x14ac:dyDescent="0.35">
      <c r="H8582" t="s">
        <v>15013</v>
      </c>
      <c r="I8582" t="s">
        <v>15014</v>
      </c>
      <c r="J8582" s="1">
        <v>45.34</v>
      </c>
    </row>
    <row r="8583" spans="8:10" x14ac:dyDescent="0.35">
      <c r="H8583" t="s">
        <v>15015</v>
      </c>
      <c r="I8583" t="s">
        <v>15016</v>
      </c>
      <c r="J8583" s="1">
        <v>114.92</v>
      </c>
    </row>
    <row r="8584" spans="8:10" x14ac:dyDescent="0.35">
      <c r="H8584" t="s">
        <v>15017</v>
      </c>
      <c r="I8584" t="s">
        <v>15018</v>
      </c>
      <c r="J8584" s="1">
        <v>9.64</v>
      </c>
    </row>
    <row r="8585" spans="8:10" x14ac:dyDescent="0.35">
      <c r="H8585" t="s">
        <v>15019</v>
      </c>
      <c r="I8585" t="s">
        <v>15020</v>
      </c>
      <c r="J8585" s="1">
        <v>235.35</v>
      </c>
    </row>
    <row r="8586" spans="8:10" x14ac:dyDescent="0.35">
      <c r="H8586" t="s">
        <v>15021</v>
      </c>
      <c r="I8586" t="s">
        <v>15022</v>
      </c>
      <c r="J8586" s="1">
        <v>5.45</v>
      </c>
    </row>
    <row r="8587" spans="8:10" x14ac:dyDescent="0.35">
      <c r="H8587" t="s">
        <v>15023</v>
      </c>
      <c r="I8587" t="s">
        <v>437</v>
      </c>
      <c r="J8587" s="1">
        <v>14.17</v>
      </c>
    </row>
    <row r="8588" spans="8:10" x14ac:dyDescent="0.35">
      <c r="H8588" t="s">
        <v>15024</v>
      </c>
      <c r="I8588" t="s">
        <v>15025</v>
      </c>
      <c r="J8588" s="1">
        <v>25.55</v>
      </c>
    </row>
    <row r="8589" spans="8:10" x14ac:dyDescent="0.35">
      <c r="H8589" t="s">
        <v>15026</v>
      </c>
      <c r="I8589" t="s">
        <v>15027</v>
      </c>
      <c r="J8589" s="1">
        <v>2.62</v>
      </c>
    </row>
    <row r="8590" spans="8:10" x14ac:dyDescent="0.35">
      <c r="H8590" t="s">
        <v>15028</v>
      </c>
      <c r="I8590" t="s">
        <v>15029</v>
      </c>
      <c r="J8590" s="1">
        <v>84.52</v>
      </c>
    </row>
    <row r="8591" spans="8:10" x14ac:dyDescent="0.35">
      <c r="H8591" t="s">
        <v>15030</v>
      </c>
      <c r="I8591" t="s">
        <v>15031</v>
      </c>
      <c r="J8591" s="1">
        <v>5.58</v>
      </c>
    </row>
    <row r="8592" spans="8:10" x14ac:dyDescent="0.35">
      <c r="H8592" t="s">
        <v>15032</v>
      </c>
      <c r="I8592" t="s">
        <v>15033</v>
      </c>
      <c r="J8592" s="1">
        <v>1414.33</v>
      </c>
    </row>
    <row r="8593" spans="8:10" x14ac:dyDescent="0.35">
      <c r="H8593" t="s">
        <v>15034</v>
      </c>
      <c r="I8593" t="s">
        <v>15035</v>
      </c>
      <c r="J8593" s="1">
        <v>10.199999999999999</v>
      </c>
    </row>
    <row r="8594" spans="8:10" x14ac:dyDescent="0.35">
      <c r="H8594" t="s">
        <v>15036</v>
      </c>
      <c r="I8594" t="s">
        <v>437</v>
      </c>
      <c r="J8594" s="1">
        <v>31.53</v>
      </c>
    </row>
    <row r="8595" spans="8:10" x14ac:dyDescent="0.35">
      <c r="H8595" t="s">
        <v>15037</v>
      </c>
      <c r="I8595" t="s">
        <v>437</v>
      </c>
      <c r="J8595" s="1">
        <v>16.41</v>
      </c>
    </row>
    <row r="8596" spans="8:10" x14ac:dyDescent="0.35">
      <c r="H8596" t="s">
        <v>15038</v>
      </c>
      <c r="I8596" t="s">
        <v>15039</v>
      </c>
      <c r="J8596" s="1">
        <v>47.73</v>
      </c>
    </row>
    <row r="8597" spans="8:10" x14ac:dyDescent="0.35">
      <c r="H8597" t="s">
        <v>15040</v>
      </c>
      <c r="I8597" t="s">
        <v>15041</v>
      </c>
      <c r="J8597" s="1">
        <v>146.22999999999999</v>
      </c>
    </row>
    <row r="8598" spans="8:10" x14ac:dyDescent="0.35">
      <c r="H8598" t="s">
        <v>15042</v>
      </c>
      <c r="I8598" t="s">
        <v>15043</v>
      </c>
      <c r="J8598" s="1">
        <v>1.79</v>
      </c>
    </row>
    <row r="8599" spans="8:10" x14ac:dyDescent="0.35">
      <c r="H8599" t="s">
        <v>15044</v>
      </c>
      <c r="I8599" t="s">
        <v>15045</v>
      </c>
      <c r="J8599" s="1">
        <v>9.24</v>
      </c>
    </row>
    <row r="8600" spans="8:10" x14ac:dyDescent="0.35">
      <c r="H8600" t="s">
        <v>15046</v>
      </c>
      <c r="I8600" t="s">
        <v>437</v>
      </c>
      <c r="J8600" s="1">
        <v>57.02</v>
      </c>
    </row>
    <row r="8601" spans="8:10" x14ac:dyDescent="0.35">
      <c r="H8601" t="s">
        <v>15047</v>
      </c>
      <c r="I8601" t="s">
        <v>15048</v>
      </c>
      <c r="J8601" s="1">
        <v>244.58</v>
      </c>
    </row>
    <row r="8602" spans="8:10" x14ac:dyDescent="0.35">
      <c r="H8602" t="s">
        <v>15049</v>
      </c>
      <c r="I8602" t="s">
        <v>15050</v>
      </c>
      <c r="J8602" s="1">
        <v>13.77</v>
      </c>
    </row>
    <row r="8603" spans="8:10" x14ac:dyDescent="0.35">
      <c r="H8603" t="s">
        <v>15051</v>
      </c>
      <c r="I8603" t="s">
        <v>15052</v>
      </c>
      <c r="J8603" s="1">
        <v>0.67</v>
      </c>
    </row>
    <row r="8604" spans="8:10" x14ac:dyDescent="0.35">
      <c r="H8604" t="s">
        <v>15053</v>
      </c>
      <c r="I8604" t="s">
        <v>15054</v>
      </c>
      <c r="J8604" s="1">
        <v>7</v>
      </c>
    </row>
    <row r="8605" spans="8:10" x14ac:dyDescent="0.35">
      <c r="H8605" t="s">
        <v>15055</v>
      </c>
      <c r="I8605" t="s">
        <v>15056</v>
      </c>
      <c r="J8605" s="1">
        <v>5.97</v>
      </c>
    </row>
    <row r="8606" spans="8:10" x14ac:dyDescent="0.35">
      <c r="H8606" t="s">
        <v>15057</v>
      </c>
      <c r="I8606" t="s">
        <v>15058</v>
      </c>
      <c r="J8606" s="1">
        <v>3.86</v>
      </c>
    </row>
    <row r="8607" spans="8:10" x14ac:dyDescent="0.35">
      <c r="H8607" t="s">
        <v>15059</v>
      </c>
      <c r="I8607" t="s">
        <v>15060</v>
      </c>
      <c r="J8607" s="1">
        <v>10.17</v>
      </c>
    </row>
    <row r="8608" spans="8:10" x14ac:dyDescent="0.35">
      <c r="H8608" t="s">
        <v>15061</v>
      </c>
      <c r="I8608" t="s">
        <v>15062</v>
      </c>
      <c r="J8608" s="1">
        <v>96.61</v>
      </c>
    </row>
    <row r="8609" spans="8:10" x14ac:dyDescent="0.35">
      <c r="H8609" t="s">
        <v>15063</v>
      </c>
      <c r="I8609" t="s">
        <v>15064</v>
      </c>
      <c r="J8609" s="1">
        <v>68.52</v>
      </c>
    </row>
    <row r="8610" spans="8:10" x14ac:dyDescent="0.35">
      <c r="H8610" t="s">
        <v>15065</v>
      </c>
      <c r="I8610" t="s">
        <v>1768</v>
      </c>
      <c r="J8610" s="1">
        <v>26.07</v>
      </c>
    </row>
    <row r="8611" spans="8:10" x14ac:dyDescent="0.35">
      <c r="H8611" t="s">
        <v>15066</v>
      </c>
      <c r="I8611" t="s">
        <v>15067</v>
      </c>
      <c r="J8611" s="1">
        <v>0.79</v>
      </c>
    </row>
    <row r="8612" spans="8:10" x14ac:dyDescent="0.35">
      <c r="H8612" t="s">
        <v>15068</v>
      </c>
      <c r="I8612" t="s">
        <v>15069</v>
      </c>
      <c r="J8612" s="1">
        <v>10.93</v>
      </c>
    </row>
    <row r="8613" spans="8:10" x14ac:dyDescent="0.35">
      <c r="H8613" t="s">
        <v>15070</v>
      </c>
      <c r="I8613" t="s">
        <v>15071</v>
      </c>
      <c r="J8613" s="1">
        <v>31</v>
      </c>
    </row>
    <row r="8614" spans="8:10" x14ac:dyDescent="0.35">
      <c r="H8614" t="s">
        <v>15072</v>
      </c>
      <c r="I8614" t="s">
        <v>15073</v>
      </c>
      <c r="J8614" s="1">
        <v>82.47</v>
      </c>
    </row>
    <row r="8615" spans="8:10" x14ac:dyDescent="0.35">
      <c r="H8615" t="s">
        <v>15074</v>
      </c>
      <c r="I8615" t="s">
        <v>15075</v>
      </c>
      <c r="J8615" s="1">
        <v>1.82</v>
      </c>
    </row>
    <row r="8616" spans="8:10" x14ac:dyDescent="0.35">
      <c r="H8616" t="s">
        <v>15076</v>
      </c>
      <c r="I8616" t="s">
        <v>15077</v>
      </c>
      <c r="J8616" s="1">
        <v>25.05</v>
      </c>
    </row>
    <row r="8617" spans="8:10" x14ac:dyDescent="0.35">
      <c r="H8617" t="s">
        <v>15078</v>
      </c>
      <c r="I8617" t="s">
        <v>15079</v>
      </c>
      <c r="J8617" s="1">
        <v>6.49</v>
      </c>
    </row>
    <row r="8618" spans="8:10" x14ac:dyDescent="0.35">
      <c r="H8618" t="s">
        <v>15080</v>
      </c>
      <c r="I8618" t="s">
        <v>3075</v>
      </c>
      <c r="J8618" s="1">
        <v>110.05</v>
      </c>
    </row>
    <row r="8619" spans="8:10" x14ac:dyDescent="0.35">
      <c r="H8619" t="s">
        <v>15081</v>
      </c>
      <c r="I8619" t="s">
        <v>1485</v>
      </c>
      <c r="J8619" s="1">
        <v>25.37</v>
      </c>
    </row>
    <row r="8620" spans="8:10" x14ac:dyDescent="0.35">
      <c r="H8620" t="s">
        <v>15082</v>
      </c>
      <c r="I8620" t="s">
        <v>3075</v>
      </c>
      <c r="J8620" s="1">
        <v>83</v>
      </c>
    </row>
    <row r="8621" spans="8:10" x14ac:dyDescent="0.35">
      <c r="H8621" t="s">
        <v>15083</v>
      </c>
      <c r="I8621" t="s">
        <v>15084</v>
      </c>
      <c r="J8621" s="1">
        <v>2.85</v>
      </c>
    </row>
    <row r="8622" spans="8:10" x14ac:dyDescent="0.35">
      <c r="H8622" t="s">
        <v>15085</v>
      </c>
      <c r="I8622" t="s">
        <v>15086</v>
      </c>
      <c r="J8622" s="1">
        <v>3.51</v>
      </c>
    </row>
    <row r="8623" spans="8:10" x14ac:dyDescent="0.35">
      <c r="H8623" t="s">
        <v>15087</v>
      </c>
      <c r="I8623" t="s">
        <v>1485</v>
      </c>
      <c r="J8623" s="1">
        <v>21.9</v>
      </c>
    </row>
    <row r="8624" spans="8:10" x14ac:dyDescent="0.35">
      <c r="H8624" t="s">
        <v>15088</v>
      </c>
      <c r="I8624" t="s">
        <v>1485</v>
      </c>
      <c r="J8624" s="1">
        <v>25.63</v>
      </c>
    </row>
    <row r="8625" spans="8:10" x14ac:dyDescent="0.35">
      <c r="H8625" t="s">
        <v>15089</v>
      </c>
      <c r="I8625" t="s">
        <v>1485</v>
      </c>
      <c r="J8625" s="1">
        <v>23.21</v>
      </c>
    </row>
    <row r="8626" spans="8:10" x14ac:dyDescent="0.35">
      <c r="H8626" t="s">
        <v>15090</v>
      </c>
      <c r="I8626" t="s">
        <v>391</v>
      </c>
      <c r="J8626" s="1">
        <v>16.829999999999998</v>
      </c>
    </row>
    <row r="8627" spans="8:10" x14ac:dyDescent="0.35">
      <c r="H8627" t="s">
        <v>15091</v>
      </c>
      <c r="I8627" t="s">
        <v>437</v>
      </c>
      <c r="J8627" s="1">
        <v>24.75</v>
      </c>
    </row>
    <row r="8628" spans="8:10" x14ac:dyDescent="0.35">
      <c r="H8628" t="s">
        <v>15092</v>
      </c>
      <c r="I8628" t="s">
        <v>4280</v>
      </c>
      <c r="J8628" s="1">
        <v>25.55</v>
      </c>
    </row>
    <row r="8629" spans="8:10" x14ac:dyDescent="0.35">
      <c r="H8629" t="s">
        <v>15093</v>
      </c>
      <c r="I8629" t="s">
        <v>453</v>
      </c>
      <c r="J8629" s="1">
        <v>23.84</v>
      </c>
    </row>
    <row r="8630" spans="8:10" x14ac:dyDescent="0.35">
      <c r="H8630" t="s">
        <v>15094</v>
      </c>
      <c r="I8630" t="s">
        <v>15095</v>
      </c>
      <c r="J8630" s="1">
        <v>48.86</v>
      </c>
    </row>
    <row r="8631" spans="8:10" x14ac:dyDescent="0.35">
      <c r="H8631" t="s">
        <v>15096</v>
      </c>
      <c r="I8631" t="s">
        <v>15097</v>
      </c>
      <c r="J8631" s="1">
        <v>1.1499999999999999</v>
      </c>
    </row>
    <row r="8632" spans="8:10" x14ac:dyDescent="0.35">
      <c r="H8632" t="s">
        <v>15098</v>
      </c>
      <c r="I8632" t="s">
        <v>1485</v>
      </c>
      <c r="J8632" s="1">
        <v>24.71</v>
      </c>
    </row>
    <row r="8633" spans="8:10" x14ac:dyDescent="0.35">
      <c r="H8633" t="s">
        <v>15099</v>
      </c>
      <c r="I8633" t="s">
        <v>2289</v>
      </c>
      <c r="J8633" s="1">
        <v>14.96</v>
      </c>
    </row>
    <row r="8634" spans="8:10" x14ac:dyDescent="0.35">
      <c r="H8634" t="s">
        <v>15100</v>
      </c>
      <c r="I8634" t="s">
        <v>395</v>
      </c>
      <c r="J8634" s="1">
        <v>29.76</v>
      </c>
    </row>
    <row r="8635" spans="8:10" x14ac:dyDescent="0.35">
      <c r="H8635" t="s">
        <v>15101</v>
      </c>
      <c r="I8635" t="s">
        <v>1485</v>
      </c>
      <c r="J8635" s="1">
        <v>19.7</v>
      </c>
    </row>
    <row r="8636" spans="8:10" x14ac:dyDescent="0.35">
      <c r="H8636" t="s">
        <v>15102</v>
      </c>
      <c r="I8636" t="s">
        <v>1485</v>
      </c>
      <c r="J8636" s="1">
        <v>23.36</v>
      </c>
    </row>
    <row r="8637" spans="8:10" x14ac:dyDescent="0.35">
      <c r="H8637" t="s">
        <v>15103</v>
      </c>
      <c r="I8637" t="s">
        <v>6665</v>
      </c>
      <c r="J8637" s="1">
        <v>9.94</v>
      </c>
    </row>
    <row r="8638" spans="8:10" x14ac:dyDescent="0.35">
      <c r="H8638" t="s">
        <v>15104</v>
      </c>
      <c r="I8638" t="s">
        <v>1485</v>
      </c>
      <c r="J8638" s="1">
        <v>21.29</v>
      </c>
    </row>
    <row r="8639" spans="8:10" x14ac:dyDescent="0.35">
      <c r="H8639" t="s">
        <v>15105</v>
      </c>
      <c r="I8639" t="s">
        <v>1485</v>
      </c>
      <c r="J8639" s="1">
        <v>20.32</v>
      </c>
    </row>
    <row r="8640" spans="8:10" x14ac:dyDescent="0.35">
      <c r="H8640" t="s">
        <v>15106</v>
      </c>
      <c r="I8640" t="s">
        <v>1485</v>
      </c>
      <c r="J8640" s="1">
        <v>24.06</v>
      </c>
    </row>
    <row r="8641" spans="8:10" x14ac:dyDescent="0.35">
      <c r="H8641" t="s">
        <v>15107</v>
      </c>
      <c r="I8641" t="s">
        <v>15108</v>
      </c>
      <c r="J8641" s="1">
        <v>70.11</v>
      </c>
    </row>
    <row r="8642" spans="8:10" x14ac:dyDescent="0.35">
      <c r="H8642" t="s">
        <v>15109</v>
      </c>
      <c r="I8642" t="s">
        <v>15110</v>
      </c>
      <c r="J8642" s="1">
        <v>16.399999999999999</v>
      </c>
    </row>
    <row r="8643" spans="8:10" x14ac:dyDescent="0.35">
      <c r="H8643" t="s">
        <v>15111</v>
      </c>
      <c r="I8643" t="s">
        <v>15112</v>
      </c>
      <c r="J8643" s="1">
        <v>0.7</v>
      </c>
    </row>
    <row r="8644" spans="8:10" x14ac:dyDescent="0.35">
      <c r="H8644" t="s">
        <v>15113</v>
      </c>
      <c r="I8644" t="s">
        <v>15114</v>
      </c>
      <c r="J8644" s="1">
        <v>39.43</v>
      </c>
    </row>
    <row r="8645" spans="8:10" x14ac:dyDescent="0.35">
      <c r="H8645" t="s">
        <v>15115</v>
      </c>
      <c r="I8645" t="s">
        <v>15116</v>
      </c>
      <c r="J8645" s="1">
        <v>1.33</v>
      </c>
    </row>
    <row r="8646" spans="8:10" x14ac:dyDescent="0.35">
      <c r="H8646" t="s">
        <v>15117</v>
      </c>
      <c r="I8646" t="s">
        <v>3075</v>
      </c>
      <c r="J8646" s="1">
        <v>79.75</v>
      </c>
    </row>
    <row r="8647" spans="8:10" x14ac:dyDescent="0.35">
      <c r="H8647" t="s">
        <v>15118</v>
      </c>
      <c r="I8647" t="s">
        <v>15119</v>
      </c>
      <c r="J8647" s="1">
        <v>10.210000000000001</v>
      </c>
    </row>
    <row r="8648" spans="8:10" x14ac:dyDescent="0.35">
      <c r="H8648" t="s">
        <v>15120</v>
      </c>
      <c r="I8648" t="s">
        <v>15121</v>
      </c>
      <c r="J8648" s="1">
        <v>6.32</v>
      </c>
    </row>
    <row r="8649" spans="8:10" x14ac:dyDescent="0.35">
      <c r="H8649" t="s">
        <v>15122</v>
      </c>
      <c r="I8649" t="s">
        <v>15123</v>
      </c>
      <c r="J8649" s="1">
        <v>0.99</v>
      </c>
    </row>
    <row r="8650" spans="8:10" x14ac:dyDescent="0.35">
      <c r="H8650" t="s">
        <v>15124</v>
      </c>
      <c r="I8650" t="s">
        <v>15125</v>
      </c>
      <c r="J8650" s="1">
        <v>2.4</v>
      </c>
    </row>
    <row r="8651" spans="8:10" x14ac:dyDescent="0.35">
      <c r="H8651" t="s">
        <v>15126</v>
      </c>
      <c r="I8651" t="s">
        <v>3075</v>
      </c>
      <c r="J8651" s="1">
        <v>60.32</v>
      </c>
    </row>
    <row r="8652" spans="8:10" x14ac:dyDescent="0.35">
      <c r="H8652" t="s">
        <v>15127</v>
      </c>
      <c r="I8652" t="s">
        <v>3075</v>
      </c>
      <c r="J8652" s="1">
        <v>89.89</v>
      </c>
    </row>
    <row r="8653" spans="8:10" x14ac:dyDescent="0.35">
      <c r="H8653" t="s">
        <v>15128</v>
      </c>
      <c r="I8653" t="s">
        <v>15129</v>
      </c>
      <c r="J8653" s="1">
        <v>13.18</v>
      </c>
    </row>
    <row r="8654" spans="8:10" x14ac:dyDescent="0.35">
      <c r="H8654" t="s">
        <v>15130</v>
      </c>
      <c r="I8654" t="s">
        <v>3075</v>
      </c>
      <c r="J8654" s="1">
        <v>84.79</v>
      </c>
    </row>
    <row r="8655" spans="8:10" x14ac:dyDescent="0.35">
      <c r="H8655" t="s">
        <v>15131</v>
      </c>
      <c r="I8655" t="s">
        <v>15132</v>
      </c>
      <c r="J8655" s="1">
        <v>4.01</v>
      </c>
    </row>
    <row r="8656" spans="8:10" x14ac:dyDescent="0.35">
      <c r="H8656" t="s">
        <v>15133</v>
      </c>
      <c r="I8656" t="s">
        <v>3075</v>
      </c>
      <c r="J8656" s="1">
        <v>100.23</v>
      </c>
    </row>
    <row r="8657" spans="8:10" x14ac:dyDescent="0.35">
      <c r="H8657" t="s">
        <v>15134</v>
      </c>
      <c r="I8657" t="s">
        <v>82</v>
      </c>
      <c r="J8657" s="1">
        <v>32.799999999999997</v>
      </c>
    </row>
    <row r="8658" spans="8:10" x14ac:dyDescent="0.35">
      <c r="H8658" t="s">
        <v>15135</v>
      </c>
      <c r="I8658" t="s">
        <v>82</v>
      </c>
      <c r="J8658" s="1">
        <v>33.22</v>
      </c>
    </row>
    <row r="8659" spans="8:10" x14ac:dyDescent="0.35">
      <c r="H8659" t="s">
        <v>15136</v>
      </c>
      <c r="I8659" t="s">
        <v>395</v>
      </c>
      <c r="J8659" s="1">
        <v>30.65</v>
      </c>
    </row>
    <row r="8660" spans="8:10" x14ac:dyDescent="0.35">
      <c r="H8660" t="s">
        <v>15137</v>
      </c>
      <c r="I8660" t="s">
        <v>15138</v>
      </c>
      <c r="J8660" s="1">
        <v>77.680000000000007</v>
      </c>
    </row>
    <row r="8661" spans="8:10" x14ac:dyDescent="0.35">
      <c r="H8661" t="s">
        <v>15139</v>
      </c>
      <c r="I8661" t="s">
        <v>15138</v>
      </c>
      <c r="J8661" s="1">
        <v>47.99</v>
      </c>
    </row>
    <row r="8662" spans="8:10" x14ac:dyDescent="0.35">
      <c r="H8662" t="s">
        <v>15140</v>
      </c>
      <c r="I8662" t="s">
        <v>15138</v>
      </c>
      <c r="J8662" s="1">
        <v>87.47</v>
      </c>
    </row>
    <row r="8663" spans="8:10" x14ac:dyDescent="0.35">
      <c r="H8663" t="s">
        <v>15141</v>
      </c>
      <c r="I8663" t="s">
        <v>15138</v>
      </c>
      <c r="J8663" s="1">
        <v>34.200000000000003</v>
      </c>
    </row>
    <row r="8664" spans="8:10" x14ac:dyDescent="0.35">
      <c r="H8664" t="s">
        <v>15142</v>
      </c>
      <c r="I8664" t="s">
        <v>3354</v>
      </c>
      <c r="J8664" s="1">
        <v>27.6</v>
      </c>
    </row>
    <row r="8665" spans="8:10" x14ac:dyDescent="0.35">
      <c r="H8665" t="s">
        <v>15143</v>
      </c>
      <c r="I8665" t="s">
        <v>15138</v>
      </c>
      <c r="J8665" s="1">
        <v>98.21</v>
      </c>
    </row>
    <row r="8666" spans="8:10" x14ac:dyDescent="0.35">
      <c r="H8666" t="s">
        <v>15144</v>
      </c>
      <c r="I8666" t="s">
        <v>15138</v>
      </c>
      <c r="J8666" s="1">
        <v>124.44</v>
      </c>
    </row>
    <row r="8667" spans="8:10" x14ac:dyDescent="0.35">
      <c r="H8667" t="s">
        <v>15145</v>
      </c>
      <c r="I8667" t="s">
        <v>15146</v>
      </c>
      <c r="J8667" s="1">
        <v>2.69</v>
      </c>
    </row>
    <row r="8668" spans="8:10" x14ac:dyDescent="0.35">
      <c r="H8668" t="s">
        <v>15147</v>
      </c>
      <c r="I8668" t="s">
        <v>15138</v>
      </c>
      <c r="J8668" s="1">
        <v>74.55</v>
      </c>
    </row>
    <row r="8669" spans="8:10" x14ac:dyDescent="0.35">
      <c r="H8669" t="s">
        <v>15148</v>
      </c>
      <c r="I8669" t="s">
        <v>15138</v>
      </c>
      <c r="J8669" s="1">
        <v>36.93</v>
      </c>
    </row>
    <row r="8670" spans="8:10" x14ac:dyDescent="0.35">
      <c r="H8670" t="s">
        <v>15149</v>
      </c>
      <c r="I8670" t="s">
        <v>7217</v>
      </c>
      <c r="J8670" s="1">
        <v>38.909999999999997</v>
      </c>
    </row>
    <row r="8671" spans="8:10" x14ac:dyDescent="0.35">
      <c r="H8671" t="s">
        <v>15150</v>
      </c>
      <c r="I8671" t="s">
        <v>15138</v>
      </c>
      <c r="J8671" s="1">
        <v>70.5</v>
      </c>
    </row>
    <row r="8672" spans="8:10" x14ac:dyDescent="0.35">
      <c r="H8672" t="s">
        <v>15151</v>
      </c>
      <c r="I8672" t="s">
        <v>15138</v>
      </c>
      <c r="J8672" s="1">
        <v>135.85</v>
      </c>
    </row>
    <row r="8673" spans="8:10" x14ac:dyDescent="0.35">
      <c r="H8673" t="s">
        <v>15152</v>
      </c>
      <c r="I8673" t="s">
        <v>15138</v>
      </c>
      <c r="J8673" s="1">
        <v>129.16</v>
      </c>
    </row>
    <row r="8674" spans="8:10" x14ac:dyDescent="0.35">
      <c r="H8674" t="s">
        <v>15153</v>
      </c>
      <c r="I8674" t="s">
        <v>15154</v>
      </c>
      <c r="J8674" s="1">
        <v>10.38</v>
      </c>
    </row>
    <row r="8675" spans="8:10" x14ac:dyDescent="0.35">
      <c r="H8675" t="s">
        <v>15155</v>
      </c>
      <c r="I8675" t="s">
        <v>3075</v>
      </c>
      <c r="J8675" s="1">
        <v>49.81</v>
      </c>
    </row>
    <row r="8676" spans="8:10" x14ac:dyDescent="0.35">
      <c r="H8676" t="s">
        <v>15156</v>
      </c>
      <c r="I8676" t="s">
        <v>3354</v>
      </c>
      <c r="J8676" s="1">
        <v>69.069999999999993</v>
      </c>
    </row>
    <row r="8677" spans="8:10" x14ac:dyDescent="0.35">
      <c r="H8677" t="s">
        <v>15157</v>
      </c>
      <c r="I8677" t="s">
        <v>1467</v>
      </c>
      <c r="J8677" s="1">
        <v>53.49</v>
      </c>
    </row>
    <row r="8678" spans="8:10" x14ac:dyDescent="0.35">
      <c r="H8678" t="s">
        <v>15158</v>
      </c>
      <c r="I8678" t="s">
        <v>3354</v>
      </c>
      <c r="J8678" s="1">
        <v>75.3</v>
      </c>
    </row>
    <row r="8679" spans="8:10" x14ac:dyDescent="0.35">
      <c r="H8679" t="s">
        <v>15159</v>
      </c>
      <c r="I8679" t="s">
        <v>15160</v>
      </c>
      <c r="J8679" s="1">
        <v>32.229999999999997</v>
      </c>
    </row>
    <row r="8680" spans="8:10" x14ac:dyDescent="0.35">
      <c r="H8680" t="s">
        <v>15161</v>
      </c>
      <c r="I8680" t="s">
        <v>3354</v>
      </c>
      <c r="J8680" s="1">
        <v>44.04</v>
      </c>
    </row>
    <row r="8681" spans="8:10" x14ac:dyDescent="0.35">
      <c r="H8681" t="s">
        <v>15162</v>
      </c>
      <c r="I8681" t="s">
        <v>15095</v>
      </c>
      <c r="J8681" s="1">
        <v>49.78</v>
      </c>
    </row>
    <row r="8682" spans="8:10" x14ac:dyDescent="0.35">
      <c r="H8682" t="s">
        <v>15163</v>
      </c>
      <c r="I8682" t="s">
        <v>15164</v>
      </c>
      <c r="J8682" s="1">
        <v>26.04</v>
      </c>
    </row>
    <row r="8683" spans="8:10" x14ac:dyDescent="0.35">
      <c r="H8683" t="s">
        <v>15165</v>
      </c>
      <c r="I8683" t="s">
        <v>15166</v>
      </c>
      <c r="J8683" s="1">
        <v>1.82</v>
      </c>
    </row>
    <row r="8684" spans="8:10" x14ac:dyDescent="0.35">
      <c r="H8684" t="s">
        <v>15167</v>
      </c>
      <c r="I8684" t="s">
        <v>3075</v>
      </c>
      <c r="J8684" s="1">
        <v>96.87</v>
      </c>
    </row>
    <row r="8685" spans="8:10" x14ac:dyDescent="0.35">
      <c r="H8685" t="s">
        <v>15168</v>
      </c>
      <c r="I8685" t="s">
        <v>15169</v>
      </c>
      <c r="J8685" s="1">
        <v>110.3</v>
      </c>
    </row>
    <row r="8686" spans="8:10" x14ac:dyDescent="0.35">
      <c r="H8686" t="s">
        <v>15170</v>
      </c>
      <c r="I8686" t="s">
        <v>15171</v>
      </c>
      <c r="J8686" s="1">
        <v>18.399999999999999</v>
      </c>
    </row>
    <row r="8687" spans="8:10" x14ac:dyDescent="0.35">
      <c r="H8687" t="s">
        <v>15172</v>
      </c>
      <c r="I8687" t="s">
        <v>3075</v>
      </c>
      <c r="J8687" s="1">
        <v>135.88</v>
      </c>
    </row>
    <row r="8688" spans="8:10" x14ac:dyDescent="0.35">
      <c r="H8688" t="s">
        <v>15173</v>
      </c>
      <c r="I8688" t="s">
        <v>15174</v>
      </c>
      <c r="J8688" s="1">
        <v>13.29</v>
      </c>
    </row>
    <row r="8689" spans="8:10" x14ac:dyDescent="0.35">
      <c r="H8689" t="s">
        <v>15175</v>
      </c>
      <c r="I8689" t="s">
        <v>69</v>
      </c>
      <c r="J8689" s="1">
        <v>32.4</v>
      </c>
    </row>
    <row r="8690" spans="8:10" x14ac:dyDescent="0.35">
      <c r="H8690" t="s">
        <v>15176</v>
      </c>
      <c r="I8690" t="s">
        <v>15177</v>
      </c>
      <c r="J8690" s="1">
        <v>15.34</v>
      </c>
    </row>
    <row r="8691" spans="8:10" x14ac:dyDescent="0.35">
      <c r="H8691" t="s">
        <v>15178</v>
      </c>
      <c r="I8691" t="s">
        <v>15179</v>
      </c>
      <c r="J8691" s="1">
        <v>10</v>
      </c>
    </row>
    <row r="8692" spans="8:10" x14ac:dyDescent="0.35">
      <c r="H8692" t="s">
        <v>15180</v>
      </c>
      <c r="I8692" t="s">
        <v>15181</v>
      </c>
      <c r="J8692" s="1">
        <v>10.07</v>
      </c>
    </row>
    <row r="8693" spans="8:10" x14ac:dyDescent="0.35">
      <c r="H8693" t="s">
        <v>15182</v>
      </c>
      <c r="I8693" t="s">
        <v>15183</v>
      </c>
      <c r="J8693" s="1">
        <v>60.06</v>
      </c>
    </row>
    <row r="8694" spans="8:10" x14ac:dyDescent="0.35">
      <c r="H8694" t="s">
        <v>15184</v>
      </c>
      <c r="I8694" t="s">
        <v>15185</v>
      </c>
      <c r="J8694" s="1">
        <v>8.61</v>
      </c>
    </row>
    <row r="8695" spans="8:10" x14ac:dyDescent="0.35">
      <c r="H8695" t="s">
        <v>15186</v>
      </c>
      <c r="I8695" t="s">
        <v>15187</v>
      </c>
      <c r="J8695" s="1">
        <v>9.94</v>
      </c>
    </row>
    <row r="8696" spans="8:10" x14ac:dyDescent="0.35">
      <c r="H8696" t="s">
        <v>15188</v>
      </c>
      <c r="I8696" t="s">
        <v>3075</v>
      </c>
      <c r="J8696" s="1">
        <v>40.950000000000003</v>
      </c>
    </row>
    <row r="8697" spans="8:10" x14ac:dyDescent="0.35">
      <c r="H8697" t="s">
        <v>15189</v>
      </c>
      <c r="I8697" t="s">
        <v>15190</v>
      </c>
      <c r="J8697" s="1">
        <v>0.62</v>
      </c>
    </row>
    <row r="8698" spans="8:10" x14ac:dyDescent="0.35">
      <c r="H8698" t="s">
        <v>15191</v>
      </c>
      <c r="I8698" t="s">
        <v>395</v>
      </c>
      <c r="J8698" s="1">
        <v>16.11</v>
      </c>
    </row>
    <row r="8699" spans="8:10" x14ac:dyDescent="0.35">
      <c r="H8699" t="s">
        <v>15192</v>
      </c>
      <c r="I8699" t="s">
        <v>15193</v>
      </c>
      <c r="J8699" s="1">
        <v>33.29</v>
      </c>
    </row>
    <row r="8700" spans="8:10" x14ac:dyDescent="0.35">
      <c r="H8700" t="s">
        <v>15194</v>
      </c>
      <c r="I8700" t="s">
        <v>15195</v>
      </c>
      <c r="J8700" s="1">
        <v>22.93</v>
      </c>
    </row>
    <row r="8701" spans="8:10" x14ac:dyDescent="0.35">
      <c r="H8701" t="s">
        <v>15196</v>
      </c>
      <c r="I8701" t="s">
        <v>15197</v>
      </c>
      <c r="J8701" s="1">
        <v>2.2999999999999998</v>
      </c>
    </row>
    <row r="8702" spans="8:10" x14ac:dyDescent="0.35">
      <c r="H8702" t="s">
        <v>15198</v>
      </c>
      <c r="I8702" t="s">
        <v>829</v>
      </c>
      <c r="J8702" s="1">
        <v>21.58</v>
      </c>
    </row>
    <row r="8703" spans="8:10" x14ac:dyDescent="0.35">
      <c r="H8703" t="s">
        <v>15199</v>
      </c>
      <c r="I8703" t="s">
        <v>15200</v>
      </c>
      <c r="J8703" s="1">
        <v>18.13</v>
      </c>
    </row>
    <row r="8704" spans="8:10" x14ac:dyDescent="0.35">
      <c r="H8704" t="s">
        <v>15201</v>
      </c>
      <c r="I8704" t="s">
        <v>15202</v>
      </c>
      <c r="J8704" s="1">
        <v>31.84</v>
      </c>
    </row>
    <row r="8705" spans="8:10" x14ac:dyDescent="0.35">
      <c r="H8705" t="s">
        <v>15203</v>
      </c>
      <c r="I8705" t="s">
        <v>1467</v>
      </c>
      <c r="J8705" s="1">
        <v>48.61</v>
      </c>
    </row>
    <row r="8706" spans="8:10" x14ac:dyDescent="0.35">
      <c r="H8706" t="s">
        <v>15204</v>
      </c>
      <c r="I8706" t="s">
        <v>453</v>
      </c>
      <c r="J8706" s="1">
        <v>20.440000000000001</v>
      </c>
    </row>
    <row r="8707" spans="8:10" x14ac:dyDescent="0.35">
      <c r="H8707" t="s">
        <v>15205</v>
      </c>
      <c r="I8707" t="s">
        <v>3075</v>
      </c>
      <c r="J8707" s="1">
        <v>60.45</v>
      </c>
    </row>
    <row r="8708" spans="8:10" x14ac:dyDescent="0.35">
      <c r="H8708" t="s">
        <v>15206</v>
      </c>
      <c r="I8708" t="s">
        <v>15207</v>
      </c>
      <c r="J8708" s="1">
        <v>7.27</v>
      </c>
    </row>
    <row r="8709" spans="8:10" x14ac:dyDescent="0.35">
      <c r="H8709" t="s">
        <v>15208</v>
      </c>
      <c r="I8709" t="s">
        <v>15209</v>
      </c>
      <c r="J8709" s="1">
        <v>14.6</v>
      </c>
    </row>
    <row r="8710" spans="8:10" x14ac:dyDescent="0.35">
      <c r="H8710" t="s">
        <v>15210</v>
      </c>
      <c r="I8710" t="s">
        <v>3075</v>
      </c>
      <c r="J8710" s="1">
        <v>167.23</v>
      </c>
    </row>
    <row r="8711" spans="8:10" x14ac:dyDescent="0.35">
      <c r="H8711" t="s">
        <v>15211</v>
      </c>
      <c r="I8711" t="s">
        <v>395</v>
      </c>
      <c r="J8711" s="1">
        <v>30.92</v>
      </c>
    </row>
    <row r="8712" spans="8:10" x14ac:dyDescent="0.35">
      <c r="H8712" t="s">
        <v>15212</v>
      </c>
      <c r="I8712" t="s">
        <v>1467</v>
      </c>
      <c r="J8712" s="1">
        <v>17.28</v>
      </c>
    </row>
    <row r="8713" spans="8:10" x14ac:dyDescent="0.35">
      <c r="H8713" t="s">
        <v>15213</v>
      </c>
      <c r="I8713" t="s">
        <v>1467</v>
      </c>
      <c r="J8713" s="1">
        <v>32.61</v>
      </c>
    </row>
    <row r="8714" spans="8:10" x14ac:dyDescent="0.35">
      <c r="H8714" t="s">
        <v>15214</v>
      </c>
      <c r="I8714" t="s">
        <v>1467</v>
      </c>
      <c r="J8714" s="1">
        <v>44.65</v>
      </c>
    </row>
    <row r="8715" spans="8:10" x14ac:dyDescent="0.35">
      <c r="H8715" t="s">
        <v>15215</v>
      </c>
      <c r="I8715" t="s">
        <v>3354</v>
      </c>
      <c r="J8715" s="1">
        <v>47.15</v>
      </c>
    </row>
    <row r="8716" spans="8:10" x14ac:dyDescent="0.35">
      <c r="H8716" t="s">
        <v>15216</v>
      </c>
      <c r="I8716" t="s">
        <v>437</v>
      </c>
      <c r="J8716" s="1">
        <v>26.68</v>
      </c>
    </row>
    <row r="8717" spans="8:10" x14ac:dyDescent="0.35">
      <c r="H8717" t="s">
        <v>15217</v>
      </c>
      <c r="I8717" t="s">
        <v>3354</v>
      </c>
      <c r="J8717" s="1">
        <v>45.74</v>
      </c>
    </row>
    <row r="8718" spans="8:10" x14ac:dyDescent="0.35">
      <c r="H8718" t="s">
        <v>15218</v>
      </c>
      <c r="I8718" t="s">
        <v>3075</v>
      </c>
      <c r="J8718" s="1">
        <v>108.72</v>
      </c>
    </row>
    <row r="8719" spans="8:10" x14ac:dyDescent="0.35">
      <c r="H8719" t="s">
        <v>15219</v>
      </c>
      <c r="I8719" t="s">
        <v>82</v>
      </c>
      <c r="J8719" s="1">
        <v>47.34</v>
      </c>
    </row>
    <row r="8720" spans="8:10" x14ac:dyDescent="0.35">
      <c r="H8720" t="s">
        <v>15220</v>
      </c>
      <c r="I8720" t="s">
        <v>1485</v>
      </c>
      <c r="J8720" s="1">
        <v>24.53</v>
      </c>
    </row>
    <row r="8721" spans="8:10" x14ac:dyDescent="0.35">
      <c r="H8721" t="s">
        <v>15221</v>
      </c>
      <c r="I8721" t="s">
        <v>1485</v>
      </c>
      <c r="J8721" s="1">
        <v>19.7</v>
      </c>
    </row>
    <row r="8722" spans="8:10" x14ac:dyDescent="0.35">
      <c r="H8722" t="s">
        <v>15222</v>
      </c>
      <c r="I8722" t="s">
        <v>1485</v>
      </c>
      <c r="J8722" s="1">
        <v>23.42</v>
      </c>
    </row>
    <row r="8723" spans="8:10" x14ac:dyDescent="0.35">
      <c r="H8723" t="s">
        <v>15223</v>
      </c>
      <c r="I8723" t="s">
        <v>3075</v>
      </c>
      <c r="J8723" s="1">
        <v>81.61</v>
      </c>
    </row>
    <row r="8724" spans="8:10" x14ac:dyDescent="0.35">
      <c r="H8724" t="s">
        <v>15224</v>
      </c>
      <c r="I8724" t="s">
        <v>15225</v>
      </c>
      <c r="J8724" s="1">
        <v>1.21</v>
      </c>
    </row>
    <row r="8725" spans="8:10" x14ac:dyDescent="0.35">
      <c r="H8725" t="s">
        <v>15226</v>
      </c>
      <c r="I8725" t="s">
        <v>3075</v>
      </c>
      <c r="J8725" s="1">
        <v>67.209999999999994</v>
      </c>
    </row>
    <row r="8726" spans="8:10" x14ac:dyDescent="0.35">
      <c r="H8726" t="s">
        <v>15227</v>
      </c>
      <c r="I8726" t="s">
        <v>15228</v>
      </c>
      <c r="J8726" s="1">
        <v>0.66</v>
      </c>
    </row>
    <row r="8727" spans="8:10" x14ac:dyDescent="0.35">
      <c r="H8727" t="s">
        <v>15229</v>
      </c>
      <c r="I8727" t="s">
        <v>1485</v>
      </c>
      <c r="J8727" s="1">
        <v>21.22</v>
      </c>
    </row>
    <row r="8728" spans="8:10" x14ac:dyDescent="0.35">
      <c r="H8728" t="s">
        <v>15230</v>
      </c>
      <c r="I8728" t="s">
        <v>453</v>
      </c>
      <c r="J8728" s="1">
        <v>22.63</v>
      </c>
    </row>
    <row r="8729" spans="8:10" x14ac:dyDescent="0.35">
      <c r="H8729" t="s">
        <v>15231</v>
      </c>
      <c r="I8729" t="s">
        <v>1485</v>
      </c>
      <c r="J8729" s="1">
        <v>24.32</v>
      </c>
    </row>
    <row r="8730" spans="8:10" x14ac:dyDescent="0.35">
      <c r="H8730" t="s">
        <v>15232</v>
      </c>
      <c r="I8730" t="s">
        <v>221</v>
      </c>
      <c r="J8730" s="1">
        <v>17.25</v>
      </c>
    </row>
    <row r="8731" spans="8:10" x14ac:dyDescent="0.35">
      <c r="H8731" t="s">
        <v>15233</v>
      </c>
      <c r="I8731" t="s">
        <v>82</v>
      </c>
      <c r="J8731" s="1">
        <v>28.43</v>
      </c>
    </row>
    <row r="8732" spans="8:10" x14ac:dyDescent="0.35">
      <c r="H8732" t="s">
        <v>15234</v>
      </c>
      <c r="I8732" t="s">
        <v>3075</v>
      </c>
      <c r="J8732" s="1">
        <v>62.25</v>
      </c>
    </row>
    <row r="8733" spans="8:10" x14ac:dyDescent="0.35">
      <c r="H8733" t="s">
        <v>15235</v>
      </c>
      <c r="I8733" t="s">
        <v>15236</v>
      </c>
      <c r="J8733" s="1">
        <v>7.26</v>
      </c>
    </row>
    <row r="8734" spans="8:10" x14ac:dyDescent="0.35">
      <c r="H8734" t="s">
        <v>15237</v>
      </c>
      <c r="I8734" t="s">
        <v>15238</v>
      </c>
      <c r="J8734" s="1">
        <v>13.81</v>
      </c>
    </row>
    <row r="8735" spans="8:10" x14ac:dyDescent="0.35">
      <c r="H8735" t="s">
        <v>15239</v>
      </c>
      <c r="I8735" t="s">
        <v>15240</v>
      </c>
      <c r="J8735" s="1">
        <v>3.02</v>
      </c>
    </row>
    <row r="8736" spans="8:10" x14ac:dyDescent="0.35">
      <c r="H8736" t="s">
        <v>15241</v>
      </c>
      <c r="I8736" t="s">
        <v>15242</v>
      </c>
      <c r="J8736" s="1">
        <v>110.57</v>
      </c>
    </row>
    <row r="8737" spans="8:10" x14ac:dyDescent="0.35">
      <c r="H8737" t="s">
        <v>15243</v>
      </c>
      <c r="I8737" t="s">
        <v>453</v>
      </c>
      <c r="J8737" s="1">
        <v>39.369999999999997</v>
      </c>
    </row>
    <row r="8738" spans="8:10" x14ac:dyDescent="0.35">
      <c r="H8738" t="s">
        <v>15244</v>
      </c>
      <c r="I8738" t="s">
        <v>453</v>
      </c>
      <c r="J8738" s="1">
        <v>25.19</v>
      </c>
    </row>
    <row r="8739" spans="8:10" x14ac:dyDescent="0.35">
      <c r="H8739" t="s">
        <v>15245</v>
      </c>
      <c r="I8739" t="s">
        <v>15246</v>
      </c>
      <c r="J8739" s="1">
        <v>3.5</v>
      </c>
    </row>
    <row r="8740" spans="8:10" x14ac:dyDescent="0.35">
      <c r="H8740" t="s">
        <v>15247</v>
      </c>
      <c r="I8740" t="s">
        <v>221</v>
      </c>
      <c r="J8740" s="1">
        <v>21.61</v>
      </c>
    </row>
    <row r="8741" spans="8:10" x14ac:dyDescent="0.35">
      <c r="H8741" t="s">
        <v>15248</v>
      </c>
      <c r="I8741" t="s">
        <v>73</v>
      </c>
      <c r="J8741" s="1">
        <v>11.89</v>
      </c>
    </row>
    <row r="8742" spans="8:10" x14ac:dyDescent="0.35">
      <c r="H8742" t="s">
        <v>15249</v>
      </c>
      <c r="I8742" t="s">
        <v>15250</v>
      </c>
      <c r="J8742" s="1">
        <v>10.220000000000001</v>
      </c>
    </row>
    <row r="8743" spans="8:10" x14ac:dyDescent="0.35">
      <c r="H8743" t="s">
        <v>15251</v>
      </c>
      <c r="I8743" t="s">
        <v>461</v>
      </c>
      <c r="J8743" s="1">
        <v>34.56</v>
      </c>
    </row>
    <row r="8744" spans="8:10" x14ac:dyDescent="0.35">
      <c r="H8744" t="s">
        <v>15252</v>
      </c>
      <c r="I8744" t="s">
        <v>461</v>
      </c>
      <c r="J8744" s="1">
        <v>53.57</v>
      </c>
    </row>
    <row r="8745" spans="8:10" x14ac:dyDescent="0.35">
      <c r="H8745" t="s">
        <v>15253</v>
      </c>
      <c r="I8745" t="s">
        <v>395</v>
      </c>
      <c r="J8745" s="1">
        <v>19.899999999999999</v>
      </c>
    </row>
    <row r="8746" spans="8:10" x14ac:dyDescent="0.35">
      <c r="H8746" t="s">
        <v>15254</v>
      </c>
      <c r="I8746" t="s">
        <v>15255</v>
      </c>
      <c r="J8746" s="1">
        <v>2.5099999999999998</v>
      </c>
    </row>
    <row r="8747" spans="8:10" x14ac:dyDescent="0.35">
      <c r="H8747" t="s">
        <v>15256</v>
      </c>
      <c r="I8747" t="s">
        <v>15257</v>
      </c>
      <c r="J8747" s="1">
        <v>27.34</v>
      </c>
    </row>
    <row r="8748" spans="8:10" x14ac:dyDescent="0.35">
      <c r="H8748" t="s">
        <v>15258</v>
      </c>
      <c r="I8748" t="s">
        <v>15259</v>
      </c>
      <c r="J8748" s="1">
        <v>41.31</v>
      </c>
    </row>
    <row r="8749" spans="8:10" x14ac:dyDescent="0.35">
      <c r="H8749" t="s">
        <v>15260</v>
      </c>
      <c r="I8749" t="s">
        <v>15261</v>
      </c>
      <c r="J8749" s="1">
        <v>6.53</v>
      </c>
    </row>
    <row r="8750" spans="8:10" x14ac:dyDescent="0.35">
      <c r="H8750" t="s">
        <v>15262</v>
      </c>
      <c r="I8750" t="s">
        <v>15263</v>
      </c>
      <c r="J8750" s="1">
        <v>0.84</v>
      </c>
    </row>
    <row r="8751" spans="8:10" x14ac:dyDescent="0.35">
      <c r="H8751" t="s">
        <v>15264</v>
      </c>
      <c r="I8751" t="s">
        <v>15265</v>
      </c>
      <c r="J8751" s="1">
        <v>3.02</v>
      </c>
    </row>
    <row r="8752" spans="8:10" x14ac:dyDescent="0.35">
      <c r="H8752" t="s">
        <v>15266</v>
      </c>
      <c r="I8752" t="s">
        <v>73</v>
      </c>
      <c r="J8752" s="1">
        <v>46.18</v>
      </c>
    </row>
    <row r="8753" spans="8:10" x14ac:dyDescent="0.35">
      <c r="H8753" t="s">
        <v>15267</v>
      </c>
      <c r="I8753" t="s">
        <v>15268</v>
      </c>
      <c r="J8753" s="1">
        <v>8.17</v>
      </c>
    </row>
    <row r="8754" spans="8:10" x14ac:dyDescent="0.35">
      <c r="H8754" t="s">
        <v>15269</v>
      </c>
      <c r="I8754" t="s">
        <v>395</v>
      </c>
      <c r="J8754" s="1">
        <v>18.5</v>
      </c>
    </row>
    <row r="8755" spans="8:10" x14ac:dyDescent="0.35">
      <c r="H8755" t="s">
        <v>15270</v>
      </c>
      <c r="I8755" t="s">
        <v>8520</v>
      </c>
      <c r="J8755" s="1">
        <v>39.04</v>
      </c>
    </row>
    <row r="8756" spans="8:10" x14ac:dyDescent="0.35">
      <c r="H8756" t="s">
        <v>15271</v>
      </c>
      <c r="I8756" t="s">
        <v>15272</v>
      </c>
      <c r="J8756" s="1">
        <v>4.88</v>
      </c>
    </row>
    <row r="8757" spans="8:10" x14ac:dyDescent="0.35">
      <c r="H8757" t="s">
        <v>15273</v>
      </c>
      <c r="I8757" t="s">
        <v>395</v>
      </c>
      <c r="J8757" s="1">
        <v>19</v>
      </c>
    </row>
    <row r="8758" spans="8:10" x14ac:dyDescent="0.35">
      <c r="H8758" t="s">
        <v>15274</v>
      </c>
      <c r="I8758" t="s">
        <v>15275</v>
      </c>
      <c r="J8758" s="1">
        <v>8</v>
      </c>
    </row>
    <row r="8759" spans="8:10" x14ac:dyDescent="0.35">
      <c r="H8759" t="s">
        <v>15276</v>
      </c>
      <c r="I8759" t="s">
        <v>45</v>
      </c>
      <c r="J8759" s="1">
        <v>3.6</v>
      </c>
    </row>
    <row r="8760" spans="8:10" x14ac:dyDescent="0.35">
      <c r="H8760" t="s">
        <v>15277</v>
      </c>
      <c r="I8760" t="s">
        <v>15278</v>
      </c>
      <c r="J8760" s="1">
        <v>44.98</v>
      </c>
    </row>
    <row r="8761" spans="8:10" x14ac:dyDescent="0.35">
      <c r="H8761" t="s">
        <v>15279</v>
      </c>
      <c r="I8761" t="s">
        <v>15280</v>
      </c>
      <c r="J8761" s="1">
        <v>13.7</v>
      </c>
    </row>
    <row r="8762" spans="8:10" x14ac:dyDescent="0.35">
      <c r="H8762" t="s">
        <v>15281</v>
      </c>
      <c r="I8762" t="s">
        <v>15282</v>
      </c>
      <c r="J8762" s="1">
        <v>10.039999999999999</v>
      </c>
    </row>
    <row r="8763" spans="8:10" x14ac:dyDescent="0.35">
      <c r="H8763" t="s">
        <v>15283</v>
      </c>
      <c r="I8763" t="s">
        <v>15284</v>
      </c>
      <c r="J8763" s="1">
        <v>27.43</v>
      </c>
    </row>
    <row r="8764" spans="8:10" x14ac:dyDescent="0.35">
      <c r="H8764" t="s">
        <v>15285</v>
      </c>
      <c r="I8764" t="s">
        <v>15286</v>
      </c>
      <c r="J8764" s="1">
        <v>9.19</v>
      </c>
    </row>
    <row r="8765" spans="8:10" x14ac:dyDescent="0.35">
      <c r="H8765" t="s">
        <v>15287</v>
      </c>
      <c r="I8765" t="s">
        <v>1006</v>
      </c>
      <c r="J8765" s="1">
        <v>20.78</v>
      </c>
    </row>
    <row r="8766" spans="8:10" x14ac:dyDescent="0.35">
      <c r="H8766" t="s">
        <v>15288</v>
      </c>
      <c r="I8766" t="s">
        <v>15289</v>
      </c>
      <c r="J8766" s="1">
        <v>10.199999999999999</v>
      </c>
    </row>
    <row r="8767" spans="8:10" x14ac:dyDescent="0.35">
      <c r="H8767" t="s">
        <v>15290</v>
      </c>
      <c r="I8767" t="s">
        <v>15291</v>
      </c>
      <c r="J8767" s="1">
        <v>1.37</v>
      </c>
    </row>
    <row r="8768" spans="8:10" x14ac:dyDescent="0.35">
      <c r="H8768" t="s">
        <v>15292</v>
      </c>
      <c r="I8768" t="s">
        <v>395</v>
      </c>
      <c r="J8768" s="1">
        <v>17.96</v>
      </c>
    </row>
    <row r="8769" spans="8:10" x14ac:dyDescent="0.35">
      <c r="H8769" t="s">
        <v>15293</v>
      </c>
      <c r="I8769" t="s">
        <v>15294</v>
      </c>
      <c r="J8769" s="1">
        <v>1.46</v>
      </c>
    </row>
    <row r="8770" spans="8:10" x14ac:dyDescent="0.35">
      <c r="H8770" t="s">
        <v>15295</v>
      </c>
      <c r="I8770" t="s">
        <v>15296</v>
      </c>
      <c r="J8770" s="1">
        <v>1.67</v>
      </c>
    </row>
    <row r="8771" spans="8:10" x14ac:dyDescent="0.35">
      <c r="H8771" t="s">
        <v>15297</v>
      </c>
      <c r="I8771" t="s">
        <v>15298</v>
      </c>
      <c r="J8771" s="1">
        <v>9.82</v>
      </c>
    </row>
    <row r="8772" spans="8:10" x14ac:dyDescent="0.35">
      <c r="H8772" t="s">
        <v>15299</v>
      </c>
      <c r="I8772" t="s">
        <v>15300</v>
      </c>
      <c r="J8772" s="1">
        <v>2.41</v>
      </c>
    </row>
    <row r="8773" spans="8:10" x14ac:dyDescent="0.35">
      <c r="H8773" t="s">
        <v>15301</v>
      </c>
      <c r="I8773" t="s">
        <v>15302</v>
      </c>
      <c r="J8773" s="1">
        <v>128.08000000000001</v>
      </c>
    </row>
    <row r="8774" spans="8:10" x14ac:dyDescent="0.35">
      <c r="H8774" t="s">
        <v>15303</v>
      </c>
      <c r="I8774" t="s">
        <v>15304</v>
      </c>
      <c r="J8774" s="1">
        <v>54.65</v>
      </c>
    </row>
    <row r="8775" spans="8:10" x14ac:dyDescent="0.35">
      <c r="H8775" t="s">
        <v>15305</v>
      </c>
      <c r="I8775" t="s">
        <v>391</v>
      </c>
      <c r="J8775" s="1">
        <v>18.02</v>
      </c>
    </row>
    <row r="8776" spans="8:10" x14ac:dyDescent="0.35">
      <c r="H8776" t="s">
        <v>15306</v>
      </c>
      <c r="I8776" t="s">
        <v>15307</v>
      </c>
      <c r="J8776" s="1">
        <v>0.7</v>
      </c>
    </row>
    <row r="8777" spans="8:10" x14ac:dyDescent="0.35">
      <c r="H8777" t="s">
        <v>15308</v>
      </c>
      <c r="I8777" t="s">
        <v>829</v>
      </c>
      <c r="J8777" s="1">
        <v>17.43</v>
      </c>
    </row>
    <row r="8778" spans="8:10" x14ac:dyDescent="0.35">
      <c r="H8778" t="s">
        <v>15309</v>
      </c>
      <c r="I8778" t="s">
        <v>15310</v>
      </c>
      <c r="J8778" s="1">
        <v>31.59</v>
      </c>
    </row>
    <row r="8779" spans="8:10" x14ac:dyDescent="0.35">
      <c r="H8779" t="s">
        <v>15311</v>
      </c>
      <c r="I8779" t="s">
        <v>1515</v>
      </c>
      <c r="J8779" s="1">
        <v>11.65</v>
      </c>
    </row>
    <row r="8780" spans="8:10" x14ac:dyDescent="0.35">
      <c r="H8780" t="s">
        <v>15312</v>
      </c>
      <c r="I8780" t="s">
        <v>15313</v>
      </c>
      <c r="J8780" s="1">
        <v>32.21</v>
      </c>
    </row>
    <row r="8781" spans="8:10" x14ac:dyDescent="0.35">
      <c r="H8781" t="s">
        <v>15314</v>
      </c>
      <c r="I8781" t="s">
        <v>15315</v>
      </c>
      <c r="J8781" s="1">
        <v>127.5</v>
      </c>
    </row>
    <row r="8782" spans="8:10" x14ac:dyDescent="0.35">
      <c r="H8782" t="s">
        <v>16</v>
      </c>
      <c r="I8782" t="s">
        <v>15316</v>
      </c>
      <c r="J8782" s="1">
        <v>256.41000000000003</v>
      </c>
    </row>
    <row r="8783" spans="8:10" x14ac:dyDescent="0.35">
      <c r="H8783" t="s">
        <v>15317</v>
      </c>
      <c r="I8783" t="s">
        <v>15318</v>
      </c>
      <c r="J8783" s="1">
        <v>1.1499999999999999</v>
      </c>
    </row>
    <row r="8784" spans="8:10" x14ac:dyDescent="0.35">
      <c r="H8784" t="s">
        <v>15319</v>
      </c>
      <c r="I8784" t="s">
        <v>15320</v>
      </c>
      <c r="J8784" s="1">
        <v>79.099999999999994</v>
      </c>
    </row>
    <row r="8785" spans="8:10" x14ac:dyDescent="0.35">
      <c r="H8785" t="s">
        <v>15321</v>
      </c>
      <c r="I8785" t="s">
        <v>15322</v>
      </c>
      <c r="J8785" s="1">
        <v>1.76</v>
      </c>
    </row>
    <row r="8786" spans="8:10" x14ac:dyDescent="0.35">
      <c r="H8786" t="s">
        <v>15323</v>
      </c>
      <c r="I8786" t="s">
        <v>15324</v>
      </c>
      <c r="J8786" s="1">
        <v>23.11</v>
      </c>
    </row>
    <row r="8787" spans="8:10" x14ac:dyDescent="0.35">
      <c r="H8787" t="s">
        <v>15325</v>
      </c>
      <c r="I8787" t="s">
        <v>15326</v>
      </c>
      <c r="J8787" s="1">
        <v>1.1499999999999999</v>
      </c>
    </row>
    <row r="8788" spans="8:10" x14ac:dyDescent="0.35">
      <c r="H8788" t="s">
        <v>15327</v>
      </c>
      <c r="I8788" t="s">
        <v>15328</v>
      </c>
      <c r="J8788" s="1">
        <v>1.45</v>
      </c>
    </row>
    <row r="8789" spans="8:10" x14ac:dyDescent="0.35">
      <c r="H8789" t="s">
        <v>15329</v>
      </c>
      <c r="I8789" t="s">
        <v>15330</v>
      </c>
      <c r="J8789" s="1">
        <v>6.89</v>
      </c>
    </row>
    <row r="8790" spans="8:10" x14ac:dyDescent="0.35">
      <c r="H8790" t="s">
        <v>15331</v>
      </c>
      <c r="I8790" t="s">
        <v>15332</v>
      </c>
      <c r="J8790" s="1">
        <v>8.17</v>
      </c>
    </row>
    <row r="8791" spans="8:10" x14ac:dyDescent="0.35">
      <c r="H8791" t="s">
        <v>15333</v>
      </c>
      <c r="I8791" t="s">
        <v>15334</v>
      </c>
      <c r="J8791" s="1">
        <v>33.58</v>
      </c>
    </row>
    <row r="8792" spans="8:10" x14ac:dyDescent="0.35">
      <c r="H8792" t="s">
        <v>15335</v>
      </c>
      <c r="I8792" t="s">
        <v>15336</v>
      </c>
      <c r="J8792" s="1">
        <v>7.33</v>
      </c>
    </row>
    <row r="8793" spans="8:10" x14ac:dyDescent="0.35">
      <c r="H8793" t="s">
        <v>15337</v>
      </c>
      <c r="I8793" t="s">
        <v>15338</v>
      </c>
      <c r="J8793" s="1">
        <v>4.9800000000000004</v>
      </c>
    </row>
    <row r="8794" spans="8:10" x14ac:dyDescent="0.35">
      <c r="H8794" t="s">
        <v>15339</v>
      </c>
      <c r="I8794" t="s">
        <v>15313</v>
      </c>
      <c r="J8794" s="1">
        <v>31.21</v>
      </c>
    </row>
    <row r="8795" spans="8:10" x14ac:dyDescent="0.35">
      <c r="H8795" t="s">
        <v>15340</v>
      </c>
      <c r="I8795" t="s">
        <v>741</v>
      </c>
      <c r="J8795" s="1">
        <v>10.35</v>
      </c>
    </row>
    <row r="8796" spans="8:10" x14ac:dyDescent="0.35">
      <c r="H8796" t="s">
        <v>15341</v>
      </c>
      <c r="I8796" t="s">
        <v>15342</v>
      </c>
      <c r="J8796" s="1">
        <v>10.47</v>
      </c>
    </row>
    <row r="8797" spans="8:10" x14ac:dyDescent="0.35">
      <c r="H8797" t="s">
        <v>15343</v>
      </c>
      <c r="I8797" t="s">
        <v>15344</v>
      </c>
      <c r="J8797" s="1">
        <v>1.3</v>
      </c>
    </row>
    <row r="8798" spans="8:10" x14ac:dyDescent="0.35">
      <c r="H8798" t="s">
        <v>15345</v>
      </c>
      <c r="I8798" t="s">
        <v>221</v>
      </c>
      <c r="J8798" s="1">
        <v>15.83</v>
      </c>
    </row>
    <row r="8799" spans="8:10" x14ac:dyDescent="0.35">
      <c r="H8799" t="s">
        <v>15346</v>
      </c>
      <c r="I8799" t="s">
        <v>15347</v>
      </c>
      <c r="J8799" s="1">
        <v>30.11</v>
      </c>
    </row>
    <row r="8800" spans="8:10" x14ac:dyDescent="0.35">
      <c r="H8800" t="s">
        <v>15348</v>
      </c>
      <c r="I8800" t="s">
        <v>281</v>
      </c>
      <c r="J8800" s="1">
        <v>25.76</v>
      </c>
    </row>
    <row r="8801" spans="8:10" x14ac:dyDescent="0.35">
      <c r="H8801" t="s">
        <v>15349</v>
      </c>
      <c r="I8801" t="s">
        <v>15350</v>
      </c>
      <c r="J8801" s="1">
        <v>17.190000000000001</v>
      </c>
    </row>
    <row r="8802" spans="8:10" x14ac:dyDescent="0.35">
      <c r="H8802" t="s">
        <v>15351</v>
      </c>
      <c r="I8802" t="s">
        <v>15352</v>
      </c>
      <c r="J8802" s="1">
        <v>9.34</v>
      </c>
    </row>
    <row r="8803" spans="8:10" x14ac:dyDescent="0.35">
      <c r="H8803" t="s">
        <v>15353</v>
      </c>
      <c r="I8803" t="s">
        <v>15354</v>
      </c>
      <c r="J8803" s="1">
        <v>10.08</v>
      </c>
    </row>
    <row r="8804" spans="8:10" x14ac:dyDescent="0.35">
      <c r="H8804" t="s">
        <v>15355</v>
      </c>
      <c r="I8804" t="s">
        <v>15356</v>
      </c>
      <c r="J8804" s="1">
        <v>49.16</v>
      </c>
    </row>
    <row r="8805" spans="8:10" x14ac:dyDescent="0.35">
      <c r="H8805" t="s">
        <v>15357</v>
      </c>
      <c r="I8805" t="s">
        <v>15358</v>
      </c>
      <c r="J8805" s="1">
        <v>16.420000000000002</v>
      </c>
    </row>
    <row r="8806" spans="8:10" x14ac:dyDescent="0.35">
      <c r="H8806" t="s">
        <v>15359</v>
      </c>
      <c r="I8806" t="s">
        <v>15360</v>
      </c>
      <c r="J8806" s="1">
        <v>15</v>
      </c>
    </row>
    <row r="8807" spans="8:10" x14ac:dyDescent="0.35">
      <c r="H8807" t="s">
        <v>15361</v>
      </c>
      <c r="I8807" t="s">
        <v>15362</v>
      </c>
      <c r="J8807" s="1">
        <v>0.41</v>
      </c>
    </row>
    <row r="8808" spans="8:10" x14ac:dyDescent="0.35">
      <c r="H8808" t="s">
        <v>15363</v>
      </c>
      <c r="I8808" t="s">
        <v>15364</v>
      </c>
      <c r="J8808" s="1">
        <v>30.7</v>
      </c>
    </row>
    <row r="8809" spans="8:10" x14ac:dyDescent="0.35">
      <c r="H8809" t="s">
        <v>15365</v>
      </c>
      <c r="I8809" t="s">
        <v>15366</v>
      </c>
      <c r="J8809" s="1">
        <v>67.739999999999995</v>
      </c>
    </row>
    <row r="8810" spans="8:10" x14ac:dyDescent="0.35">
      <c r="H8810" t="s">
        <v>15367</v>
      </c>
      <c r="I8810" t="s">
        <v>15368</v>
      </c>
      <c r="J8810" s="1">
        <v>32.4</v>
      </c>
    </row>
    <row r="8811" spans="8:10" x14ac:dyDescent="0.35">
      <c r="H8811" t="s">
        <v>15369</v>
      </c>
      <c r="I8811" t="s">
        <v>15370</v>
      </c>
      <c r="J8811" s="1">
        <v>20.14</v>
      </c>
    </row>
    <row r="8812" spans="8:10" x14ac:dyDescent="0.35">
      <c r="H8812" t="s">
        <v>15371</v>
      </c>
      <c r="I8812" t="s">
        <v>15372</v>
      </c>
      <c r="J8812" s="1">
        <v>0.16</v>
      </c>
    </row>
    <row r="8813" spans="8:10" x14ac:dyDescent="0.35">
      <c r="H8813" t="s">
        <v>15373</v>
      </c>
      <c r="I8813" t="s">
        <v>15374</v>
      </c>
      <c r="J8813" s="1">
        <v>87.32</v>
      </c>
    </row>
    <row r="8814" spans="8:10" x14ac:dyDescent="0.35">
      <c r="H8814" t="s">
        <v>15375</v>
      </c>
      <c r="I8814" t="s">
        <v>15376</v>
      </c>
      <c r="J8814" s="1">
        <v>111.9</v>
      </c>
    </row>
    <row r="8815" spans="8:10" x14ac:dyDescent="0.35">
      <c r="H8815" t="s">
        <v>15377</v>
      </c>
      <c r="I8815" t="s">
        <v>461</v>
      </c>
      <c r="J8815" s="1">
        <v>19.3</v>
      </c>
    </row>
    <row r="8816" spans="8:10" x14ac:dyDescent="0.35">
      <c r="H8816" t="s">
        <v>15378</v>
      </c>
      <c r="I8816" t="s">
        <v>15379</v>
      </c>
      <c r="J8816" s="1">
        <v>9.9499999999999993</v>
      </c>
    </row>
    <row r="8817" spans="8:10" x14ac:dyDescent="0.35">
      <c r="H8817" t="s">
        <v>15380</v>
      </c>
      <c r="I8817" t="s">
        <v>15381</v>
      </c>
      <c r="J8817" s="1">
        <v>1.55</v>
      </c>
    </row>
    <row r="8818" spans="8:10" x14ac:dyDescent="0.35">
      <c r="H8818" t="s">
        <v>15382</v>
      </c>
      <c r="I8818" t="s">
        <v>15383</v>
      </c>
      <c r="J8818" s="1">
        <v>26.87</v>
      </c>
    </row>
    <row r="8819" spans="8:10" x14ac:dyDescent="0.35">
      <c r="H8819" t="s">
        <v>15384</v>
      </c>
      <c r="I8819" t="s">
        <v>15385</v>
      </c>
      <c r="J8819" s="1">
        <v>6.55</v>
      </c>
    </row>
    <row r="8820" spans="8:10" x14ac:dyDescent="0.35">
      <c r="H8820" t="s">
        <v>15386</v>
      </c>
      <c r="I8820" t="s">
        <v>15387</v>
      </c>
      <c r="J8820" s="1">
        <v>146.55000000000001</v>
      </c>
    </row>
    <row r="8821" spans="8:10" x14ac:dyDescent="0.35">
      <c r="H8821" t="s">
        <v>15388</v>
      </c>
      <c r="I8821" t="s">
        <v>15389</v>
      </c>
      <c r="J8821" s="1">
        <v>21.74</v>
      </c>
    </row>
    <row r="8822" spans="8:10" x14ac:dyDescent="0.35">
      <c r="H8822" t="s">
        <v>15390</v>
      </c>
      <c r="I8822" t="s">
        <v>15391</v>
      </c>
      <c r="J8822" s="1">
        <v>6.36</v>
      </c>
    </row>
    <row r="8823" spans="8:10" x14ac:dyDescent="0.35">
      <c r="H8823" t="s">
        <v>15392</v>
      </c>
      <c r="I8823" t="s">
        <v>15393</v>
      </c>
      <c r="J8823" s="1">
        <v>4.09</v>
      </c>
    </row>
    <row r="8824" spans="8:10" x14ac:dyDescent="0.35">
      <c r="H8824" t="s">
        <v>15394</v>
      </c>
      <c r="I8824" t="s">
        <v>15395</v>
      </c>
      <c r="J8824" s="1">
        <v>54.95</v>
      </c>
    </row>
    <row r="8825" spans="8:10" x14ac:dyDescent="0.35">
      <c r="H8825" t="s">
        <v>15396</v>
      </c>
      <c r="I8825" t="s">
        <v>15397</v>
      </c>
      <c r="J8825" s="1">
        <v>21.15</v>
      </c>
    </row>
    <row r="8826" spans="8:10" x14ac:dyDescent="0.35">
      <c r="H8826" t="s">
        <v>15398</v>
      </c>
      <c r="I8826" t="s">
        <v>15399</v>
      </c>
      <c r="J8826" s="1">
        <v>7.86</v>
      </c>
    </row>
    <row r="8827" spans="8:10" x14ac:dyDescent="0.35">
      <c r="H8827" t="s">
        <v>15400</v>
      </c>
      <c r="I8827" t="s">
        <v>15401</v>
      </c>
      <c r="J8827" s="1">
        <v>0.53</v>
      </c>
    </row>
    <row r="8828" spans="8:10" x14ac:dyDescent="0.35">
      <c r="H8828" t="s">
        <v>15402</v>
      </c>
      <c r="I8828" t="s">
        <v>15403</v>
      </c>
      <c r="J8828" s="1">
        <v>13.91</v>
      </c>
    </row>
  </sheetData>
  <conditionalFormatting sqref="D3:E21">
    <cfRule type="expression" dxfId="1" priority="1">
      <formula>D$2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DA83E-9222-4DDC-AB63-BCB01ACD6C1C}">
  <dimension ref="B1:J8828"/>
  <sheetViews>
    <sheetView workbookViewId="0">
      <selection activeCell="C5" sqref="C5"/>
    </sheetView>
  </sheetViews>
  <sheetFormatPr defaultRowHeight="14.5" x14ac:dyDescent="0.35"/>
  <cols>
    <col min="1" max="1" width="3.7265625" customWidth="1"/>
    <col min="3" max="3" width="10" bestFit="1" customWidth="1"/>
    <col min="6" max="6" width="22.26953125" bestFit="1" customWidth="1"/>
    <col min="7" max="7" width="37.7265625" bestFit="1" customWidth="1"/>
    <col min="8" max="8" width="5.26953125" bestFit="1" customWidth="1"/>
    <col min="9" max="9" width="18.54296875" bestFit="1" customWidth="1"/>
    <col min="10" max="10" width="10.54296875" bestFit="1" customWidth="1"/>
  </cols>
  <sheetData>
    <row r="1" spans="2:10" s="7" customFormat="1" ht="30.75" customHeight="1" x14ac:dyDescent="0.5">
      <c r="B1" s="8" t="s">
        <v>15405</v>
      </c>
    </row>
    <row r="3" spans="2:10" x14ac:dyDescent="0.35">
      <c r="F3" s="5" t="s">
        <v>21</v>
      </c>
      <c r="G3" s="6"/>
      <c r="H3" s="6"/>
      <c r="I3" s="6"/>
      <c r="J3" s="6"/>
    </row>
    <row r="4" spans="2:10" x14ac:dyDescent="0.35">
      <c r="B4" s="4" t="s">
        <v>20</v>
      </c>
      <c r="C4" s="4" t="s">
        <v>25</v>
      </c>
      <c r="F4" s="3" t="s">
        <v>20</v>
      </c>
      <c r="G4" s="3" t="s">
        <v>22</v>
      </c>
      <c r="H4" s="3" t="s">
        <v>23</v>
      </c>
      <c r="I4" s="3" t="s">
        <v>24</v>
      </c>
      <c r="J4" s="3" t="s">
        <v>25</v>
      </c>
    </row>
    <row r="5" spans="2:10" x14ac:dyDescent="0.35">
      <c r="B5" t="s">
        <v>0</v>
      </c>
      <c r="C5">
        <f>VLOOKUP(B5,$F$5:$J$8828,5,FALSE)</f>
        <v>12.72</v>
      </c>
      <c r="F5" t="s">
        <v>26</v>
      </c>
      <c r="G5" t="s">
        <v>27</v>
      </c>
      <c r="H5" t="s">
        <v>28</v>
      </c>
      <c r="I5" s="2">
        <v>296072000</v>
      </c>
      <c r="J5" s="1">
        <v>149.65</v>
      </c>
    </row>
    <row r="6" spans="2:10" x14ac:dyDescent="0.35">
      <c r="B6" t="s">
        <v>32</v>
      </c>
      <c r="C6">
        <f t="shared" ref="C6:C21" si="0">VLOOKUP(B6,$F$5:$J$8828,5,FALSE)</f>
        <v>18.09</v>
      </c>
      <c r="F6" t="s">
        <v>29</v>
      </c>
      <c r="G6" t="s">
        <v>30</v>
      </c>
      <c r="H6" t="s">
        <v>31</v>
      </c>
      <c r="I6" s="2">
        <v>176937000</v>
      </c>
      <c r="J6" s="1">
        <v>45.47</v>
      </c>
    </row>
    <row r="7" spans="2:10" x14ac:dyDescent="0.35">
      <c r="B7" t="s">
        <v>2</v>
      </c>
      <c r="C7">
        <f t="shared" si="0"/>
        <v>82.88</v>
      </c>
      <c r="F7" t="s">
        <v>32</v>
      </c>
      <c r="G7" t="s">
        <v>33</v>
      </c>
      <c r="H7" t="s">
        <v>34</v>
      </c>
      <c r="I7" s="2">
        <v>23350000</v>
      </c>
      <c r="J7" s="1">
        <v>18.09</v>
      </c>
    </row>
    <row r="8" spans="2:10" x14ac:dyDescent="0.35">
      <c r="B8" t="s">
        <v>3</v>
      </c>
      <c r="C8">
        <f t="shared" si="0"/>
        <v>119.78</v>
      </c>
      <c r="F8" t="s">
        <v>35</v>
      </c>
      <c r="G8" t="s">
        <v>36</v>
      </c>
      <c r="H8" t="s">
        <v>34</v>
      </c>
      <c r="I8" s="2">
        <v>100000000</v>
      </c>
      <c r="J8" s="1">
        <v>10.07</v>
      </c>
    </row>
    <row r="9" spans="2:10" x14ac:dyDescent="0.35">
      <c r="B9" t="s">
        <v>4</v>
      </c>
      <c r="C9">
        <f t="shared" si="0"/>
        <v>165.22</v>
      </c>
      <c r="F9" t="s">
        <v>37</v>
      </c>
      <c r="G9" t="s">
        <v>38</v>
      </c>
      <c r="H9" t="s">
        <v>39</v>
      </c>
      <c r="I9" s="2">
        <v>11869000</v>
      </c>
      <c r="J9" s="1">
        <v>1.27</v>
      </c>
    </row>
    <row r="10" spans="2:10" x14ac:dyDescent="0.35">
      <c r="B10" t="s">
        <v>5</v>
      </c>
      <c r="C10">
        <f t="shared" si="0"/>
        <v>88.92</v>
      </c>
      <c r="F10" t="s">
        <v>40</v>
      </c>
      <c r="G10" t="s">
        <v>41</v>
      </c>
      <c r="H10" t="s">
        <v>39</v>
      </c>
      <c r="I10" s="2">
        <v>20710000</v>
      </c>
      <c r="J10" s="1">
        <v>10.119999999999999</v>
      </c>
    </row>
    <row r="11" spans="2:10" x14ac:dyDescent="0.35">
      <c r="B11" t="s">
        <v>6</v>
      </c>
      <c r="C11">
        <f t="shared" si="0"/>
        <v>262.64</v>
      </c>
      <c r="F11" t="s">
        <v>42</v>
      </c>
      <c r="G11" t="s">
        <v>43</v>
      </c>
      <c r="H11" t="s">
        <v>28</v>
      </c>
      <c r="I11" s="2">
        <v>24435000</v>
      </c>
      <c r="J11" s="1">
        <v>12.83</v>
      </c>
    </row>
    <row r="12" spans="2:10" x14ac:dyDescent="0.35">
      <c r="B12" t="s">
        <v>7</v>
      </c>
      <c r="C12">
        <f t="shared" si="0"/>
        <v>17.420000000000002</v>
      </c>
      <c r="F12" t="s">
        <v>44</v>
      </c>
      <c r="G12" t="s">
        <v>45</v>
      </c>
      <c r="H12" t="s">
        <v>46</v>
      </c>
      <c r="I12" s="2">
        <v>705000</v>
      </c>
      <c r="J12" s="1">
        <v>47.76</v>
      </c>
    </row>
    <row r="13" spans="2:10" x14ac:dyDescent="0.35">
      <c r="B13" t="s">
        <v>8</v>
      </c>
      <c r="C13">
        <f t="shared" si="0"/>
        <v>76.87</v>
      </c>
      <c r="F13" t="s">
        <v>47</v>
      </c>
      <c r="G13" t="s">
        <v>48</v>
      </c>
      <c r="H13" t="s">
        <v>49</v>
      </c>
      <c r="I13" s="2">
        <v>28367000</v>
      </c>
      <c r="J13" s="1">
        <v>2.93</v>
      </c>
    </row>
    <row r="14" spans="2:10" x14ac:dyDescent="0.35">
      <c r="B14" t="s">
        <v>29</v>
      </c>
      <c r="C14">
        <f t="shared" si="0"/>
        <v>45.47</v>
      </c>
      <c r="F14" t="s">
        <v>0</v>
      </c>
      <c r="G14" t="s">
        <v>50</v>
      </c>
      <c r="H14" t="s">
        <v>51</v>
      </c>
      <c r="I14" s="2">
        <v>650642000</v>
      </c>
      <c r="J14" s="1">
        <v>12.72</v>
      </c>
    </row>
    <row r="15" spans="2:10" x14ac:dyDescent="0.35">
      <c r="B15" t="s">
        <v>10</v>
      </c>
      <c r="C15">
        <f t="shared" si="0"/>
        <v>239.96</v>
      </c>
      <c r="F15" t="s">
        <v>52</v>
      </c>
      <c r="G15" t="s">
        <v>53</v>
      </c>
      <c r="H15" t="s">
        <v>54</v>
      </c>
      <c r="I15" s="2">
        <v>1777000</v>
      </c>
      <c r="J15" s="1">
        <v>11.91</v>
      </c>
    </row>
    <row r="16" spans="2:10" x14ac:dyDescent="0.35">
      <c r="B16" t="s">
        <v>11</v>
      </c>
      <c r="C16">
        <f t="shared" si="0"/>
        <v>157.94</v>
      </c>
      <c r="F16" t="s">
        <v>55</v>
      </c>
      <c r="G16" t="s">
        <v>56</v>
      </c>
      <c r="H16" t="s">
        <v>57</v>
      </c>
      <c r="I16" s="2">
        <v>20407000</v>
      </c>
      <c r="J16" s="1">
        <v>2.34</v>
      </c>
    </row>
    <row r="17" spans="2:10" x14ac:dyDescent="0.35">
      <c r="B17" t="s">
        <v>42</v>
      </c>
      <c r="C17">
        <f t="shared" si="0"/>
        <v>12.83</v>
      </c>
      <c r="F17" t="s">
        <v>58</v>
      </c>
      <c r="G17" t="s">
        <v>59</v>
      </c>
      <c r="H17" t="s">
        <v>57</v>
      </c>
      <c r="I17" s="2">
        <v>30780000</v>
      </c>
      <c r="J17" s="1">
        <v>11.95</v>
      </c>
    </row>
    <row r="18" spans="2:10" x14ac:dyDescent="0.35">
      <c r="B18" t="s">
        <v>13</v>
      </c>
      <c r="C18">
        <f t="shared" si="0"/>
        <v>99.46</v>
      </c>
      <c r="F18" t="s">
        <v>60</v>
      </c>
      <c r="G18" t="s">
        <v>61</v>
      </c>
      <c r="H18" t="s">
        <v>51</v>
      </c>
      <c r="I18" s="2">
        <v>29053000</v>
      </c>
      <c r="J18" s="1">
        <v>1.89</v>
      </c>
    </row>
    <row r="19" spans="2:10" x14ac:dyDescent="0.35">
      <c r="B19" t="s">
        <v>14</v>
      </c>
      <c r="C19">
        <f t="shared" si="0"/>
        <v>59</v>
      </c>
      <c r="F19" t="s">
        <v>62</v>
      </c>
      <c r="G19" t="s">
        <v>63</v>
      </c>
      <c r="H19" t="s">
        <v>64</v>
      </c>
      <c r="I19" s="2">
        <v>53425000</v>
      </c>
      <c r="J19" s="1">
        <v>50.21</v>
      </c>
    </row>
    <row r="20" spans="2:10" x14ac:dyDescent="0.35">
      <c r="B20" t="s">
        <v>15</v>
      </c>
      <c r="C20">
        <f t="shared" si="0"/>
        <v>183.68</v>
      </c>
      <c r="F20" t="s">
        <v>65</v>
      </c>
      <c r="G20" t="s">
        <v>66</v>
      </c>
      <c r="H20" t="s">
        <v>67</v>
      </c>
      <c r="I20" s="2">
        <v>59254000</v>
      </c>
      <c r="J20" s="1">
        <v>147.03</v>
      </c>
    </row>
    <row r="21" spans="2:10" x14ac:dyDescent="0.35">
      <c r="B21" t="s">
        <v>16</v>
      </c>
      <c r="C21">
        <f t="shared" si="0"/>
        <v>256.41000000000003</v>
      </c>
      <c r="F21" t="s">
        <v>68</v>
      </c>
      <c r="G21" t="s">
        <v>69</v>
      </c>
      <c r="H21" t="s">
        <v>34</v>
      </c>
      <c r="I21" s="2">
        <v>40000</v>
      </c>
      <c r="J21" s="1">
        <v>15.38</v>
      </c>
    </row>
    <row r="22" spans="2:10" x14ac:dyDescent="0.35">
      <c r="F22" t="s">
        <v>70</v>
      </c>
      <c r="G22" t="s">
        <v>71</v>
      </c>
      <c r="H22" t="s">
        <v>28</v>
      </c>
      <c r="I22" s="2">
        <v>15842407000</v>
      </c>
      <c r="J22" s="1">
        <v>129.93</v>
      </c>
    </row>
    <row r="23" spans="2:10" x14ac:dyDescent="0.35">
      <c r="F23" t="s">
        <v>72</v>
      </c>
      <c r="G23" t="s">
        <v>73</v>
      </c>
      <c r="H23" t="s">
        <v>34</v>
      </c>
      <c r="I23" s="2">
        <v>500000</v>
      </c>
      <c r="J23" s="1">
        <v>16.649999999999999</v>
      </c>
    </row>
    <row r="24" spans="2:10" x14ac:dyDescent="0.35">
      <c r="F24" t="s">
        <v>74</v>
      </c>
      <c r="G24" t="s">
        <v>75</v>
      </c>
      <c r="H24" t="s">
        <v>28</v>
      </c>
      <c r="I24" s="2">
        <v>60528000</v>
      </c>
      <c r="J24" s="1">
        <v>26.5</v>
      </c>
    </row>
    <row r="25" spans="2:10" x14ac:dyDescent="0.35">
      <c r="F25" t="s">
        <v>76</v>
      </c>
      <c r="G25" t="s">
        <v>77</v>
      </c>
      <c r="H25" t="s">
        <v>78</v>
      </c>
      <c r="I25" s="2">
        <v>137221000</v>
      </c>
      <c r="J25" s="1">
        <v>0.24</v>
      </c>
    </row>
    <row r="26" spans="2:10" x14ac:dyDescent="0.35">
      <c r="F26" t="s">
        <v>79</v>
      </c>
      <c r="G26" t="s">
        <v>80</v>
      </c>
      <c r="H26" t="s">
        <v>34</v>
      </c>
      <c r="I26" s="2">
        <v>28542000</v>
      </c>
      <c r="J26" s="1">
        <v>100.8</v>
      </c>
    </row>
    <row r="27" spans="2:10" x14ac:dyDescent="0.35">
      <c r="F27" t="s">
        <v>81</v>
      </c>
      <c r="G27" t="s">
        <v>82</v>
      </c>
      <c r="H27" t="s">
        <v>28</v>
      </c>
      <c r="I27" s="2">
        <v>42200000</v>
      </c>
      <c r="J27" s="1">
        <v>64.790000000000006</v>
      </c>
    </row>
    <row r="28" spans="2:10" x14ac:dyDescent="0.35">
      <c r="F28" t="s">
        <v>83</v>
      </c>
      <c r="G28" t="s">
        <v>84</v>
      </c>
      <c r="H28" t="s">
        <v>85</v>
      </c>
      <c r="I28" s="2">
        <v>100401000</v>
      </c>
      <c r="J28" s="1">
        <v>34.369999999999997</v>
      </c>
    </row>
    <row r="29" spans="2:10" x14ac:dyDescent="0.35">
      <c r="F29" t="s">
        <v>86</v>
      </c>
      <c r="G29" t="s">
        <v>87</v>
      </c>
      <c r="H29" t="s">
        <v>39</v>
      </c>
      <c r="I29" s="2">
        <v>150513000</v>
      </c>
      <c r="J29" s="1">
        <v>30.46</v>
      </c>
    </row>
    <row r="30" spans="2:10" x14ac:dyDescent="0.35">
      <c r="F30" t="s">
        <v>88</v>
      </c>
      <c r="G30" t="s">
        <v>89</v>
      </c>
      <c r="H30" t="s">
        <v>90</v>
      </c>
      <c r="I30" s="2">
        <v>1768481000</v>
      </c>
      <c r="J30" s="1">
        <v>161.61000000000001</v>
      </c>
    </row>
    <row r="31" spans="2:10" x14ac:dyDescent="0.35">
      <c r="F31" t="s">
        <v>91</v>
      </c>
      <c r="G31" t="s">
        <v>92</v>
      </c>
      <c r="H31" t="s">
        <v>31</v>
      </c>
      <c r="I31" s="2">
        <v>205669000</v>
      </c>
      <c r="J31" s="1">
        <v>165.71</v>
      </c>
    </row>
    <row r="32" spans="2:10" x14ac:dyDescent="0.35">
      <c r="F32" t="s">
        <v>93</v>
      </c>
      <c r="G32" t="s">
        <v>94</v>
      </c>
      <c r="H32" t="s">
        <v>57</v>
      </c>
      <c r="I32" s="2">
        <v>69369000</v>
      </c>
      <c r="J32" s="1">
        <v>47.14</v>
      </c>
    </row>
    <row r="33" spans="6:10" x14ac:dyDescent="0.35">
      <c r="F33" t="s">
        <v>95</v>
      </c>
      <c r="G33" t="s">
        <v>96</v>
      </c>
      <c r="H33" t="s">
        <v>78</v>
      </c>
      <c r="I33" s="2">
        <v>286852000</v>
      </c>
      <c r="J33" s="1">
        <v>10.130000000000001</v>
      </c>
    </row>
    <row r="34" spans="6:10" x14ac:dyDescent="0.35">
      <c r="F34" t="s">
        <v>97</v>
      </c>
      <c r="G34" t="s">
        <v>98</v>
      </c>
      <c r="H34" t="s">
        <v>39</v>
      </c>
      <c r="I34" s="2">
        <v>213886000</v>
      </c>
      <c r="J34" s="1">
        <v>15.56</v>
      </c>
    </row>
    <row r="35" spans="6:10" x14ac:dyDescent="0.35">
      <c r="F35" t="s">
        <v>99</v>
      </c>
      <c r="G35" t="s">
        <v>100</v>
      </c>
      <c r="H35" t="s">
        <v>34</v>
      </c>
      <c r="I35" s="2">
        <v>17720000</v>
      </c>
      <c r="J35" s="1">
        <v>3.08</v>
      </c>
    </row>
    <row r="36" spans="6:10" x14ac:dyDescent="0.35">
      <c r="F36" t="s">
        <v>101</v>
      </c>
      <c r="G36" t="s">
        <v>102</v>
      </c>
      <c r="H36" t="s">
        <v>103</v>
      </c>
      <c r="I36" s="2">
        <v>3125000</v>
      </c>
      <c r="J36" s="1">
        <v>27.83</v>
      </c>
    </row>
    <row r="37" spans="6:10" x14ac:dyDescent="0.35">
      <c r="F37" t="s">
        <v>104</v>
      </c>
      <c r="G37" t="s">
        <v>105</v>
      </c>
      <c r="H37" t="s">
        <v>39</v>
      </c>
      <c r="I37" s="2">
        <v>1237191000</v>
      </c>
      <c r="J37" s="1">
        <v>2.72</v>
      </c>
    </row>
    <row r="38" spans="6:10" x14ac:dyDescent="0.35">
      <c r="F38" t="s">
        <v>106</v>
      </c>
      <c r="G38" t="s">
        <v>107</v>
      </c>
      <c r="H38" t="s">
        <v>57</v>
      </c>
      <c r="I38" s="2">
        <v>22133000</v>
      </c>
      <c r="J38" s="1">
        <v>179.25</v>
      </c>
    </row>
    <row r="39" spans="6:10" x14ac:dyDescent="0.35">
      <c r="F39" t="s">
        <v>108</v>
      </c>
      <c r="G39" t="s">
        <v>109</v>
      </c>
      <c r="H39" t="s">
        <v>39</v>
      </c>
      <c r="I39" s="2">
        <v>15566000</v>
      </c>
      <c r="J39" s="1">
        <v>10.09</v>
      </c>
    </row>
    <row r="40" spans="6:10" x14ac:dyDescent="0.35">
      <c r="F40" t="s">
        <v>110</v>
      </c>
      <c r="G40" t="s">
        <v>111</v>
      </c>
      <c r="H40" t="s">
        <v>112</v>
      </c>
      <c r="I40" s="2">
        <v>14410000</v>
      </c>
      <c r="J40" s="1">
        <v>2.37</v>
      </c>
    </row>
    <row r="41" spans="6:10" x14ac:dyDescent="0.35">
      <c r="F41" t="s">
        <v>113</v>
      </c>
      <c r="G41" t="s">
        <v>114</v>
      </c>
      <c r="H41" t="s">
        <v>34</v>
      </c>
      <c r="I41" s="2">
        <v>65601000</v>
      </c>
      <c r="J41" s="1">
        <v>44.42</v>
      </c>
    </row>
    <row r="42" spans="6:10" x14ac:dyDescent="0.35">
      <c r="F42" t="s">
        <v>115</v>
      </c>
      <c r="G42" t="s">
        <v>116</v>
      </c>
      <c r="H42" t="s">
        <v>28</v>
      </c>
      <c r="I42" s="2">
        <v>408000000</v>
      </c>
      <c r="J42" s="1">
        <v>85.5</v>
      </c>
    </row>
    <row r="43" spans="6:10" x14ac:dyDescent="0.35">
      <c r="F43" t="s">
        <v>117</v>
      </c>
      <c r="G43" t="s">
        <v>118</v>
      </c>
      <c r="H43" t="s">
        <v>49</v>
      </c>
      <c r="I43" s="2">
        <v>41025000</v>
      </c>
      <c r="J43" s="1">
        <v>5.4</v>
      </c>
    </row>
    <row r="44" spans="6:10" x14ac:dyDescent="0.35">
      <c r="F44" t="s">
        <v>119</v>
      </c>
      <c r="G44" t="s">
        <v>120</v>
      </c>
      <c r="H44" t="s">
        <v>34</v>
      </c>
      <c r="I44" s="2">
        <v>171524000</v>
      </c>
      <c r="J44" s="1">
        <v>13.19</v>
      </c>
    </row>
    <row r="45" spans="6:10" x14ac:dyDescent="0.35">
      <c r="F45" t="s">
        <v>121</v>
      </c>
      <c r="G45" t="s">
        <v>122</v>
      </c>
      <c r="H45" t="s">
        <v>123</v>
      </c>
      <c r="I45" s="2">
        <v>92411000</v>
      </c>
      <c r="J45" s="1">
        <v>2.1</v>
      </c>
    </row>
    <row r="46" spans="6:10" x14ac:dyDescent="0.35">
      <c r="F46" t="s">
        <v>124</v>
      </c>
      <c r="G46" t="s">
        <v>125</v>
      </c>
      <c r="H46" t="s">
        <v>78</v>
      </c>
      <c r="I46" s="2">
        <v>52738000</v>
      </c>
      <c r="J46" s="1">
        <v>10.44</v>
      </c>
    </row>
    <row r="47" spans="6:10" x14ac:dyDescent="0.35">
      <c r="F47" t="s">
        <v>126</v>
      </c>
      <c r="G47" t="s">
        <v>127</v>
      </c>
      <c r="H47" t="s">
        <v>90</v>
      </c>
      <c r="I47" s="2">
        <v>1743574000</v>
      </c>
      <c r="J47" s="1">
        <v>109.79</v>
      </c>
    </row>
    <row r="48" spans="6:10" x14ac:dyDescent="0.35">
      <c r="F48" t="s">
        <v>128</v>
      </c>
      <c r="G48" t="s">
        <v>129</v>
      </c>
      <c r="H48" t="s">
        <v>31</v>
      </c>
      <c r="I48" s="2">
        <v>157455000</v>
      </c>
      <c r="J48" s="1">
        <v>2.33</v>
      </c>
    </row>
    <row r="49" spans="6:10" x14ac:dyDescent="0.35">
      <c r="F49" t="s">
        <v>130</v>
      </c>
      <c r="G49" t="s">
        <v>131</v>
      </c>
      <c r="H49" t="s">
        <v>28</v>
      </c>
      <c r="I49" s="2">
        <v>32857000</v>
      </c>
      <c r="J49" s="1">
        <v>6.25</v>
      </c>
    </row>
    <row r="50" spans="6:10" x14ac:dyDescent="0.35">
      <c r="F50" t="s">
        <v>132</v>
      </c>
      <c r="G50" t="s">
        <v>133</v>
      </c>
      <c r="H50" t="s">
        <v>134</v>
      </c>
      <c r="I50" s="2">
        <v>3039000</v>
      </c>
      <c r="J50" s="1">
        <v>41.99</v>
      </c>
    </row>
    <row r="51" spans="6:10" x14ac:dyDescent="0.35">
      <c r="F51" t="s">
        <v>135</v>
      </c>
      <c r="G51" t="s">
        <v>136</v>
      </c>
      <c r="H51" t="s">
        <v>51</v>
      </c>
      <c r="I51" s="2">
        <v>48354000</v>
      </c>
      <c r="J51" s="1">
        <v>54.34</v>
      </c>
    </row>
    <row r="52" spans="6:10" x14ac:dyDescent="0.35">
      <c r="F52" t="s">
        <v>137</v>
      </c>
      <c r="G52" t="s">
        <v>138</v>
      </c>
      <c r="H52" t="s">
        <v>39</v>
      </c>
      <c r="I52" s="2">
        <v>30000000</v>
      </c>
      <c r="J52" s="1">
        <v>10.19</v>
      </c>
    </row>
    <row r="53" spans="6:10" x14ac:dyDescent="0.35">
      <c r="F53" t="s">
        <v>139</v>
      </c>
      <c r="G53" t="s">
        <v>140</v>
      </c>
      <c r="H53" t="s">
        <v>39</v>
      </c>
      <c r="I53" s="2">
        <v>8625000</v>
      </c>
      <c r="J53" s="1">
        <v>10.220000000000001</v>
      </c>
    </row>
    <row r="54" spans="6:10" x14ac:dyDescent="0.35">
      <c r="F54" t="s">
        <v>141</v>
      </c>
      <c r="G54" t="s">
        <v>142</v>
      </c>
      <c r="H54" t="s">
        <v>28</v>
      </c>
      <c r="I54" s="2">
        <v>162065000</v>
      </c>
      <c r="J54" s="1">
        <v>15.92</v>
      </c>
    </row>
    <row r="55" spans="6:10" x14ac:dyDescent="0.35">
      <c r="F55" t="s">
        <v>143</v>
      </c>
      <c r="G55" t="s">
        <v>144</v>
      </c>
      <c r="H55" t="s">
        <v>39</v>
      </c>
      <c r="I55" s="2">
        <v>34500000</v>
      </c>
      <c r="J55" s="1">
        <v>10.02</v>
      </c>
    </row>
    <row r="56" spans="6:10" x14ac:dyDescent="0.35">
      <c r="F56" t="s">
        <v>145</v>
      </c>
      <c r="G56" t="s">
        <v>146</v>
      </c>
      <c r="H56" t="s">
        <v>39</v>
      </c>
      <c r="I56" s="2">
        <v>24060000</v>
      </c>
      <c r="J56" s="1">
        <v>10.63</v>
      </c>
    </row>
    <row r="57" spans="6:10" x14ac:dyDescent="0.35">
      <c r="F57" t="s">
        <v>147</v>
      </c>
      <c r="G57" t="s">
        <v>148</v>
      </c>
      <c r="H57" t="s">
        <v>39</v>
      </c>
      <c r="I57" s="2">
        <v>9099000</v>
      </c>
      <c r="J57" s="1">
        <v>10.029999999999999</v>
      </c>
    </row>
    <row r="58" spans="6:10" x14ac:dyDescent="0.35">
      <c r="F58" t="s">
        <v>149</v>
      </c>
      <c r="G58" t="s">
        <v>150</v>
      </c>
      <c r="H58" t="s">
        <v>83</v>
      </c>
      <c r="I58" s="2">
        <v>340987000</v>
      </c>
      <c r="J58" s="1">
        <v>0.92</v>
      </c>
    </row>
    <row r="59" spans="6:10" x14ac:dyDescent="0.35">
      <c r="F59" t="s">
        <v>151</v>
      </c>
      <c r="G59" t="s">
        <v>152</v>
      </c>
      <c r="H59" t="s">
        <v>39</v>
      </c>
      <c r="I59" s="2">
        <v>6054000</v>
      </c>
      <c r="J59" s="1">
        <v>10.62</v>
      </c>
    </row>
    <row r="60" spans="6:10" x14ac:dyDescent="0.35">
      <c r="F60" t="s">
        <v>153</v>
      </c>
      <c r="G60" t="s">
        <v>154</v>
      </c>
      <c r="H60" t="s">
        <v>31</v>
      </c>
      <c r="I60" s="2">
        <v>72787000</v>
      </c>
      <c r="J60" s="1">
        <v>7.79</v>
      </c>
    </row>
    <row r="61" spans="6:10" x14ac:dyDescent="0.35">
      <c r="F61" t="s">
        <v>155</v>
      </c>
      <c r="G61" t="s">
        <v>156</v>
      </c>
      <c r="H61" t="s">
        <v>90</v>
      </c>
      <c r="I61" s="2">
        <v>94261000</v>
      </c>
      <c r="J61" s="1">
        <v>5.59</v>
      </c>
    </row>
    <row r="62" spans="6:10" x14ac:dyDescent="0.35">
      <c r="F62" t="s">
        <v>157</v>
      </c>
      <c r="G62" t="s">
        <v>158</v>
      </c>
      <c r="H62" t="s">
        <v>51</v>
      </c>
      <c r="I62" s="2">
        <v>54000000</v>
      </c>
      <c r="J62" s="1">
        <v>25.2</v>
      </c>
    </row>
    <row r="63" spans="6:10" x14ac:dyDescent="0.35">
      <c r="F63" t="s">
        <v>159</v>
      </c>
      <c r="G63" t="s">
        <v>160</v>
      </c>
      <c r="H63" t="s">
        <v>39</v>
      </c>
      <c r="I63" s="2">
        <v>30000000</v>
      </c>
      <c r="J63" s="1">
        <v>10.32</v>
      </c>
    </row>
    <row r="64" spans="6:10" x14ac:dyDescent="0.35">
      <c r="F64" t="s">
        <v>161</v>
      </c>
      <c r="G64" t="s">
        <v>162</v>
      </c>
      <c r="H64" t="s">
        <v>90</v>
      </c>
      <c r="I64" s="2">
        <v>87467000</v>
      </c>
      <c r="J64" s="1">
        <v>7.7</v>
      </c>
    </row>
    <row r="65" spans="6:10" x14ac:dyDescent="0.35">
      <c r="F65" t="s">
        <v>163</v>
      </c>
      <c r="G65" t="s">
        <v>164</v>
      </c>
      <c r="H65" t="s">
        <v>165</v>
      </c>
      <c r="I65" s="2">
        <v>19624000</v>
      </c>
      <c r="J65" s="1">
        <v>2.5099999999999998</v>
      </c>
    </row>
    <row r="66" spans="6:10" x14ac:dyDescent="0.35">
      <c r="F66" t="s">
        <v>166</v>
      </c>
      <c r="G66" t="s">
        <v>167</v>
      </c>
      <c r="H66" t="s">
        <v>112</v>
      </c>
      <c r="I66" s="2">
        <v>12450000</v>
      </c>
      <c r="J66" s="1">
        <v>45.49</v>
      </c>
    </row>
    <row r="67" spans="6:10" x14ac:dyDescent="0.35">
      <c r="F67" t="s">
        <v>168</v>
      </c>
      <c r="G67" t="s">
        <v>169</v>
      </c>
      <c r="H67" t="s">
        <v>165</v>
      </c>
      <c r="I67" s="2">
        <v>42955000</v>
      </c>
      <c r="J67" s="1">
        <v>8.94</v>
      </c>
    </row>
    <row r="68" spans="6:10" x14ac:dyDescent="0.35">
      <c r="F68" t="s">
        <v>170</v>
      </c>
      <c r="G68" t="s">
        <v>171</v>
      </c>
      <c r="H68" t="s">
        <v>39</v>
      </c>
      <c r="I68" s="2">
        <v>370346000</v>
      </c>
      <c r="J68" s="1">
        <v>62.78</v>
      </c>
    </row>
    <row r="69" spans="6:10" x14ac:dyDescent="0.35">
      <c r="F69" t="s">
        <v>172</v>
      </c>
      <c r="G69" t="s">
        <v>173</v>
      </c>
      <c r="H69" t="s">
        <v>85</v>
      </c>
      <c r="I69" s="2">
        <v>89914000</v>
      </c>
      <c r="J69" s="1">
        <v>82.32</v>
      </c>
    </row>
    <row r="70" spans="6:10" x14ac:dyDescent="0.35">
      <c r="F70" t="s">
        <v>174</v>
      </c>
      <c r="G70" t="s">
        <v>175</v>
      </c>
      <c r="H70" t="s">
        <v>39</v>
      </c>
      <c r="I70" s="2">
        <v>39314000</v>
      </c>
      <c r="J70" s="1">
        <v>0.9</v>
      </c>
    </row>
    <row r="71" spans="6:10" x14ac:dyDescent="0.35">
      <c r="F71" t="s">
        <v>176</v>
      </c>
      <c r="G71" t="s">
        <v>177</v>
      </c>
      <c r="H71" t="s">
        <v>28</v>
      </c>
      <c r="I71" s="2">
        <v>177686000</v>
      </c>
      <c r="J71" s="1">
        <v>1.87</v>
      </c>
    </row>
    <row r="72" spans="6:10" x14ac:dyDescent="0.35">
      <c r="F72" t="s">
        <v>178</v>
      </c>
      <c r="G72" t="s">
        <v>179</v>
      </c>
      <c r="H72" t="s">
        <v>78</v>
      </c>
      <c r="I72" s="2">
        <v>17897000</v>
      </c>
      <c r="J72" s="1">
        <v>2.4500000000000002</v>
      </c>
    </row>
    <row r="73" spans="6:10" x14ac:dyDescent="0.35">
      <c r="F73" t="s">
        <v>180</v>
      </c>
      <c r="G73" t="s">
        <v>181</v>
      </c>
      <c r="H73" t="s">
        <v>182</v>
      </c>
      <c r="I73" s="2">
        <v>535066000</v>
      </c>
      <c r="J73" s="1">
        <v>20.74</v>
      </c>
    </row>
    <row r="74" spans="6:10" x14ac:dyDescent="0.35">
      <c r="F74" t="s">
        <v>183</v>
      </c>
      <c r="G74" t="s">
        <v>184</v>
      </c>
      <c r="H74" t="s">
        <v>39</v>
      </c>
      <c r="I74" s="2">
        <v>83620000</v>
      </c>
      <c r="J74" s="1">
        <v>2.04</v>
      </c>
    </row>
    <row r="75" spans="6:10" x14ac:dyDescent="0.35">
      <c r="F75" t="s">
        <v>185</v>
      </c>
      <c r="G75" t="s">
        <v>186</v>
      </c>
      <c r="H75" t="s">
        <v>187</v>
      </c>
      <c r="I75" s="2">
        <v>108069000</v>
      </c>
      <c r="J75" s="1">
        <v>23</v>
      </c>
    </row>
    <row r="76" spans="6:10" x14ac:dyDescent="0.35">
      <c r="F76" t="s">
        <v>188</v>
      </c>
      <c r="G76" t="s">
        <v>189</v>
      </c>
      <c r="H76" t="s">
        <v>165</v>
      </c>
      <c r="I76" s="2">
        <v>32775000</v>
      </c>
      <c r="J76" s="1">
        <v>79.36</v>
      </c>
    </row>
    <row r="77" spans="6:10" x14ac:dyDescent="0.35">
      <c r="F77" t="s">
        <v>190</v>
      </c>
      <c r="G77" t="s">
        <v>191</v>
      </c>
      <c r="H77" t="s">
        <v>28</v>
      </c>
      <c r="I77" s="2">
        <v>44106000</v>
      </c>
      <c r="J77" s="1">
        <v>30.98</v>
      </c>
    </row>
    <row r="78" spans="6:10" x14ac:dyDescent="0.35">
      <c r="F78" t="s">
        <v>192</v>
      </c>
      <c r="G78" t="s">
        <v>193</v>
      </c>
      <c r="H78" t="s">
        <v>51</v>
      </c>
      <c r="I78" s="2">
        <v>138650000</v>
      </c>
      <c r="J78" s="1">
        <v>84.93</v>
      </c>
    </row>
    <row r="79" spans="6:10" x14ac:dyDescent="0.35">
      <c r="F79" t="s">
        <v>194</v>
      </c>
      <c r="G79" t="s">
        <v>195</v>
      </c>
      <c r="H79" t="s">
        <v>28</v>
      </c>
      <c r="I79" s="2">
        <v>54655000</v>
      </c>
      <c r="J79" s="1">
        <v>7.71</v>
      </c>
    </row>
    <row r="80" spans="6:10" x14ac:dyDescent="0.35">
      <c r="F80" t="s">
        <v>196</v>
      </c>
      <c r="G80" t="s">
        <v>197</v>
      </c>
      <c r="H80" t="s">
        <v>39</v>
      </c>
      <c r="I80" s="2">
        <v>658389000</v>
      </c>
      <c r="J80" s="1">
        <v>266.83999999999997</v>
      </c>
    </row>
    <row r="81" spans="6:10" x14ac:dyDescent="0.35">
      <c r="F81" t="s">
        <v>198</v>
      </c>
      <c r="G81" t="s">
        <v>199</v>
      </c>
      <c r="H81" t="s">
        <v>31</v>
      </c>
      <c r="I81" s="2">
        <v>8515000</v>
      </c>
      <c r="J81" s="1">
        <v>39.81</v>
      </c>
    </row>
    <row r="82" spans="6:10" x14ac:dyDescent="0.35">
      <c r="F82" t="s">
        <v>200</v>
      </c>
      <c r="G82" t="s">
        <v>201</v>
      </c>
      <c r="H82" t="s">
        <v>90</v>
      </c>
      <c r="I82" s="2">
        <v>10161000</v>
      </c>
      <c r="J82" s="1">
        <v>8.67</v>
      </c>
    </row>
    <row r="83" spans="6:10" x14ac:dyDescent="0.35">
      <c r="F83" t="s">
        <v>202</v>
      </c>
      <c r="G83" t="s">
        <v>203</v>
      </c>
      <c r="H83" t="s">
        <v>112</v>
      </c>
      <c r="I83" s="2">
        <v>7862000</v>
      </c>
      <c r="J83" s="1">
        <v>0.57999999999999996</v>
      </c>
    </row>
    <row r="84" spans="6:10" x14ac:dyDescent="0.35">
      <c r="F84" t="s">
        <v>204</v>
      </c>
      <c r="G84" t="s">
        <v>205</v>
      </c>
      <c r="H84" t="s">
        <v>34</v>
      </c>
      <c r="I84" s="2">
        <v>24338000</v>
      </c>
      <c r="J84" s="1">
        <v>15.33</v>
      </c>
    </row>
    <row r="85" spans="6:10" x14ac:dyDescent="0.35">
      <c r="F85" t="s">
        <v>206</v>
      </c>
      <c r="G85" t="s">
        <v>207</v>
      </c>
      <c r="H85" t="s">
        <v>39</v>
      </c>
      <c r="I85" s="2">
        <v>24510000</v>
      </c>
      <c r="J85" s="1">
        <v>6.78</v>
      </c>
    </row>
    <row r="86" spans="6:10" x14ac:dyDescent="0.35">
      <c r="F86" t="s">
        <v>208</v>
      </c>
      <c r="G86" t="s">
        <v>209</v>
      </c>
      <c r="H86" t="s">
        <v>39</v>
      </c>
      <c r="I86" s="2">
        <v>49591000</v>
      </c>
      <c r="J86" s="1">
        <v>10.08</v>
      </c>
    </row>
    <row r="87" spans="6:10" x14ac:dyDescent="0.35">
      <c r="F87" t="s">
        <v>210</v>
      </c>
      <c r="G87" t="s">
        <v>211</v>
      </c>
      <c r="H87" t="s">
        <v>34</v>
      </c>
      <c r="I87" s="2">
        <v>8759000</v>
      </c>
      <c r="J87" s="1">
        <v>8.26</v>
      </c>
    </row>
    <row r="88" spans="6:10" x14ac:dyDescent="0.35">
      <c r="F88" t="s">
        <v>212</v>
      </c>
      <c r="G88" t="s">
        <v>213</v>
      </c>
      <c r="H88" t="s">
        <v>39</v>
      </c>
      <c r="I88" s="2">
        <v>34500000</v>
      </c>
      <c r="J88" s="1">
        <v>9.93</v>
      </c>
    </row>
    <row r="89" spans="6:10" x14ac:dyDescent="0.35">
      <c r="F89" t="s">
        <v>214</v>
      </c>
      <c r="G89" t="s">
        <v>215</v>
      </c>
      <c r="H89" t="s">
        <v>31</v>
      </c>
      <c r="I89" s="2">
        <v>66689000</v>
      </c>
      <c r="J89" s="1">
        <v>15.75</v>
      </c>
    </row>
    <row r="90" spans="6:10" x14ac:dyDescent="0.35">
      <c r="F90" t="s">
        <v>216</v>
      </c>
      <c r="G90" t="s">
        <v>217</v>
      </c>
      <c r="H90" t="s">
        <v>165</v>
      </c>
      <c r="I90" s="2">
        <v>21920000</v>
      </c>
      <c r="J90" s="1">
        <v>11.52</v>
      </c>
    </row>
    <row r="91" spans="6:10" x14ac:dyDescent="0.35">
      <c r="F91" t="s">
        <v>218</v>
      </c>
      <c r="G91" t="s">
        <v>219</v>
      </c>
      <c r="H91" t="s">
        <v>28</v>
      </c>
      <c r="I91" s="2">
        <v>10918000</v>
      </c>
      <c r="J91" s="1">
        <v>2.2599999999999998</v>
      </c>
    </row>
    <row r="92" spans="6:10" x14ac:dyDescent="0.35">
      <c r="F92" t="s">
        <v>220</v>
      </c>
      <c r="G92" t="s">
        <v>221</v>
      </c>
      <c r="H92" t="s">
        <v>222</v>
      </c>
      <c r="I92" s="2">
        <v>1550000</v>
      </c>
      <c r="J92" s="1">
        <v>41.69</v>
      </c>
    </row>
    <row r="93" spans="6:10" x14ac:dyDescent="0.35">
      <c r="F93" t="s">
        <v>223</v>
      </c>
      <c r="G93" t="s">
        <v>224</v>
      </c>
      <c r="H93" t="s">
        <v>39</v>
      </c>
      <c r="I93" s="2">
        <v>44613000</v>
      </c>
      <c r="J93" s="1">
        <v>3.01</v>
      </c>
    </row>
    <row r="94" spans="6:10" x14ac:dyDescent="0.35">
      <c r="F94" t="s">
        <v>225</v>
      </c>
      <c r="G94" t="s">
        <v>226</v>
      </c>
      <c r="H94" t="s">
        <v>67</v>
      </c>
      <c r="I94" s="2">
        <v>162779000</v>
      </c>
      <c r="J94" s="1">
        <v>24.12</v>
      </c>
    </row>
    <row r="95" spans="6:10" x14ac:dyDescent="0.35">
      <c r="F95" t="s">
        <v>227</v>
      </c>
      <c r="G95" t="s">
        <v>228</v>
      </c>
      <c r="H95" t="s">
        <v>34</v>
      </c>
      <c r="I95" s="2">
        <v>43485000</v>
      </c>
      <c r="J95" s="1">
        <v>4.21</v>
      </c>
    </row>
    <row r="96" spans="6:10" x14ac:dyDescent="0.35">
      <c r="F96" t="s">
        <v>229</v>
      </c>
      <c r="G96" t="s">
        <v>230</v>
      </c>
      <c r="H96" t="s">
        <v>231</v>
      </c>
      <c r="I96" s="2">
        <v>2925000</v>
      </c>
      <c r="J96" s="1">
        <v>29.32</v>
      </c>
    </row>
    <row r="97" spans="6:10" x14ac:dyDescent="0.35">
      <c r="F97" t="s">
        <v>232</v>
      </c>
      <c r="G97" t="s">
        <v>233</v>
      </c>
      <c r="H97" t="s">
        <v>134</v>
      </c>
      <c r="I97" s="2">
        <v>3535000</v>
      </c>
      <c r="J97" s="1">
        <v>21.9</v>
      </c>
    </row>
    <row r="98" spans="6:10" x14ac:dyDescent="0.35">
      <c r="F98" t="s">
        <v>234</v>
      </c>
      <c r="G98" t="s">
        <v>235</v>
      </c>
      <c r="H98" t="s">
        <v>34</v>
      </c>
      <c r="I98" s="2">
        <v>121214000</v>
      </c>
      <c r="J98" s="1">
        <v>8.2100000000000009</v>
      </c>
    </row>
    <row r="99" spans="6:10" x14ac:dyDescent="0.35">
      <c r="F99" t="s">
        <v>236</v>
      </c>
      <c r="G99" t="s">
        <v>237</v>
      </c>
      <c r="H99" t="s">
        <v>46</v>
      </c>
      <c r="I99" s="2">
        <v>1150000</v>
      </c>
      <c r="J99" s="1">
        <v>29.73</v>
      </c>
    </row>
    <row r="100" spans="6:10" x14ac:dyDescent="0.35">
      <c r="F100" t="s">
        <v>238</v>
      </c>
      <c r="G100" t="s">
        <v>82</v>
      </c>
      <c r="H100" t="s">
        <v>28</v>
      </c>
      <c r="I100" s="2">
        <v>3600000</v>
      </c>
      <c r="J100" s="1">
        <v>31.76</v>
      </c>
    </row>
    <row r="101" spans="6:10" x14ac:dyDescent="0.35">
      <c r="F101" t="s">
        <v>239</v>
      </c>
      <c r="G101" t="s">
        <v>82</v>
      </c>
      <c r="H101" t="s">
        <v>28</v>
      </c>
      <c r="I101" s="2">
        <v>214000000</v>
      </c>
      <c r="J101" s="1">
        <v>84.88</v>
      </c>
    </row>
    <row r="102" spans="6:10" x14ac:dyDescent="0.35">
      <c r="F102" t="s">
        <v>240</v>
      </c>
      <c r="G102" t="s">
        <v>241</v>
      </c>
      <c r="H102" t="s">
        <v>28</v>
      </c>
      <c r="I102" s="2">
        <v>47900000</v>
      </c>
      <c r="J102" s="1">
        <v>95.02</v>
      </c>
    </row>
    <row r="103" spans="6:10" x14ac:dyDescent="0.35">
      <c r="F103" t="s">
        <v>242</v>
      </c>
      <c r="G103" t="s">
        <v>82</v>
      </c>
      <c r="H103" t="s">
        <v>28</v>
      </c>
      <c r="I103" s="2">
        <v>91400000</v>
      </c>
      <c r="J103" s="1">
        <v>45.5</v>
      </c>
    </row>
    <row r="104" spans="6:10" x14ac:dyDescent="0.35">
      <c r="F104" t="s">
        <v>243</v>
      </c>
      <c r="G104" t="s">
        <v>244</v>
      </c>
      <c r="H104" t="s">
        <v>34</v>
      </c>
      <c r="I104" s="2">
        <v>11628000</v>
      </c>
      <c r="J104" s="1">
        <v>3.98</v>
      </c>
    </row>
    <row r="105" spans="6:10" x14ac:dyDescent="0.35">
      <c r="F105" t="s">
        <v>245</v>
      </c>
      <c r="G105" t="s">
        <v>246</v>
      </c>
      <c r="H105" t="s">
        <v>39</v>
      </c>
      <c r="I105" s="2">
        <v>20665000</v>
      </c>
      <c r="J105" s="1">
        <v>1.33</v>
      </c>
    </row>
    <row r="106" spans="6:10" x14ac:dyDescent="0.35">
      <c r="F106" t="s">
        <v>247</v>
      </c>
      <c r="G106" t="s">
        <v>248</v>
      </c>
      <c r="H106" t="s">
        <v>39</v>
      </c>
      <c r="I106" s="2">
        <v>23000000</v>
      </c>
      <c r="J106" s="1">
        <v>10.28</v>
      </c>
    </row>
    <row r="107" spans="6:10" x14ac:dyDescent="0.35">
      <c r="F107" t="s">
        <v>249</v>
      </c>
      <c r="G107" t="s">
        <v>250</v>
      </c>
      <c r="H107" t="s">
        <v>39</v>
      </c>
      <c r="I107" s="2">
        <v>145359000</v>
      </c>
      <c r="J107" s="1">
        <v>1.46</v>
      </c>
    </row>
    <row r="108" spans="6:10" x14ac:dyDescent="0.35">
      <c r="F108" t="s">
        <v>251</v>
      </c>
      <c r="G108" t="s">
        <v>252</v>
      </c>
      <c r="H108" t="s">
        <v>28</v>
      </c>
      <c r="I108" s="2">
        <v>462000000</v>
      </c>
      <c r="J108" s="1">
        <v>336.53</v>
      </c>
    </row>
    <row r="109" spans="6:10" x14ac:dyDescent="0.35">
      <c r="F109" t="s">
        <v>253</v>
      </c>
      <c r="G109" t="s">
        <v>254</v>
      </c>
      <c r="H109" t="s">
        <v>255</v>
      </c>
      <c r="I109" s="2">
        <v>88573000</v>
      </c>
      <c r="J109" s="1">
        <v>70.930000000000007</v>
      </c>
    </row>
    <row r="110" spans="6:10" x14ac:dyDescent="0.35">
      <c r="F110" t="s">
        <v>256</v>
      </c>
      <c r="G110" t="s">
        <v>257</v>
      </c>
      <c r="H110" t="s">
        <v>39</v>
      </c>
      <c r="I110" s="2">
        <v>76912000</v>
      </c>
      <c r="J110" s="1">
        <v>3.84</v>
      </c>
    </row>
    <row r="111" spans="6:10" x14ac:dyDescent="0.35">
      <c r="F111" t="s">
        <v>258</v>
      </c>
      <c r="G111" t="s">
        <v>259</v>
      </c>
      <c r="H111" t="s">
        <v>34</v>
      </c>
      <c r="I111" s="2">
        <v>9570000</v>
      </c>
      <c r="J111" s="1">
        <v>0.91</v>
      </c>
    </row>
    <row r="112" spans="6:10" x14ac:dyDescent="0.35">
      <c r="F112" t="s">
        <v>260</v>
      </c>
      <c r="G112" t="s">
        <v>261</v>
      </c>
      <c r="H112" t="s">
        <v>28</v>
      </c>
      <c r="I112" s="2">
        <v>105167000</v>
      </c>
      <c r="J112" s="1">
        <v>9.48</v>
      </c>
    </row>
    <row r="113" spans="6:10" x14ac:dyDescent="0.35">
      <c r="F113" t="s">
        <v>262</v>
      </c>
      <c r="G113" t="s">
        <v>263</v>
      </c>
      <c r="H113" t="s">
        <v>39</v>
      </c>
      <c r="I113" s="2">
        <v>26313000</v>
      </c>
      <c r="J113" s="1">
        <v>10.14</v>
      </c>
    </row>
    <row r="114" spans="6:10" x14ac:dyDescent="0.35">
      <c r="F114" t="s">
        <v>264</v>
      </c>
      <c r="G114" t="s">
        <v>265</v>
      </c>
      <c r="H114" t="s">
        <v>112</v>
      </c>
      <c r="I114" s="2">
        <v>19170000</v>
      </c>
      <c r="J114" s="1">
        <v>2.4300000000000002</v>
      </c>
    </row>
    <row r="115" spans="6:10" x14ac:dyDescent="0.35">
      <c r="F115" t="s">
        <v>266</v>
      </c>
      <c r="G115" t="s">
        <v>267</v>
      </c>
      <c r="H115" t="s">
        <v>39</v>
      </c>
      <c r="I115" s="2">
        <v>9367000</v>
      </c>
      <c r="J115" s="1">
        <v>10.11</v>
      </c>
    </row>
    <row r="116" spans="6:10" x14ac:dyDescent="0.35">
      <c r="F116" t="s">
        <v>268</v>
      </c>
      <c r="G116" t="s">
        <v>230</v>
      </c>
      <c r="H116" t="s">
        <v>28</v>
      </c>
      <c r="I116" s="2">
        <v>2000000</v>
      </c>
      <c r="J116" s="1">
        <v>8.31</v>
      </c>
    </row>
    <row r="117" spans="6:10" x14ac:dyDescent="0.35">
      <c r="F117" t="s">
        <v>269</v>
      </c>
      <c r="G117" t="s">
        <v>270</v>
      </c>
      <c r="H117" t="s">
        <v>165</v>
      </c>
      <c r="I117" s="2">
        <v>509296000</v>
      </c>
      <c r="J117" s="1">
        <v>164.03</v>
      </c>
    </row>
    <row r="118" spans="6:10" x14ac:dyDescent="0.35">
      <c r="F118" t="s">
        <v>271</v>
      </c>
      <c r="G118" t="s">
        <v>272</v>
      </c>
      <c r="H118" t="s">
        <v>49</v>
      </c>
      <c r="I118" s="2">
        <v>26687000</v>
      </c>
      <c r="J118" s="1">
        <v>5.38</v>
      </c>
    </row>
    <row r="119" spans="6:10" x14ac:dyDescent="0.35">
      <c r="F119" t="s">
        <v>273</v>
      </c>
      <c r="G119" t="s">
        <v>274</v>
      </c>
      <c r="H119" t="s">
        <v>28</v>
      </c>
      <c r="I119" s="2">
        <v>257000</v>
      </c>
      <c r="J119" s="1">
        <v>13.1</v>
      </c>
    </row>
    <row r="120" spans="6:10" x14ac:dyDescent="0.35">
      <c r="F120" t="s">
        <v>275</v>
      </c>
      <c r="G120" t="s">
        <v>276</v>
      </c>
      <c r="H120" t="s">
        <v>90</v>
      </c>
      <c r="I120" s="2">
        <v>549334000</v>
      </c>
      <c r="J120" s="1">
        <v>92.85</v>
      </c>
    </row>
    <row r="121" spans="6:10" x14ac:dyDescent="0.35">
      <c r="F121" t="s">
        <v>277</v>
      </c>
      <c r="G121" t="s">
        <v>278</v>
      </c>
      <c r="H121" t="s">
        <v>279</v>
      </c>
      <c r="I121" s="2">
        <v>221817000</v>
      </c>
      <c r="J121" s="1">
        <v>3.88</v>
      </c>
    </row>
    <row r="122" spans="6:10" x14ac:dyDescent="0.35">
      <c r="F122" t="s">
        <v>280</v>
      </c>
      <c r="G122" t="s">
        <v>281</v>
      </c>
      <c r="H122" t="s">
        <v>282</v>
      </c>
      <c r="I122" s="2">
        <v>8592000</v>
      </c>
      <c r="J122" s="1">
        <v>33.590000000000003</v>
      </c>
    </row>
    <row r="123" spans="6:10" x14ac:dyDescent="0.35">
      <c r="F123" t="s">
        <v>283</v>
      </c>
      <c r="G123" t="s">
        <v>284</v>
      </c>
      <c r="H123" t="s">
        <v>28</v>
      </c>
      <c r="I123" s="2">
        <v>166483000</v>
      </c>
      <c r="J123" s="1">
        <v>11.85</v>
      </c>
    </row>
    <row r="124" spans="6:10" x14ac:dyDescent="0.35">
      <c r="F124" t="s">
        <v>285</v>
      </c>
      <c r="G124" t="s">
        <v>286</v>
      </c>
      <c r="H124" t="s">
        <v>165</v>
      </c>
      <c r="I124" s="2">
        <v>51718000</v>
      </c>
      <c r="J124" s="1">
        <v>1.81</v>
      </c>
    </row>
    <row r="125" spans="6:10" x14ac:dyDescent="0.35">
      <c r="F125" t="s">
        <v>287</v>
      </c>
      <c r="G125" t="s">
        <v>288</v>
      </c>
      <c r="H125" t="s">
        <v>39</v>
      </c>
      <c r="I125" s="2">
        <v>94858000</v>
      </c>
      <c r="J125" s="1">
        <v>34.69</v>
      </c>
    </row>
    <row r="126" spans="6:10" x14ac:dyDescent="0.35">
      <c r="F126" t="s">
        <v>289</v>
      </c>
      <c r="G126" t="s">
        <v>290</v>
      </c>
      <c r="H126" t="s">
        <v>39</v>
      </c>
      <c r="I126" s="2">
        <v>2581000</v>
      </c>
      <c r="J126" s="1">
        <v>10.5</v>
      </c>
    </row>
    <row r="127" spans="6:10" x14ac:dyDescent="0.35">
      <c r="F127" t="s">
        <v>291</v>
      </c>
      <c r="G127" t="s">
        <v>292</v>
      </c>
      <c r="H127" t="s">
        <v>279</v>
      </c>
      <c r="I127" s="2">
        <v>414400000</v>
      </c>
      <c r="J127" s="1">
        <v>238.86</v>
      </c>
    </row>
    <row r="128" spans="6:10" x14ac:dyDescent="0.35">
      <c r="F128" t="s">
        <v>293</v>
      </c>
      <c r="G128" t="s">
        <v>294</v>
      </c>
      <c r="H128" t="s">
        <v>123</v>
      </c>
      <c r="I128" s="2">
        <v>143105000</v>
      </c>
      <c r="J128" s="1">
        <v>7.64</v>
      </c>
    </row>
    <row r="129" spans="6:10" x14ac:dyDescent="0.35">
      <c r="F129" t="s">
        <v>295</v>
      </c>
      <c r="G129" t="s">
        <v>296</v>
      </c>
      <c r="H129" t="s">
        <v>222</v>
      </c>
      <c r="I129" s="2">
        <v>750000</v>
      </c>
      <c r="J129" s="1">
        <v>25.1</v>
      </c>
    </row>
    <row r="130" spans="6:10" x14ac:dyDescent="0.35">
      <c r="F130" t="s">
        <v>297</v>
      </c>
      <c r="G130" t="s">
        <v>298</v>
      </c>
      <c r="H130" t="s">
        <v>103</v>
      </c>
      <c r="I130" s="2">
        <v>11500000</v>
      </c>
      <c r="J130" s="1">
        <v>10.18</v>
      </c>
    </row>
    <row r="131" spans="6:10" x14ac:dyDescent="0.35">
      <c r="F131" t="s">
        <v>299</v>
      </c>
      <c r="G131" t="s">
        <v>300</v>
      </c>
      <c r="H131" t="s">
        <v>90</v>
      </c>
      <c r="I131" s="2">
        <v>3300000</v>
      </c>
      <c r="J131" s="1">
        <v>37.4</v>
      </c>
    </row>
    <row r="132" spans="6:10" x14ac:dyDescent="0.35">
      <c r="F132" t="s">
        <v>301</v>
      </c>
      <c r="G132" t="s">
        <v>302</v>
      </c>
      <c r="H132" t="s">
        <v>39</v>
      </c>
      <c r="I132" s="2">
        <v>14375000</v>
      </c>
      <c r="J132" s="1">
        <v>10.28</v>
      </c>
    </row>
    <row r="133" spans="6:10" x14ac:dyDescent="0.35">
      <c r="F133" t="s">
        <v>303</v>
      </c>
      <c r="G133" t="s">
        <v>304</v>
      </c>
      <c r="H133" t="s">
        <v>39</v>
      </c>
      <c r="I133" s="2">
        <v>48877000</v>
      </c>
      <c r="J133" s="1">
        <v>3.12</v>
      </c>
    </row>
    <row r="134" spans="6:10" x14ac:dyDescent="0.35">
      <c r="F134" t="s">
        <v>305</v>
      </c>
      <c r="G134" t="s">
        <v>306</v>
      </c>
      <c r="H134" t="s">
        <v>28</v>
      </c>
      <c r="I134" s="2">
        <v>215767000</v>
      </c>
      <c r="J134" s="1">
        <v>186.87</v>
      </c>
    </row>
    <row r="135" spans="6:10" x14ac:dyDescent="0.35">
      <c r="F135" t="s">
        <v>307</v>
      </c>
      <c r="G135" t="s">
        <v>308</v>
      </c>
      <c r="H135" t="s">
        <v>103</v>
      </c>
      <c r="I135" s="2">
        <v>858723000</v>
      </c>
      <c r="J135" s="1">
        <v>9.07</v>
      </c>
    </row>
    <row r="136" spans="6:10" x14ac:dyDescent="0.35">
      <c r="F136" t="s">
        <v>309</v>
      </c>
      <c r="G136" t="s">
        <v>310</v>
      </c>
      <c r="H136" t="s">
        <v>34</v>
      </c>
      <c r="I136" s="2">
        <v>86968000</v>
      </c>
      <c r="J136" s="1">
        <v>1.66</v>
      </c>
    </row>
    <row r="137" spans="6:10" x14ac:dyDescent="0.35">
      <c r="F137" t="s">
        <v>311</v>
      </c>
      <c r="G137" t="s">
        <v>312</v>
      </c>
      <c r="H137" t="s">
        <v>282</v>
      </c>
      <c r="I137" s="2">
        <v>77889000</v>
      </c>
      <c r="J137" s="1">
        <v>18.79</v>
      </c>
    </row>
    <row r="138" spans="6:10" x14ac:dyDescent="0.35">
      <c r="F138" t="s">
        <v>313</v>
      </c>
      <c r="G138" t="s">
        <v>314</v>
      </c>
      <c r="H138" t="s">
        <v>49</v>
      </c>
      <c r="I138" s="2">
        <v>4305000</v>
      </c>
      <c r="J138" s="1">
        <v>46.18</v>
      </c>
    </row>
    <row r="139" spans="6:10" x14ac:dyDescent="0.35">
      <c r="F139" t="s">
        <v>315</v>
      </c>
      <c r="G139" t="s">
        <v>316</v>
      </c>
      <c r="H139" t="s">
        <v>51</v>
      </c>
      <c r="I139" s="2">
        <v>16128000</v>
      </c>
      <c r="J139" s="1">
        <v>99.49</v>
      </c>
    </row>
    <row r="140" spans="6:10" x14ac:dyDescent="0.35">
      <c r="F140" t="s">
        <v>317</v>
      </c>
      <c r="G140" t="s">
        <v>318</v>
      </c>
      <c r="H140" t="s">
        <v>28</v>
      </c>
      <c r="I140" s="2">
        <v>319690000</v>
      </c>
      <c r="J140" s="1">
        <v>2.08</v>
      </c>
    </row>
    <row r="141" spans="6:10" x14ac:dyDescent="0.35">
      <c r="F141" t="s">
        <v>319</v>
      </c>
      <c r="G141" t="s">
        <v>320</v>
      </c>
      <c r="H141" t="s">
        <v>28</v>
      </c>
      <c r="I141" s="2">
        <v>100117000</v>
      </c>
      <c r="J141" s="1">
        <v>0.57999999999999996</v>
      </c>
    </row>
    <row r="142" spans="6:10" x14ac:dyDescent="0.35">
      <c r="F142" t="s">
        <v>321</v>
      </c>
      <c r="G142" t="s">
        <v>322</v>
      </c>
      <c r="H142" t="s">
        <v>46</v>
      </c>
      <c r="I142" s="2">
        <v>117872000</v>
      </c>
      <c r="J142" s="1">
        <v>14.54</v>
      </c>
    </row>
    <row r="143" spans="6:10" x14ac:dyDescent="0.35">
      <c r="F143" t="s">
        <v>323</v>
      </c>
      <c r="G143" t="s">
        <v>324</v>
      </c>
      <c r="H143" t="s">
        <v>39</v>
      </c>
      <c r="I143" s="2">
        <v>3902000</v>
      </c>
      <c r="J143" s="1">
        <v>12.6</v>
      </c>
    </row>
    <row r="144" spans="6:10" x14ac:dyDescent="0.35">
      <c r="F144" t="s">
        <v>325</v>
      </c>
      <c r="G144" t="s">
        <v>326</v>
      </c>
      <c r="H144" t="s">
        <v>51</v>
      </c>
      <c r="I144" s="2">
        <v>2452000</v>
      </c>
      <c r="J144" s="1">
        <v>38.92</v>
      </c>
    </row>
    <row r="145" spans="6:10" x14ac:dyDescent="0.35">
      <c r="F145" t="s">
        <v>327</v>
      </c>
      <c r="G145" t="s">
        <v>328</v>
      </c>
      <c r="H145" t="s">
        <v>39</v>
      </c>
      <c r="I145" s="2">
        <v>23000000</v>
      </c>
      <c r="J145" s="1">
        <v>10.11</v>
      </c>
    </row>
    <row r="146" spans="6:10" x14ac:dyDescent="0.35">
      <c r="F146" t="s">
        <v>329</v>
      </c>
      <c r="G146" t="s">
        <v>330</v>
      </c>
      <c r="H146" t="s">
        <v>39</v>
      </c>
      <c r="I146" s="2">
        <v>23000000</v>
      </c>
      <c r="J146" s="1">
        <v>10.199999999999999</v>
      </c>
    </row>
    <row r="147" spans="6:10" x14ac:dyDescent="0.35">
      <c r="F147" t="s">
        <v>5</v>
      </c>
      <c r="G147" t="s">
        <v>331</v>
      </c>
      <c r="H147" t="s">
        <v>332</v>
      </c>
      <c r="I147" s="2">
        <v>258522000</v>
      </c>
      <c r="J147" s="1">
        <v>88.92</v>
      </c>
    </row>
    <row r="148" spans="6:10" x14ac:dyDescent="0.35">
      <c r="F148" t="s">
        <v>333</v>
      </c>
      <c r="G148" t="s">
        <v>334</v>
      </c>
      <c r="H148" t="s">
        <v>39</v>
      </c>
      <c r="I148" s="2">
        <v>50752000</v>
      </c>
      <c r="J148" s="1">
        <v>5.15</v>
      </c>
    </row>
    <row r="149" spans="6:10" x14ac:dyDescent="0.35">
      <c r="F149" t="s">
        <v>335</v>
      </c>
      <c r="G149" t="s">
        <v>336</v>
      </c>
      <c r="H149" t="s">
        <v>39</v>
      </c>
      <c r="I149" s="2">
        <v>278039000</v>
      </c>
      <c r="J149" s="1">
        <v>5.04</v>
      </c>
    </row>
    <row r="150" spans="6:10" x14ac:dyDescent="0.35">
      <c r="F150" t="s">
        <v>337</v>
      </c>
      <c r="G150" t="s">
        <v>338</v>
      </c>
      <c r="H150" t="s">
        <v>39</v>
      </c>
      <c r="I150" s="2">
        <v>10600000</v>
      </c>
      <c r="J150" s="1">
        <v>10.4</v>
      </c>
    </row>
    <row r="151" spans="6:10" x14ac:dyDescent="0.35">
      <c r="F151" t="s">
        <v>339</v>
      </c>
      <c r="G151" t="s">
        <v>340</v>
      </c>
      <c r="H151" t="s">
        <v>39</v>
      </c>
      <c r="I151" s="2">
        <v>8055000</v>
      </c>
      <c r="J151" s="1">
        <v>5.9</v>
      </c>
    </row>
    <row r="152" spans="6:10" x14ac:dyDescent="0.35">
      <c r="F152" t="s">
        <v>341</v>
      </c>
      <c r="G152" t="s">
        <v>342</v>
      </c>
      <c r="H152" t="s">
        <v>28</v>
      </c>
      <c r="I152" s="2">
        <v>27759000</v>
      </c>
      <c r="J152" s="1">
        <v>20.100000000000001</v>
      </c>
    </row>
    <row r="153" spans="6:10" x14ac:dyDescent="0.35">
      <c r="F153" t="s">
        <v>343</v>
      </c>
      <c r="G153" t="s">
        <v>344</v>
      </c>
      <c r="H153" t="s">
        <v>46</v>
      </c>
      <c r="I153" s="2">
        <v>7423000</v>
      </c>
      <c r="J153" s="1">
        <v>2.2999999999999998</v>
      </c>
    </row>
    <row r="154" spans="6:10" x14ac:dyDescent="0.35">
      <c r="F154" t="s">
        <v>345</v>
      </c>
      <c r="G154" t="s">
        <v>346</v>
      </c>
      <c r="H154" t="s">
        <v>112</v>
      </c>
      <c r="I154" s="2">
        <v>37429000</v>
      </c>
      <c r="J154" s="1">
        <v>85.78</v>
      </c>
    </row>
    <row r="155" spans="6:10" x14ac:dyDescent="0.35">
      <c r="F155" t="s">
        <v>347</v>
      </c>
      <c r="G155" t="s">
        <v>348</v>
      </c>
      <c r="H155" t="s">
        <v>349</v>
      </c>
      <c r="I155" s="2">
        <v>85702000</v>
      </c>
      <c r="J155" s="1">
        <v>45.62</v>
      </c>
    </row>
    <row r="156" spans="6:10" x14ac:dyDescent="0.35">
      <c r="F156" t="s">
        <v>350</v>
      </c>
      <c r="G156" t="s">
        <v>351</v>
      </c>
      <c r="H156" t="s">
        <v>352</v>
      </c>
      <c r="I156" s="2">
        <v>455928000</v>
      </c>
      <c r="J156" s="1">
        <v>51.99</v>
      </c>
    </row>
    <row r="157" spans="6:10" x14ac:dyDescent="0.35">
      <c r="F157" t="s">
        <v>353</v>
      </c>
      <c r="G157" t="s">
        <v>354</v>
      </c>
      <c r="H157" t="s">
        <v>28</v>
      </c>
      <c r="I157" s="2">
        <v>22969000</v>
      </c>
      <c r="J157" s="1">
        <v>2.75</v>
      </c>
    </row>
    <row r="158" spans="6:10" x14ac:dyDescent="0.35">
      <c r="F158" t="s">
        <v>355</v>
      </c>
      <c r="G158" t="s">
        <v>356</v>
      </c>
      <c r="H158" t="s">
        <v>39</v>
      </c>
      <c r="I158" s="2">
        <v>6512000</v>
      </c>
      <c r="J158" s="1">
        <v>3.25</v>
      </c>
    </row>
    <row r="159" spans="6:10" x14ac:dyDescent="0.35">
      <c r="F159" t="s">
        <v>357</v>
      </c>
      <c r="G159" t="s">
        <v>358</v>
      </c>
      <c r="H159" t="s">
        <v>31</v>
      </c>
      <c r="I159" s="2">
        <v>187406000</v>
      </c>
      <c r="J159" s="1">
        <v>13.96</v>
      </c>
    </row>
    <row r="160" spans="6:10" x14ac:dyDescent="0.35">
      <c r="F160" t="s">
        <v>359</v>
      </c>
      <c r="G160" t="s">
        <v>360</v>
      </c>
      <c r="H160" t="s">
        <v>361</v>
      </c>
      <c r="I160" s="2">
        <v>513866000</v>
      </c>
      <c r="J160" s="1">
        <v>94.95</v>
      </c>
    </row>
    <row r="161" spans="6:10" x14ac:dyDescent="0.35">
      <c r="F161" t="s">
        <v>362</v>
      </c>
      <c r="G161" t="s">
        <v>363</v>
      </c>
      <c r="H161" t="s">
        <v>39</v>
      </c>
      <c r="I161" s="2">
        <v>245395000</v>
      </c>
      <c r="J161" s="1">
        <v>58.32</v>
      </c>
    </row>
    <row r="162" spans="6:10" x14ac:dyDescent="0.35">
      <c r="F162" t="s">
        <v>364</v>
      </c>
      <c r="G162" t="s">
        <v>365</v>
      </c>
      <c r="H162" t="s">
        <v>103</v>
      </c>
      <c r="I162" s="2">
        <v>15497000</v>
      </c>
      <c r="J162" s="1">
        <v>3.13</v>
      </c>
    </row>
    <row r="163" spans="6:10" x14ac:dyDescent="0.35">
      <c r="F163" t="s">
        <v>366</v>
      </c>
      <c r="G163" t="s">
        <v>367</v>
      </c>
      <c r="H163" t="s">
        <v>49</v>
      </c>
      <c r="I163" s="2">
        <v>667950000</v>
      </c>
      <c r="J163" s="1">
        <v>28.76</v>
      </c>
    </row>
    <row r="164" spans="6:10" x14ac:dyDescent="0.35">
      <c r="F164" t="s">
        <v>368</v>
      </c>
      <c r="G164" t="s">
        <v>230</v>
      </c>
      <c r="H164" t="s">
        <v>28</v>
      </c>
      <c r="I164" s="2">
        <v>8625000</v>
      </c>
      <c r="J164" s="1">
        <v>11.45</v>
      </c>
    </row>
    <row r="165" spans="6:10" x14ac:dyDescent="0.35">
      <c r="F165" t="s">
        <v>369</v>
      </c>
      <c r="G165" t="s">
        <v>370</v>
      </c>
      <c r="H165" t="s">
        <v>28</v>
      </c>
      <c r="I165" s="2">
        <v>218231000</v>
      </c>
      <c r="J165" s="1">
        <v>1.36</v>
      </c>
    </row>
    <row r="166" spans="6:10" x14ac:dyDescent="0.35">
      <c r="F166" t="s">
        <v>371</v>
      </c>
      <c r="G166" t="s">
        <v>372</v>
      </c>
      <c r="H166" t="s">
        <v>51</v>
      </c>
      <c r="I166" s="2">
        <v>14132000</v>
      </c>
      <c r="J166" s="1">
        <v>14.5</v>
      </c>
    </row>
    <row r="167" spans="6:10" x14ac:dyDescent="0.35">
      <c r="F167" t="s">
        <v>373</v>
      </c>
      <c r="G167" t="s">
        <v>374</v>
      </c>
      <c r="H167" t="s">
        <v>231</v>
      </c>
      <c r="I167" s="2">
        <v>11551000</v>
      </c>
      <c r="J167" s="1">
        <v>3.83</v>
      </c>
    </row>
    <row r="168" spans="6:10" x14ac:dyDescent="0.35">
      <c r="F168" t="s">
        <v>375</v>
      </c>
      <c r="G168" t="s">
        <v>376</v>
      </c>
      <c r="H168" t="s">
        <v>377</v>
      </c>
      <c r="I168" s="2">
        <v>4856000</v>
      </c>
      <c r="J168" s="1">
        <v>3.18</v>
      </c>
    </row>
    <row r="169" spans="6:10" x14ac:dyDescent="0.35">
      <c r="F169" t="s">
        <v>378</v>
      </c>
      <c r="G169" t="s">
        <v>379</v>
      </c>
      <c r="H169" t="s">
        <v>39</v>
      </c>
      <c r="I169" s="2">
        <v>11309000</v>
      </c>
      <c r="J169" s="1">
        <v>10.26</v>
      </c>
    </row>
    <row r="170" spans="6:10" x14ac:dyDescent="0.35">
      <c r="F170" t="s">
        <v>380</v>
      </c>
      <c r="G170" t="s">
        <v>381</v>
      </c>
      <c r="H170" t="s">
        <v>85</v>
      </c>
      <c r="I170" s="2">
        <v>28745000</v>
      </c>
      <c r="J170" s="1">
        <v>10.48</v>
      </c>
    </row>
    <row r="171" spans="6:10" x14ac:dyDescent="0.35">
      <c r="F171" t="s">
        <v>382</v>
      </c>
      <c r="G171" t="s">
        <v>383</v>
      </c>
      <c r="H171" t="s">
        <v>57</v>
      </c>
      <c r="I171" s="2">
        <v>6605000</v>
      </c>
      <c r="J171" s="1">
        <v>15.1</v>
      </c>
    </row>
    <row r="172" spans="6:10" x14ac:dyDescent="0.35">
      <c r="F172" t="s">
        <v>384</v>
      </c>
      <c r="G172" t="s">
        <v>385</v>
      </c>
      <c r="H172" t="s">
        <v>103</v>
      </c>
      <c r="I172" s="2">
        <v>20364000</v>
      </c>
      <c r="J172" s="1">
        <v>15.73</v>
      </c>
    </row>
    <row r="173" spans="6:10" x14ac:dyDescent="0.35">
      <c r="F173" t="s">
        <v>386</v>
      </c>
      <c r="G173" t="s">
        <v>387</v>
      </c>
      <c r="H173" t="s">
        <v>361</v>
      </c>
      <c r="I173" s="2">
        <v>85144000</v>
      </c>
      <c r="J173" s="1">
        <v>137.28</v>
      </c>
    </row>
    <row r="174" spans="6:10" x14ac:dyDescent="0.35">
      <c r="F174" t="s">
        <v>388</v>
      </c>
      <c r="G174" t="s">
        <v>389</v>
      </c>
      <c r="H174" t="s">
        <v>28</v>
      </c>
      <c r="I174" s="2">
        <v>28555000</v>
      </c>
      <c r="J174" s="1">
        <v>1.1499999999999999</v>
      </c>
    </row>
    <row r="175" spans="6:10" x14ac:dyDescent="0.35">
      <c r="F175" t="s">
        <v>390</v>
      </c>
      <c r="G175" t="s">
        <v>391</v>
      </c>
      <c r="H175" t="s">
        <v>34</v>
      </c>
      <c r="I175" s="2">
        <v>2900000</v>
      </c>
      <c r="J175" s="1">
        <v>16.059999999999999</v>
      </c>
    </row>
    <row r="176" spans="6:10" x14ac:dyDescent="0.35">
      <c r="F176" t="s">
        <v>392</v>
      </c>
      <c r="G176" t="s">
        <v>393</v>
      </c>
      <c r="H176" t="s">
        <v>57</v>
      </c>
      <c r="I176" s="2">
        <v>621789000</v>
      </c>
      <c r="J176" s="1">
        <v>71.94</v>
      </c>
    </row>
    <row r="177" spans="6:10" x14ac:dyDescent="0.35">
      <c r="F177" t="s">
        <v>394</v>
      </c>
      <c r="G177" t="s">
        <v>395</v>
      </c>
      <c r="H177" t="s">
        <v>90</v>
      </c>
      <c r="I177" s="2">
        <v>200000</v>
      </c>
      <c r="J177" s="1">
        <v>23.12</v>
      </c>
    </row>
    <row r="178" spans="6:10" x14ac:dyDescent="0.35">
      <c r="F178" t="s">
        <v>396</v>
      </c>
      <c r="G178" t="s">
        <v>395</v>
      </c>
      <c r="H178" t="s">
        <v>90</v>
      </c>
      <c r="I178" s="2">
        <v>50000</v>
      </c>
      <c r="J178" s="1">
        <v>22.18</v>
      </c>
    </row>
    <row r="179" spans="6:10" x14ac:dyDescent="0.35">
      <c r="F179" t="s">
        <v>397</v>
      </c>
      <c r="G179" t="s">
        <v>398</v>
      </c>
      <c r="H179" t="s">
        <v>39</v>
      </c>
      <c r="I179" s="2">
        <v>149339000</v>
      </c>
      <c r="J179" s="1">
        <v>1.24</v>
      </c>
    </row>
    <row r="180" spans="6:10" x14ac:dyDescent="0.35">
      <c r="F180" t="s">
        <v>399</v>
      </c>
      <c r="G180" t="s">
        <v>400</v>
      </c>
      <c r="H180" t="s">
        <v>39</v>
      </c>
      <c r="I180" s="2">
        <v>26812000</v>
      </c>
      <c r="J180" s="1">
        <v>11.1</v>
      </c>
    </row>
    <row r="181" spans="6:10" x14ac:dyDescent="0.35">
      <c r="F181" t="s">
        <v>401</v>
      </c>
      <c r="G181" t="s">
        <v>402</v>
      </c>
      <c r="H181" t="s">
        <v>28</v>
      </c>
      <c r="I181" s="2">
        <v>232003000</v>
      </c>
      <c r="J181" s="1">
        <v>9.67</v>
      </c>
    </row>
    <row r="182" spans="6:10" x14ac:dyDescent="0.35">
      <c r="F182" t="s">
        <v>403</v>
      </c>
      <c r="G182" t="s">
        <v>395</v>
      </c>
      <c r="H182" t="s">
        <v>90</v>
      </c>
      <c r="I182" s="2">
        <v>200000</v>
      </c>
      <c r="J182" s="1">
        <v>22.61</v>
      </c>
    </row>
    <row r="183" spans="6:10" x14ac:dyDescent="0.35">
      <c r="F183" t="s">
        <v>404</v>
      </c>
      <c r="G183" t="s">
        <v>405</v>
      </c>
      <c r="H183" t="s">
        <v>34</v>
      </c>
      <c r="I183" s="2">
        <v>15574000</v>
      </c>
      <c r="J183" s="1">
        <v>12.34</v>
      </c>
    </row>
    <row r="184" spans="6:10" x14ac:dyDescent="0.35">
      <c r="F184" t="s">
        <v>406</v>
      </c>
      <c r="G184" t="s">
        <v>407</v>
      </c>
      <c r="H184" t="s">
        <v>39</v>
      </c>
      <c r="I184" s="2">
        <v>25000000</v>
      </c>
      <c r="J184" s="1">
        <v>10.02</v>
      </c>
    </row>
    <row r="185" spans="6:10" x14ac:dyDescent="0.35">
      <c r="F185" t="s">
        <v>408</v>
      </c>
      <c r="G185" t="s">
        <v>409</v>
      </c>
      <c r="H185" t="s">
        <v>39</v>
      </c>
      <c r="I185" s="2">
        <v>306000</v>
      </c>
      <c r="J185" s="1">
        <v>15.85</v>
      </c>
    </row>
    <row r="186" spans="6:10" x14ac:dyDescent="0.35">
      <c r="F186" t="s">
        <v>410</v>
      </c>
      <c r="G186" t="s">
        <v>411</v>
      </c>
      <c r="H186" t="s">
        <v>39</v>
      </c>
      <c r="I186" s="2">
        <v>47920000</v>
      </c>
      <c r="J186" s="1">
        <v>15.62</v>
      </c>
    </row>
    <row r="187" spans="6:10" x14ac:dyDescent="0.35">
      <c r="F187" t="s">
        <v>412</v>
      </c>
      <c r="G187" t="s">
        <v>413</v>
      </c>
      <c r="H187" t="s">
        <v>78</v>
      </c>
      <c r="I187" s="2">
        <v>262765000</v>
      </c>
      <c r="J187" s="1">
        <v>8.34</v>
      </c>
    </row>
    <row r="188" spans="6:10" x14ac:dyDescent="0.35">
      <c r="F188" t="s">
        <v>414</v>
      </c>
      <c r="G188" t="s">
        <v>415</v>
      </c>
      <c r="H188" t="s">
        <v>39</v>
      </c>
      <c r="I188" s="2">
        <v>41400000</v>
      </c>
      <c r="J188" s="1">
        <v>10.050000000000001</v>
      </c>
    </row>
    <row r="189" spans="6:10" x14ac:dyDescent="0.35">
      <c r="F189" t="s">
        <v>416</v>
      </c>
      <c r="G189" t="s">
        <v>417</v>
      </c>
      <c r="H189" t="s">
        <v>34</v>
      </c>
      <c r="I189" s="2">
        <v>39085000</v>
      </c>
      <c r="J189" s="1">
        <v>1.05</v>
      </c>
    </row>
    <row r="190" spans="6:10" x14ac:dyDescent="0.35">
      <c r="F190" t="s">
        <v>418</v>
      </c>
      <c r="G190" t="s">
        <v>419</v>
      </c>
      <c r="H190" t="s">
        <v>39</v>
      </c>
      <c r="I190" s="2">
        <v>58377000</v>
      </c>
      <c r="J190" s="1">
        <v>1.54</v>
      </c>
    </row>
    <row r="191" spans="6:10" x14ac:dyDescent="0.35">
      <c r="F191" t="s">
        <v>420</v>
      </c>
      <c r="G191" t="s">
        <v>421</v>
      </c>
      <c r="H191" t="s">
        <v>57</v>
      </c>
      <c r="I191" s="2">
        <v>74598000</v>
      </c>
      <c r="J191" s="1">
        <v>138.69</v>
      </c>
    </row>
    <row r="192" spans="6:10" x14ac:dyDescent="0.35">
      <c r="F192" t="s">
        <v>422</v>
      </c>
      <c r="G192" t="s">
        <v>423</v>
      </c>
      <c r="H192" t="s">
        <v>39</v>
      </c>
      <c r="I192" s="2">
        <v>12550000</v>
      </c>
      <c r="J192" s="1">
        <v>9.4600000000000009</v>
      </c>
    </row>
    <row r="193" spans="6:10" x14ac:dyDescent="0.35">
      <c r="F193" t="s">
        <v>424</v>
      </c>
      <c r="G193" t="s">
        <v>425</v>
      </c>
      <c r="H193" t="s">
        <v>28</v>
      </c>
      <c r="I193" s="2">
        <v>37947000</v>
      </c>
      <c r="J193" s="1">
        <v>0.55000000000000004</v>
      </c>
    </row>
    <row r="194" spans="6:10" x14ac:dyDescent="0.35">
      <c r="F194" t="s">
        <v>426</v>
      </c>
      <c r="G194" t="s">
        <v>427</v>
      </c>
      <c r="H194" t="s">
        <v>165</v>
      </c>
      <c r="I194" s="2">
        <v>305573000</v>
      </c>
      <c r="J194" s="1">
        <v>2.36</v>
      </c>
    </row>
    <row r="195" spans="6:10" x14ac:dyDescent="0.35">
      <c r="F195" t="s">
        <v>428</v>
      </c>
      <c r="G195" t="s">
        <v>429</v>
      </c>
      <c r="H195" t="s">
        <v>31</v>
      </c>
      <c r="I195" s="2">
        <v>53718000</v>
      </c>
      <c r="J195" s="1">
        <v>2.96</v>
      </c>
    </row>
    <row r="196" spans="6:10" x14ac:dyDescent="0.35">
      <c r="F196" t="s">
        <v>430</v>
      </c>
      <c r="G196" t="s">
        <v>431</v>
      </c>
      <c r="H196" t="s">
        <v>255</v>
      </c>
      <c r="I196" s="2">
        <v>20766000</v>
      </c>
      <c r="J196" s="1">
        <v>6.66</v>
      </c>
    </row>
    <row r="197" spans="6:10" x14ac:dyDescent="0.35">
      <c r="F197" t="s">
        <v>432</v>
      </c>
      <c r="G197" t="s">
        <v>433</v>
      </c>
      <c r="H197" t="s">
        <v>34</v>
      </c>
      <c r="I197" s="2">
        <v>75000</v>
      </c>
      <c r="J197" s="1">
        <v>22.38</v>
      </c>
    </row>
    <row r="198" spans="6:10" x14ac:dyDescent="0.35">
      <c r="F198" t="s">
        <v>434</v>
      </c>
      <c r="G198" t="s">
        <v>435</v>
      </c>
      <c r="H198" t="s">
        <v>39</v>
      </c>
      <c r="I198" s="2">
        <v>31000000</v>
      </c>
      <c r="J198" s="1">
        <v>10.09</v>
      </c>
    </row>
    <row r="199" spans="6:10" x14ac:dyDescent="0.35">
      <c r="F199" t="s">
        <v>436</v>
      </c>
      <c r="G199" t="s">
        <v>437</v>
      </c>
      <c r="H199" t="s">
        <v>34</v>
      </c>
      <c r="I199" s="2">
        <v>20600000</v>
      </c>
      <c r="J199" s="1">
        <v>42.65</v>
      </c>
    </row>
    <row r="200" spans="6:10" x14ac:dyDescent="0.35">
      <c r="F200" t="s">
        <v>438</v>
      </c>
      <c r="G200" t="s">
        <v>439</v>
      </c>
      <c r="H200" t="s">
        <v>352</v>
      </c>
      <c r="I200" s="2">
        <v>393458000</v>
      </c>
      <c r="J200" s="1">
        <v>10.11</v>
      </c>
    </row>
    <row r="201" spans="6:10" x14ac:dyDescent="0.35">
      <c r="F201" t="s">
        <v>440</v>
      </c>
      <c r="G201" t="s">
        <v>441</v>
      </c>
      <c r="H201" t="s">
        <v>51</v>
      </c>
      <c r="I201" s="2">
        <v>45979000</v>
      </c>
      <c r="J201" s="1">
        <v>4.2</v>
      </c>
    </row>
    <row r="202" spans="6:10" x14ac:dyDescent="0.35">
      <c r="F202" t="s">
        <v>442</v>
      </c>
      <c r="G202" t="s">
        <v>443</v>
      </c>
      <c r="H202" t="s">
        <v>165</v>
      </c>
      <c r="I202" s="2">
        <v>55040000</v>
      </c>
      <c r="J202" s="1">
        <v>28.08</v>
      </c>
    </row>
    <row r="203" spans="6:10" x14ac:dyDescent="0.35">
      <c r="F203" t="s">
        <v>444</v>
      </c>
      <c r="G203" t="s">
        <v>445</v>
      </c>
      <c r="H203" t="s">
        <v>51</v>
      </c>
      <c r="I203" s="2">
        <v>411855000</v>
      </c>
      <c r="J203" s="1">
        <v>16.14</v>
      </c>
    </row>
    <row r="204" spans="6:10" x14ac:dyDescent="0.35">
      <c r="F204" t="s">
        <v>446</v>
      </c>
      <c r="G204" t="s">
        <v>447</v>
      </c>
      <c r="H204" t="s">
        <v>165</v>
      </c>
      <c r="I204" s="2">
        <v>65350000</v>
      </c>
      <c r="J204" s="1">
        <v>11.25</v>
      </c>
    </row>
    <row r="205" spans="6:10" x14ac:dyDescent="0.35">
      <c r="F205" t="s">
        <v>448</v>
      </c>
      <c r="G205" t="s">
        <v>449</v>
      </c>
      <c r="H205" t="s">
        <v>39</v>
      </c>
      <c r="I205" s="2">
        <v>24255000</v>
      </c>
      <c r="J205" s="1">
        <v>1.65</v>
      </c>
    </row>
    <row r="206" spans="6:10" x14ac:dyDescent="0.35">
      <c r="F206" t="s">
        <v>450</v>
      </c>
      <c r="G206" t="s">
        <v>451</v>
      </c>
      <c r="H206" t="s">
        <v>46</v>
      </c>
      <c r="I206" s="2">
        <v>574600000</v>
      </c>
      <c r="J206" s="1">
        <v>10.35</v>
      </c>
    </row>
    <row r="207" spans="6:10" x14ac:dyDescent="0.35">
      <c r="F207" t="s">
        <v>452</v>
      </c>
      <c r="G207" t="s">
        <v>453</v>
      </c>
      <c r="H207" t="s">
        <v>34</v>
      </c>
      <c r="I207" s="2">
        <v>1580000</v>
      </c>
      <c r="J207" s="1">
        <v>26.19</v>
      </c>
    </row>
    <row r="208" spans="6:10" x14ac:dyDescent="0.35">
      <c r="F208" t="s">
        <v>454</v>
      </c>
      <c r="G208" t="s">
        <v>455</v>
      </c>
      <c r="H208" t="s">
        <v>39</v>
      </c>
      <c r="I208" s="2">
        <v>59994000</v>
      </c>
      <c r="J208" s="1">
        <v>62.26</v>
      </c>
    </row>
    <row r="209" spans="6:10" x14ac:dyDescent="0.35">
      <c r="F209" t="s">
        <v>456</v>
      </c>
      <c r="G209" t="s">
        <v>457</v>
      </c>
      <c r="H209" t="s">
        <v>64</v>
      </c>
      <c r="I209" s="2">
        <v>525000</v>
      </c>
      <c r="J209" s="1">
        <v>78.97</v>
      </c>
    </row>
    <row r="210" spans="6:10" x14ac:dyDescent="0.35">
      <c r="F210" t="s">
        <v>458</v>
      </c>
      <c r="G210" t="s">
        <v>459</v>
      </c>
      <c r="H210" t="s">
        <v>57</v>
      </c>
      <c r="I210" s="2">
        <v>8044000</v>
      </c>
      <c r="J210" s="1">
        <v>20.49</v>
      </c>
    </row>
    <row r="211" spans="6:10" x14ac:dyDescent="0.35">
      <c r="F211" t="s">
        <v>460</v>
      </c>
      <c r="G211" t="s">
        <v>461</v>
      </c>
      <c r="H211" t="s">
        <v>46</v>
      </c>
      <c r="I211" s="2">
        <v>13197000</v>
      </c>
      <c r="J211" s="1">
        <v>32</v>
      </c>
    </row>
    <row r="212" spans="6:10" x14ac:dyDescent="0.35">
      <c r="F212" t="s">
        <v>462</v>
      </c>
      <c r="G212" t="s">
        <v>463</v>
      </c>
      <c r="H212" t="s">
        <v>134</v>
      </c>
      <c r="I212" s="2">
        <v>386624000</v>
      </c>
      <c r="J212" s="1">
        <v>42.98</v>
      </c>
    </row>
    <row r="213" spans="6:10" x14ac:dyDescent="0.35">
      <c r="F213" t="s">
        <v>464</v>
      </c>
      <c r="G213" t="s">
        <v>465</v>
      </c>
      <c r="H213" t="s">
        <v>78</v>
      </c>
      <c r="I213" s="2">
        <v>15796000</v>
      </c>
      <c r="J213" s="1">
        <v>56.5</v>
      </c>
    </row>
    <row r="214" spans="6:10" x14ac:dyDescent="0.35">
      <c r="F214" t="s">
        <v>466</v>
      </c>
      <c r="G214" t="s">
        <v>467</v>
      </c>
      <c r="H214" t="s">
        <v>39</v>
      </c>
      <c r="I214" s="2">
        <v>117813000</v>
      </c>
      <c r="J214" s="1">
        <v>8.2899999999999991</v>
      </c>
    </row>
    <row r="215" spans="6:10" x14ac:dyDescent="0.35">
      <c r="F215" t="s">
        <v>468</v>
      </c>
      <c r="G215" t="s">
        <v>469</v>
      </c>
      <c r="H215" t="s">
        <v>279</v>
      </c>
      <c r="I215" s="2">
        <v>42970000</v>
      </c>
      <c r="J215" s="1">
        <v>11.35</v>
      </c>
    </row>
    <row r="216" spans="6:10" x14ac:dyDescent="0.35">
      <c r="F216" t="s">
        <v>470</v>
      </c>
      <c r="G216" t="s">
        <v>471</v>
      </c>
      <c r="H216" t="s">
        <v>472</v>
      </c>
      <c r="I216" s="2">
        <v>37759000</v>
      </c>
      <c r="J216" s="1">
        <v>5.0999999999999996</v>
      </c>
    </row>
    <row r="217" spans="6:10" x14ac:dyDescent="0.35">
      <c r="F217" t="s">
        <v>473</v>
      </c>
      <c r="G217" t="s">
        <v>474</v>
      </c>
      <c r="H217" t="s">
        <v>475</v>
      </c>
      <c r="I217" s="2">
        <v>133338000</v>
      </c>
      <c r="J217" s="1">
        <v>16.309999999999999</v>
      </c>
    </row>
    <row r="218" spans="6:10" x14ac:dyDescent="0.35">
      <c r="F218" t="s">
        <v>476</v>
      </c>
      <c r="G218" t="s">
        <v>477</v>
      </c>
      <c r="H218" t="s">
        <v>46</v>
      </c>
      <c r="I218" s="2">
        <v>13576000</v>
      </c>
      <c r="J218" s="1">
        <v>36.880000000000003</v>
      </c>
    </row>
    <row r="219" spans="6:10" x14ac:dyDescent="0.35">
      <c r="F219" t="s">
        <v>478</v>
      </c>
      <c r="G219" t="s">
        <v>479</v>
      </c>
      <c r="H219" t="s">
        <v>57</v>
      </c>
      <c r="I219" s="2">
        <v>25185000</v>
      </c>
      <c r="J219" s="1">
        <v>79.14</v>
      </c>
    </row>
    <row r="220" spans="6:10" x14ac:dyDescent="0.35">
      <c r="F220" t="s">
        <v>480</v>
      </c>
      <c r="G220" t="s">
        <v>481</v>
      </c>
      <c r="H220" t="s">
        <v>31</v>
      </c>
      <c r="I220" s="2">
        <v>134435000</v>
      </c>
      <c r="J220" s="1">
        <v>19.22</v>
      </c>
    </row>
    <row r="221" spans="6:10" x14ac:dyDescent="0.35">
      <c r="F221" t="s">
        <v>482</v>
      </c>
      <c r="G221" t="s">
        <v>483</v>
      </c>
      <c r="H221" t="s">
        <v>39</v>
      </c>
      <c r="I221" s="2">
        <v>14685000</v>
      </c>
      <c r="J221" s="1">
        <v>0.38</v>
      </c>
    </row>
    <row r="222" spans="6:10" x14ac:dyDescent="0.35">
      <c r="F222" t="s">
        <v>484</v>
      </c>
      <c r="G222" t="s">
        <v>485</v>
      </c>
      <c r="H222" t="s">
        <v>49</v>
      </c>
      <c r="I222" s="2">
        <v>67730000</v>
      </c>
      <c r="J222" s="1">
        <v>11.5</v>
      </c>
    </row>
    <row r="223" spans="6:10" x14ac:dyDescent="0.35">
      <c r="F223" t="s">
        <v>486</v>
      </c>
      <c r="G223" t="s">
        <v>459</v>
      </c>
      <c r="H223" t="s">
        <v>57</v>
      </c>
      <c r="I223" s="2">
        <v>3124000</v>
      </c>
      <c r="J223" s="1">
        <v>8.34</v>
      </c>
    </row>
    <row r="224" spans="6:10" x14ac:dyDescent="0.35">
      <c r="F224" t="s">
        <v>487</v>
      </c>
      <c r="G224" t="s">
        <v>488</v>
      </c>
      <c r="H224" t="s">
        <v>39</v>
      </c>
      <c r="I224" s="2">
        <v>2336000</v>
      </c>
      <c r="J224" s="1">
        <v>1.64</v>
      </c>
    </row>
    <row r="225" spans="6:10" x14ac:dyDescent="0.35">
      <c r="F225" t="s">
        <v>489</v>
      </c>
      <c r="G225" t="s">
        <v>221</v>
      </c>
      <c r="H225" t="s">
        <v>222</v>
      </c>
      <c r="I225" s="2">
        <v>75000</v>
      </c>
      <c r="J225" s="1">
        <v>18.670000000000002</v>
      </c>
    </row>
    <row r="226" spans="6:10" x14ac:dyDescent="0.35">
      <c r="F226" t="s">
        <v>490</v>
      </c>
      <c r="G226" t="s">
        <v>491</v>
      </c>
      <c r="H226" t="s">
        <v>90</v>
      </c>
      <c r="I226" s="2">
        <v>4014000</v>
      </c>
      <c r="J226" s="1">
        <v>0.92</v>
      </c>
    </row>
    <row r="227" spans="6:10" x14ac:dyDescent="0.35">
      <c r="F227" t="s">
        <v>492</v>
      </c>
      <c r="G227" t="s">
        <v>493</v>
      </c>
      <c r="H227" t="s">
        <v>39</v>
      </c>
      <c r="I227" s="2">
        <v>30000000</v>
      </c>
      <c r="J227" s="1">
        <v>10.23</v>
      </c>
    </row>
    <row r="228" spans="6:10" x14ac:dyDescent="0.35">
      <c r="F228" t="s">
        <v>494</v>
      </c>
      <c r="G228" t="s">
        <v>495</v>
      </c>
      <c r="H228" t="s">
        <v>51</v>
      </c>
      <c r="I228" s="2">
        <v>34499000</v>
      </c>
      <c r="J228" s="1">
        <v>4.47</v>
      </c>
    </row>
    <row r="229" spans="6:10" x14ac:dyDescent="0.35">
      <c r="F229" t="s">
        <v>496</v>
      </c>
      <c r="G229" t="s">
        <v>497</v>
      </c>
      <c r="H229" t="s">
        <v>28</v>
      </c>
      <c r="I229" s="2">
        <v>106751000</v>
      </c>
      <c r="J229" s="1">
        <v>11.19</v>
      </c>
    </row>
    <row r="230" spans="6:10" x14ac:dyDescent="0.35">
      <c r="F230" t="s">
        <v>498</v>
      </c>
      <c r="G230" t="s">
        <v>82</v>
      </c>
      <c r="H230" t="s">
        <v>28</v>
      </c>
      <c r="I230" s="2">
        <v>23200000</v>
      </c>
      <c r="J230" s="1">
        <v>56.74</v>
      </c>
    </row>
    <row r="231" spans="6:10" x14ac:dyDescent="0.35">
      <c r="F231" t="s">
        <v>499</v>
      </c>
      <c r="G231" t="s">
        <v>500</v>
      </c>
      <c r="H231" t="s">
        <v>39</v>
      </c>
      <c r="I231" s="2">
        <v>9096000</v>
      </c>
      <c r="J231" s="1">
        <v>10.210000000000001</v>
      </c>
    </row>
    <row r="232" spans="6:10" x14ac:dyDescent="0.35">
      <c r="F232" t="s">
        <v>501</v>
      </c>
      <c r="G232" t="s">
        <v>502</v>
      </c>
      <c r="H232" t="s">
        <v>90</v>
      </c>
      <c r="I232" s="2">
        <v>3275000</v>
      </c>
      <c r="J232" s="1">
        <v>28.48</v>
      </c>
    </row>
    <row r="233" spans="6:10" x14ac:dyDescent="0.35">
      <c r="F233" t="s">
        <v>503</v>
      </c>
      <c r="G233" t="s">
        <v>504</v>
      </c>
      <c r="H233" t="s">
        <v>34</v>
      </c>
      <c r="I233" s="2">
        <v>14464000</v>
      </c>
      <c r="J233" s="1">
        <v>12.12</v>
      </c>
    </row>
    <row r="234" spans="6:10" x14ac:dyDescent="0.35">
      <c r="F234" t="s">
        <v>505</v>
      </c>
      <c r="G234" t="s">
        <v>506</v>
      </c>
      <c r="H234" t="s">
        <v>34</v>
      </c>
      <c r="I234" s="2">
        <v>742980000</v>
      </c>
      <c r="J234" s="1">
        <v>63.24</v>
      </c>
    </row>
    <row r="235" spans="6:10" x14ac:dyDescent="0.35">
      <c r="F235" t="s">
        <v>507</v>
      </c>
      <c r="G235" t="s">
        <v>508</v>
      </c>
      <c r="H235" t="s">
        <v>39</v>
      </c>
      <c r="I235" s="2">
        <v>9996000</v>
      </c>
      <c r="J235" s="1">
        <v>1.29</v>
      </c>
    </row>
    <row r="236" spans="6:10" x14ac:dyDescent="0.35">
      <c r="F236" t="s">
        <v>509</v>
      </c>
      <c r="G236" t="s">
        <v>510</v>
      </c>
      <c r="H236" t="s">
        <v>39</v>
      </c>
      <c r="I236" s="2">
        <v>7693000</v>
      </c>
      <c r="J236" s="1">
        <v>0.9</v>
      </c>
    </row>
    <row r="237" spans="6:10" x14ac:dyDescent="0.35">
      <c r="F237" t="s">
        <v>511</v>
      </c>
      <c r="G237" t="s">
        <v>512</v>
      </c>
      <c r="H237" t="s">
        <v>112</v>
      </c>
      <c r="I237" s="2">
        <v>40000</v>
      </c>
      <c r="J237" s="1">
        <v>15.5</v>
      </c>
    </row>
    <row r="238" spans="6:10" x14ac:dyDescent="0.35">
      <c r="F238" t="s">
        <v>513</v>
      </c>
      <c r="G238" t="s">
        <v>512</v>
      </c>
      <c r="H238" t="s">
        <v>112</v>
      </c>
      <c r="I238" s="2">
        <v>30000</v>
      </c>
      <c r="J238" s="1">
        <v>23.55</v>
      </c>
    </row>
    <row r="239" spans="6:10" x14ac:dyDescent="0.35">
      <c r="F239" t="s">
        <v>514</v>
      </c>
      <c r="G239" t="s">
        <v>515</v>
      </c>
      <c r="H239" t="s">
        <v>103</v>
      </c>
      <c r="I239" s="2">
        <v>48082000</v>
      </c>
      <c r="J239" s="1">
        <v>0.31</v>
      </c>
    </row>
    <row r="240" spans="6:10" x14ac:dyDescent="0.35">
      <c r="F240" t="s">
        <v>516</v>
      </c>
      <c r="G240" t="s">
        <v>517</v>
      </c>
      <c r="H240" t="s">
        <v>165</v>
      </c>
      <c r="I240" s="2">
        <v>65280000</v>
      </c>
      <c r="J240" s="1">
        <v>59.75</v>
      </c>
    </row>
    <row r="241" spans="6:10" x14ac:dyDescent="0.35">
      <c r="F241" t="s">
        <v>518</v>
      </c>
      <c r="G241" t="s">
        <v>519</v>
      </c>
      <c r="H241" t="s">
        <v>28</v>
      </c>
      <c r="I241" s="2">
        <v>20012000</v>
      </c>
      <c r="J241" s="1">
        <v>3.1</v>
      </c>
    </row>
    <row r="242" spans="6:10" x14ac:dyDescent="0.35">
      <c r="F242" t="s">
        <v>520</v>
      </c>
      <c r="G242" t="s">
        <v>521</v>
      </c>
      <c r="H242" t="s">
        <v>522</v>
      </c>
      <c r="I242" s="2">
        <v>31100000</v>
      </c>
      <c r="J242" s="1">
        <v>98.59</v>
      </c>
    </row>
    <row r="243" spans="6:10" x14ac:dyDescent="0.35">
      <c r="F243" t="s">
        <v>523</v>
      </c>
      <c r="G243" t="s">
        <v>524</v>
      </c>
      <c r="H243" t="s">
        <v>51</v>
      </c>
      <c r="I243" s="2">
        <v>3115000</v>
      </c>
      <c r="J243" s="1">
        <v>13.88</v>
      </c>
    </row>
    <row r="244" spans="6:10" x14ac:dyDescent="0.35">
      <c r="F244" t="s">
        <v>525</v>
      </c>
      <c r="G244" t="s">
        <v>526</v>
      </c>
      <c r="H244" t="s">
        <v>39</v>
      </c>
      <c r="I244" s="2">
        <v>34341000</v>
      </c>
      <c r="J244" s="1">
        <v>16.190000000000001</v>
      </c>
    </row>
    <row r="245" spans="6:10" x14ac:dyDescent="0.35">
      <c r="F245" t="s">
        <v>527</v>
      </c>
      <c r="G245" t="s">
        <v>528</v>
      </c>
      <c r="H245" t="s">
        <v>28</v>
      </c>
      <c r="I245" s="2">
        <v>34626000</v>
      </c>
      <c r="J245" s="1">
        <v>4.3</v>
      </c>
    </row>
    <row r="246" spans="6:10" x14ac:dyDescent="0.35">
      <c r="F246" t="s">
        <v>529</v>
      </c>
      <c r="G246" t="s">
        <v>453</v>
      </c>
      <c r="H246" t="s">
        <v>34</v>
      </c>
      <c r="I246" s="2">
        <v>5850000</v>
      </c>
      <c r="J246" s="1">
        <v>20.100000000000001</v>
      </c>
    </row>
    <row r="247" spans="6:10" x14ac:dyDescent="0.35">
      <c r="F247" t="s">
        <v>530</v>
      </c>
      <c r="G247" t="s">
        <v>531</v>
      </c>
      <c r="H247" t="s">
        <v>90</v>
      </c>
      <c r="I247" s="2">
        <v>34455000</v>
      </c>
      <c r="J247" s="1">
        <v>44.9</v>
      </c>
    </row>
    <row r="248" spans="6:10" x14ac:dyDescent="0.35">
      <c r="F248" t="s">
        <v>532</v>
      </c>
      <c r="G248" t="s">
        <v>533</v>
      </c>
      <c r="H248" t="s">
        <v>112</v>
      </c>
      <c r="I248" s="2">
        <v>149928000</v>
      </c>
      <c r="J248" s="1">
        <v>34.31</v>
      </c>
    </row>
    <row r="249" spans="6:10" x14ac:dyDescent="0.35">
      <c r="F249" t="s">
        <v>534</v>
      </c>
      <c r="G249" t="s">
        <v>535</v>
      </c>
      <c r="H249" t="s">
        <v>28</v>
      </c>
      <c r="I249" s="2">
        <v>10226000</v>
      </c>
      <c r="J249" s="1">
        <v>6.51</v>
      </c>
    </row>
    <row r="250" spans="6:10" x14ac:dyDescent="0.35">
      <c r="F250" t="s">
        <v>536</v>
      </c>
      <c r="G250" t="s">
        <v>537</v>
      </c>
      <c r="H250" t="s">
        <v>34</v>
      </c>
      <c r="I250" s="2">
        <v>3248000</v>
      </c>
      <c r="J250" s="1">
        <v>4.25</v>
      </c>
    </row>
    <row r="251" spans="6:10" x14ac:dyDescent="0.35">
      <c r="F251" t="s">
        <v>538</v>
      </c>
      <c r="G251" t="s">
        <v>539</v>
      </c>
      <c r="H251" t="s">
        <v>90</v>
      </c>
      <c r="I251" s="2">
        <v>5050000</v>
      </c>
      <c r="J251" s="1">
        <v>44.12</v>
      </c>
    </row>
    <row r="252" spans="6:10" x14ac:dyDescent="0.35">
      <c r="F252" t="s">
        <v>540</v>
      </c>
      <c r="G252" t="s">
        <v>541</v>
      </c>
      <c r="H252" t="s">
        <v>103</v>
      </c>
      <c r="I252" s="2">
        <v>56182000</v>
      </c>
      <c r="J252" s="1">
        <v>3.7</v>
      </c>
    </row>
    <row r="253" spans="6:10" x14ac:dyDescent="0.35">
      <c r="F253" t="s">
        <v>542</v>
      </c>
      <c r="G253" t="s">
        <v>543</v>
      </c>
      <c r="H253" t="s">
        <v>67</v>
      </c>
      <c r="I253" s="2">
        <v>2822000</v>
      </c>
      <c r="J253" s="1">
        <v>24.72</v>
      </c>
    </row>
    <row r="254" spans="6:10" x14ac:dyDescent="0.35">
      <c r="F254" t="s">
        <v>544</v>
      </c>
      <c r="G254" t="s">
        <v>545</v>
      </c>
      <c r="H254" t="s">
        <v>361</v>
      </c>
      <c r="I254" s="2">
        <v>38572000</v>
      </c>
      <c r="J254" s="1">
        <v>126.03</v>
      </c>
    </row>
    <row r="255" spans="6:10" x14ac:dyDescent="0.35">
      <c r="F255" t="s">
        <v>546</v>
      </c>
      <c r="G255" t="s">
        <v>547</v>
      </c>
      <c r="H255" t="s">
        <v>39</v>
      </c>
      <c r="I255" s="2">
        <v>168815000</v>
      </c>
      <c r="J255" s="1">
        <v>1.04</v>
      </c>
    </row>
    <row r="256" spans="6:10" x14ac:dyDescent="0.35">
      <c r="F256" t="s">
        <v>548</v>
      </c>
      <c r="G256" t="s">
        <v>549</v>
      </c>
      <c r="H256" t="s">
        <v>112</v>
      </c>
      <c r="I256" s="2">
        <v>151632000</v>
      </c>
      <c r="J256" s="1">
        <v>7.12</v>
      </c>
    </row>
    <row r="257" spans="6:10" x14ac:dyDescent="0.35">
      <c r="F257" t="s">
        <v>550</v>
      </c>
      <c r="G257" t="s">
        <v>437</v>
      </c>
      <c r="H257" t="s">
        <v>34</v>
      </c>
      <c r="I257" s="2">
        <v>2100000</v>
      </c>
      <c r="J257" s="1">
        <v>36.119999999999997</v>
      </c>
    </row>
    <row r="258" spans="6:10" x14ac:dyDescent="0.35">
      <c r="F258" t="s">
        <v>551</v>
      </c>
      <c r="G258" t="s">
        <v>437</v>
      </c>
      <c r="H258" t="s">
        <v>34</v>
      </c>
      <c r="I258" s="2">
        <v>4475000</v>
      </c>
      <c r="J258" s="1">
        <v>91.8</v>
      </c>
    </row>
    <row r="259" spans="6:10" x14ac:dyDescent="0.35">
      <c r="F259" t="s">
        <v>552</v>
      </c>
      <c r="G259" t="s">
        <v>553</v>
      </c>
      <c r="H259" t="s">
        <v>57</v>
      </c>
      <c r="I259" s="2">
        <v>52831000</v>
      </c>
      <c r="J259" s="1">
        <v>125.06</v>
      </c>
    </row>
    <row r="260" spans="6:10" x14ac:dyDescent="0.35">
      <c r="F260" t="s">
        <v>554</v>
      </c>
      <c r="G260" t="s">
        <v>555</v>
      </c>
      <c r="H260" t="s">
        <v>90</v>
      </c>
      <c r="I260" s="2">
        <v>210840000</v>
      </c>
      <c r="J260" s="1">
        <v>188.54</v>
      </c>
    </row>
    <row r="261" spans="6:10" x14ac:dyDescent="0.35">
      <c r="F261" t="s">
        <v>556</v>
      </c>
      <c r="G261" t="s">
        <v>557</v>
      </c>
      <c r="H261" t="s">
        <v>28</v>
      </c>
      <c r="I261" s="2">
        <v>80533000</v>
      </c>
      <c r="J261" s="1">
        <v>55.93</v>
      </c>
    </row>
    <row r="262" spans="6:10" x14ac:dyDescent="0.35">
      <c r="F262" t="s">
        <v>558</v>
      </c>
      <c r="G262" t="s">
        <v>559</v>
      </c>
      <c r="H262" t="s">
        <v>560</v>
      </c>
      <c r="I262" s="2">
        <v>22893000</v>
      </c>
      <c r="J262" s="1">
        <v>7.25</v>
      </c>
    </row>
    <row r="263" spans="6:10" x14ac:dyDescent="0.35">
      <c r="F263" t="s">
        <v>561</v>
      </c>
      <c r="G263" t="s">
        <v>562</v>
      </c>
      <c r="H263" t="s">
        <v>28</v>
      </c>
      <c r="I263" s="2">
        <v>128816000</v>
      </c>
      <c r="J263" s="1">
        <v>15.24</v>
      </c>
    </row>
    <row r="264" spans="6:10" x14ac:dyDescent="0.35">
      <c r="F264" t="s">
        <v>563</v>
      </c>
      <c r="G264" t="s">
        <v>564</v>
      </c>
      <c r="H264" t="s">
        <v>165</v>
      </c>
      <c r="I264" s="2">
        <v>156495000</v>
      </c>
      <c r="J264" s="1">
        <v>84.3</v>
      </c>
    </row>
    <row r="265" spans="6:10" x14ac:dyDescent="0.35">
      <c r="F265" t="s">
        <v>565</v>
      </c>
      <c r="G265" t="s">
        <v>566</v>
      </c>
      <c r="H265" t="s">
        <v>39</v>
      </c>
      <c r="I265" s="2">
        <v>34637000</v>
      </c>
      <c r="J265" s="1">
        <v>1.49</v>
      </c>
    </row>
    <row r="266" spans="6:10" x14ac:dyDescent="0.35">
      <c r="F266" t="s">
        <v>567</v>
      </c>
      <c r="G266" t="s">
        <v>568</v>
      </c>
      <c r="H266" t="s">
        <v>165</v>
      </c>
      <c r="I266" s="2">
        <v>184136000</v>
      </c>
      <c r="J266" s="1">
        <v>0.57999999999999996</v>
      </c>
    </row>
    <row r="267" spans="6:10" x14ac:dyDescent="0.35">
      <c r="F267" t="s">
        <v>569</v>
      </c>
      <c r="G267" t="s">
        <v>570</v>
      </c>
      <c r="H267" t="s">
        <v>165</v>
      </c>
      <c r="I267" s="2">
        <v>78023000</v>
      </c>
      <c r="J267" s="1">
        <v>1.1200000000000001</v>
      </c>
    </row>
    <row r="268" spans="6:10" x14ac:dyDescent="0.35">
      <c r="F268" t="s">
        <v>571</v>
      </c>
      <c r="G268" t="s">
        <v>572</v>
      </c>
      <c r="H268" t="s">
        <v>34</v>
      </c>
      <c r="I268" s="2">
        <v>94957000</v>
      </c>
      <c r="J268" s="1">
        <v>14.35</v>
      </c>
    </row>
    <row r="269" spans="6:10" x14ac:dyDescent="0.35">
      <c r="F269" t="s">
        <v>573</v>
      </c>
      <c r="G269" t="s">
        <v>574</v>
      </c>
      <c r="H269" t="s">
        <v>28</v>
      </c>
      <c r="I269" s="2">
        <v>46865000</v>
      </c>
      <c r="J269" s="1">
        <v>54.8</v>
      </c>
    </row>
    <row r="270" spans="6:10" x14ac:dyDescent="0.35">
      <c r="F270" t="s">
        <v>575</v>
      </c>
      <c r="G270" t="s">
        <v>576</v>
      </c>
      <c r="H270" t="s">
        <v>67</v>
      </c>
      <c r="I270" s="2">
        <v>58161000</v>
      </c>
      <c r="J270" s="1">
        <v>2.82</v>
      </c>
    </row>
    <row r="271" spans="6:10" x14ac:dyDescent="0.35">
      <c r="F271" t="s">
        <v>577</v>
      </c>
      <c r="G271" t="s">
        <v>578</v>
      </c>
      <c r="H271" t="s">
        <v>39</v>
      </c>
      <c r="I271" s="2">
        <v>74405000</v>
      </c>
      <c r="J271" s="1">
        <v>9.4</v>
      </c>
    </row>
    <row r="272" spans="6:10" x14ac:dyDescent="0.35">
      <c r="F272" t="s">
        <v>579</v>
      </c>
      <c r="G272" t="s">
        <v>580</v>
      </c>
      <c r="H272" t="s">
        <v>103</v>
      </c>
      <c r="I272" s="2">
        <v>89812000</v>
      </c>
      <c r="J272" s="1">
        <v>0.72</v>
      </c>
    </row>
    <row r="273" spans="6:10" x14ac:dyDescent="0.35">
      <c r="F273" t="s">
        <v>581</v>
      </c>
      <c r="G273" t="s">
        <v>582</v>
      </c>
      <c r="H273" t="s">
        <v>165</v>
      </c>
      <c r="I273" s="2">
        <v>38288000</v>
      </c>
      <c r="J273" s="1">
        <v>9.57</v>
      </c>
    </row>
    <row r="274" spans="6:10" x14ac:dyDescent="0.35">
      <c r="F274" t="s">
        <v>282</v>
      </c>
      <c r="G274" t="s">
        <v>583</v>
      </c>
      <c r="H274" t="s">
        <v>28</v>
      </c>
      <c r="I274" s="2">
        <v>110892000</v>
      </c>
      <c r="J274" s="1">
        <v>38.42</v>
      </c>
    </row>
    <row r="275" spans="6:10" x14ac:dyDescent="0.35">
      <c r="F275" t="s">
        <v>584</v>
      </c>
      <c r="G275" t="s">
        <v>585</v>
      </c>
      <c r="H275" t="s">
        <v>67</v>
      </c>
      <c r="I275" s="2">
        <v>117153000</v>
      </c>
      <c r="J275" s="1">
        <v>216.86</v>
      </c>
    </row>
    <row r="276" spans="6:10" x14ac:dyDescent="0.35">
      <c r="F276" t="s">
        <v>586</v>
      </c>
      <c r="G276" t="s">
        <v>587</v>
      </c>
      <c r="H276" t="s">
        <v>39</v>
      </c>
      <c r="I276" s="2">
        <v>20701000</v>
      </c>
      <c r="J276" s="1">
        <v>21.61</v>
      </c>
    </row>
    <row r="277" spans="6:10" x14ac:dyDescent="0.35">
      <c r="F277" t="s">
        <v>588</v>
      </c>
      <c r="G277" t="s">
        <v>589</v>
      </c>
      <c r="H277" t="s">
        <v>279</v>
      </c>
      <c r="I277" s="2">
        <v>99984000</v>
      </c>
      <c r="J277" s="1">
        <v>5.2</v>
      </c>
    </row>
    <row r="278" spans="6:10" x14ac:dyDescent="0.35">
      <c r="F278" t="s">
        <v>590</v>
      </c>
      <c r="G278" t="s">
        <v>591</v>
      </c>
      <c r="H278" t="s">
        <v>39</v>
      </c>
      <c r="I278" s="2">
        <v>490087000</v>
      </c>
      <c r="J278" s="1">
        <v>68.55</v>
      </c>
    </row>
    <row r="279" spans="6:10" x14ac:dyDescent="0.35">
      <c r="F279" t="s">
        <v>592</v>
      </c>
      <c r="G279" t="s">
        <v>593</v>
      </c>
      <c r="H279" t="s">
        <v>39</v>
      </c>
      <c r="I279" s="2">
        <v>51450000</v>
      </c>
      <c r="J279" s="1">
        <v>9.92</v>
      </c>
    </row>
    <row r="280" spans="6:10" x14ac:dyDescent="0.35">
      <c r="F280" t="s">
        <v>594</v>
      </c>
      <c r="G280" t="s">
        <v>595</v>
      </c>
      <c r="H280" t="s">
        <v>103</v>
      </c>
      <c r="I280" s="2">
        <v>7593000</v>
      </c>
      <c r="J280" s="1">
        <v>23.87</v>
      </c>
    </row>
    <row r="281" spans="6:10" x14ac:dyDescent="0.35">
      <c r="F281" t="s">
        <v>596</v>
      </c>
      <c r="G281" t="s">
        <v>597</v>
      </c>
      <c r="H281" t="s">
        <v>165</v>
      </c>
      <c r="I281" s="2">
        <v>58576000</v>
      </c>
      <c r="J281" s="1">
        <v>6.96</v>
      </c>
    </row>
    <row r="282" spans="6:10" x14ac:dyDescent="0.35">
      <c r="F282" t="s">
        <v>598</v>
      </c>
      <c r="G282" t="s">
        <v>599</v>
      </c>
      <c r="H282" t="s">
        <v>475</v>
      </c>
      <c r="I282" s="2">
        <v>57162000</v>
      </c>
      <c r="J282" s="1">
        <v>64.510000000000005</v>
      </c>
    </row>
    <row r="283" spans="6:10" x14ac:dyDescent="0.35">
      <c r="F283" t="s">
        <v>600</v>
      </c>
      <c r="G283" t="s">
        <v>601</v>
      </c>
      <c r="H283" t="s">
        <v>28</v>
      </c>
      <c r="I283" s="2">
        <v>82896000</v>
      </c>
      <c r="J283" s="1">
        <v>9.23</v>
      </c>
    </row>
    <row r="284" spans="6:10" x14ac:dyDescent="0.35">
      <c r="F284" t="s">
        <v>602</v>
      </c>
      <c r="G284" t="s">
        <v>603</v>
      </c>
      <c r="H284" t="s">
        <v>604</v>
      </c>
      <c r="I284" s="2">
        <v>72544000</v>
      </c>
      <c r="J284" s="1">
        <v>18.73</v>
      </c>
    </row>
    <row r="285" spans="6:10" x14ac:dyDescent="0.35">
      <c r="F285" t="s">
        <v>605</v>
      </c>
      <c r="G285" t="s">
        <v>606</v>
      </c>
      <c r="H285" t="s">
        <v>51</v>
      </c>
      <c r="I285" s="2">
        <v>11966000</v>
      </c>
      <c r="J285" s="1">
        <v>141.6</v>
      </c>
    </row>
    <row r="286" spans="6:10" x14ac:dyDescent="0.35">
      <c r="F286" t="s">
        <v>607</v>
      </c>
      <c r="G286" t="s">
        <v>608</v>
      </c>
      <c r="H286" t="s">
        <v>522</v>
      </c>
      <c r="I286" s="2">
        <v>191436000</v>
      </c>
      <c r="J286" s="1">
        <v>30.02</v>
      </c>
    </row>
    <row r="287" spans="6:10" x14ac:dyDescent="0.35">
      <c r="F287" t="s">
        <v>609</v>
      </c>
      <c r="G287" t="s">
        <v>610</v>
      </c>
      <c r="H287" t="s">
        <v>231</v>
      </c>
      <c r="I287" s="2">
        <v>77267000</v>
      </c>
      <c r="J287" s="1">
        <v>210.9</v>
      </c>
    </row>
    <row r="288" spans="6:10" x14ac:dyDescent="0.35">
      <c r="F288" t="s">
        <v>611</v>
      </c>
      <c r="G288" t="s">
        <v>612</v>
      </c>
      <c r="H288" t="s">
        <v>28</v>
      </c>
      <c r="I288" s="2">
        <v>39848000</v>
      </c>
      <c r="J288" s="1">
        <v>0.95</v>
      </c>
    </row>
    <row r="289" spans="6:10" x14ac:dyDescent="0.35">
      <c r="F289" t="s">
        <v>613</v>
      </c>
      <c r="G289" t="s">
        <v>614</v>
      </c>
      <c r="H289" t="s">
        <v>472</v>
      </c>
      <c r="I289" s="2">
        <v>18128000</v>
      </c>
      <c r="J289" s="1">
        <v>67.989999999999995</v>
      </c>
    </row>
    <row r="290" spans="6:10" x14ac:dyDescent="0.35">
      <c r="F290" t="s">
        <v>615</v>
      </c>
      <c r="G290" t="s">
        <v>616</v>
      </c>
      <c r="H290" t="s">
        <v>28</v>
      </c>
      <c r="I290" s="2">
        <v>187280000</v>
      </c>
      <c r="J290" s="1">
        <v>11.76</v>
      </c>
    </row>
    <row r="291" spans="6:10" x14ac:dyDescent="0.35">
      <c r="F291" t="s">
        <v>617</v>
      </c>
      <c r="G291" t="s">
        <v>618</v>
      </c>
      <c r="H291" t="s">
        <v>57</v>
      </c>
      <c r="I291" s="2">
        <v>7392000</v>
      </c>
      <c r="J291" s="1">
        <v>2.71</v>
      </c>
    </row>
    <row r="292" spans="6:10" x14ac:dyDescent="0.35">
      <c r="F292" t="s">
        <v>619</v>
      </c>
      <c r="G292" t="s">
        <v>620</v>
      </c>
      <c r="H292" t="s">
        <v>90</v>
      </c>
      <c r="I292" s="2">
        <v>464366000</v>
      </c>
      <c r="J292" s="1">
        <v>8.36</v>
      </c>
    </row>
    <row r="293" spans="6:10" x14ac:dyDescent="0.35">
      <c r="F293" t="s">
        <v>621</v>
      </c>
      <c r="G293" t="s">
        <v>622</v>
      </c>
      <c r="H293" t="s">
        <v>123</v>
      </c>
      <c r="I293" s="2">
        <v>126838000</v>
      </c>
      <c r="J293" s="1">
        <v>42.94</v>
      </c>
    </row>
    <row r="294" spans="6:10" x14ac:dyDescent="0.35">
      <c r="F294" t="s">
        <v>623</v>
      </c>
      <c r="G294" t="s">
        <v>624</v>
      </c>
      <c r="H294" t="s">
        <v>39</v>
      </c>
      <c r="I294" s="2">
        <v>166121000</v>
      </c>
      <c r="J294" s="1">
        <v>25.71</v>
      </c>
    </row>
    <row r="295" spans="6:10" x14ac:dyDescent="0.35">
      <c r="F295" t="s">
        <v>625</v>
      </c>
      <c r="G295" t="s">
        <v>626</v>
      </c>
      <c r="H295" t="s">
        <v>51</v>
      </c>
      <c r="I295" s="2">
        <v>92113000</v>
      </c>
      <c r="J295" s="1">
        <v>14.59</v>
      </c>
    </row>
    <row r="296" spans="6:10" x14ac:dyDescent="0.35">
      <c r="F296" t="s">
        <v>627</v>
      </c>
      <c r="G296" t="s">
        <v>628</v>
      </c>
      <c r="H296" t="s">
        <v>90</v>
      </c>
      <c r="I296" s="2">
        <v>265210000</v>
      </c>
      <c r="J296" s="1">
        <v>135.6</v>
      </c>
    </row>
    <row r="297" spans="6:10" x14ac:dyDescent="0.35">
      <c r="F297" t="s">
        <v>629</v>
      </c>
      <c r="G297" t="s">
        <v>630</v>
      </c>
      <c r="H297" t="s">
        <v>39</v>
      </c>
      <c r="I297" s="2">
        <v>87845000</v>
      </c>
      <c r="J297" s="1">
        <v>105.26</v>
      </c>
    </row>
    <row r="298" spans="6:10" x14ac:dyDescent="0.35">
      <c r="F298" t="s">
        <v>631</v>
      </c>
      <c r="G298" t="s">
        <v>632</v>
      </c>
      <c r="H298" t="s">
        <v>39</v>
      </c>
      <c r="I298" s="2">
        <v>267178000</v>
      </c>
      <c r="J298" s="1">
        <v>3.14</v>
      </c>
    </row>
    <row r="299" spans="6:10" x14ac:dyDescent="0.35">
      <c r="F299" t="s">
        <v>633</v>
      </c>
      <c r="G299" t="s">
        <v>634</v>
      </c>
      <c r="H299" t="s">
        <v>28</v>
      </c>
      <c r="I299" s="2">
        <v>85387000</v>
      </c>
      <c r="J299" s="1">
        <v>8.42</v>
      </c>
    </row>
    <row r="300" spans="6:10" x14ac:dyDescent="0.35">
      <c r="F300" t="s">
        <v>635</v>
      </c>
      <c r="G300" t="s">
        <v>636</v>
      </c>
      <c r="H300" t="s">
        <v>28</v>
      </c>
      <c r="I300" s="2">
        <v>144438000</v>
      </c>
      <c r="J300" s="1">
        <v>6.29</v>
      </c>
    </row>
    <row r="301" spans="6:10" x14ac:dyDescent="0.35">
      <c r="F301" t="s">
        <v>637</v>
      </c>
      <c r="G301" t="s">
        <v>638</v>
      </c>
      <c r="H301" t="s">
        <v>165</v>
      </c>
      <c r="I301" s="2">
        <v>14428000</v>
      </c>
      <c r="J301" s="1">
        <v>411.48</v>
      </c>
    </row>
    <row r="302" spans="6:10" x14ac:dyDescent="0.35">
      <c r="F302" t="s">
        <v>639</v>
      </c>
      <c r="G302" t="s">
        <v>640</v>
      </c>
      <c r="H302" t="s">
        <v>39</v>
      </c>
      <c r="I302" s="2">
        <v>37370000</v>
      </c>
      <c r="J302" s="1">
        <v>3.44</v>
      </c>
    </row>
    <row r="303" spans="6:10" x14ac:dyDescent="0.35">
      <c r="F303" t="s">
        <v>641</v>
      </c>
      <c r="G303" t="s">
        <v>642</v>
      </c>
      <c r="H303" t="s">
        <v>255</v>
      </c>
      <c r="I303" s="2">
        <v>298647000</v>
      </c>
      <c r="J303" s="1">
        <v>24.45</v>
      </c>
    </row>
    <row r="304" spans="6:10" x14ac:dyDescent="0.35">
      <c r="F304" t="s">
        <v>643</v>
      </c>
      <c r="G304" t="s">
        <v>644</v>
      </c>
      <c r="H304" t="s">
        <v>165</v>
      </c>
      <c r="I304" s="2">
        <v>123925000</v>
      </c>
      <c r="J304" s="1">
        <v>237.65</v>
      </c>
    </row>
    <row r="305" spans="6:10" x14ac:dyDescent="0.35">
      <c r="F305" t="s">
        <v>645</v>
      </c>
      <c r="G305" t="s">
        <v>646</v>
      </c>
      <c r="H305" t="s">
        <v>39</v>
      </c>
      <c r="I305" s="2">
        <v>18165000</v>
      </c>
      <c r="J305" s="1">
        <v>10.27</v>
      </c>
    </row>
    <row r="306" spans="6:10" x14ac:dyDescent="0.35">
      <c r="F306" t="s">
        <v>647</v>
      </c>
      <c r="G306" t="s">
        <v>648</v>
      </c>
      <c r="H306" t="s">
        <v>649</v>
      </c>
      <c r="I306" s="2">
        <v>7350000</v>
      </c>
      <c r="J306" s="1">
        <v>12.82</v>
      </c>
    </row>
    <row r="307" spans="6:10" x14ac:dyDescent="0.35">
      <c r="F307" t="s">
        <v>650</v>
      </c>
      <c r="G307" t="s">
        <v>651</v>
      </c>
      <c r="H307" t="s">
        <v>39</v>
      </c>
      <c r="I307" s="2">
        <v>15908000</v>
      </c>
      <c r="J307" s="1">
        <v>9.92</v>
      </c>
    </row>
    <row r="308" spans="6:10" x14ac:dyDescent="0.35">
      <c r="F308" t="s">
        <v>652</v>
      </c>
      <c r="G308" t="s">
        <v>653</v>
      </c>
      <c r="H308" t="s">
        <v>123</v>
      </c>
      <c r="I308" s="2">
        <v>45984000</v>
      </c>
      <c r="J308" s="1">
        <v>7.35</v>
      </c>
    </row>
    <row r="309" spans="6:10" x14ac:dyDescent="0.35">
      <c r="F309" t="s">
        <v>654</v>
      </c>
      <c r="G309" t="s">
        <v>655</v>
      </c>
      <c r="H309" t="s">
        <v>231</v>
      </c>
      <c r="I309" s="2">
        <v>178426000</v>
      </c>
      <c r="J309" s="1">
        <v>4.2300000000000004</v>
      </c>
    </row>
    <row r="310" spans="6:10" x14ac:dyDescent="0.35">
      <c r="F310" t="s">
        <v>656</v>
      </c>
      <c r="G310" t="s">
        <v>657</v>
      </c>
      <c r="H310" t="s">
        <v>85</v>
      </c>
      <c r="I310" s="2">
        <v>33956000</v>
      </c>
      <c r="J310" s="1">
        <v>5.01</v>
      </c>
    </row>
    <row r="311" spans="6:10" x14ac:dyDescent="0.35">
      <c r="F311" t="s">
        <v>658</v>
      </c>
      <c r="G311" t="s">
        <v>659</v>
      </c>
      <c r="H311" t="s">
        <v>39</v>
      </c>
      <c r="I311" s="2">
        <v>32609000</v>
      </c>
      <c r="J311" s="1">
        <v>0.55000000000000004</v>
      </c>
    </row>
    <row r="312" spans="6:10" x14ac:dyDescent="0.35">
      <c r="F312" t="s">
        <v>660</v>
      </c>
      <c r="G312" t="s">
        <v>661</v>
      </c>
      <c r="H312" t="s">
        <v>49</v>
      </c>
      <c r="I312" s="2">
        <v>49453000</v>
      </c>
      <c r="J312" s="1">
        <v>49.48</v>
      </c>
    </row>
    <row r="313" spans="6:10" x14ac:dyDescent="0.35">
      <c r="F313" t="s">
        <v>662</v>
      </c>
      <c r="G313" t="s">
        <v>663</v>
      </c>
      <c r="H313" t="s">
        <v>165</v>
      </c>
      <c r="I313" s="2">
        <v>4541000</v>
      </c>
      <c r="J313" s="1">
        <v>2.37</v>
      </c>
    </row>
    <row r="314" spans="6:10" x14ac:dyDescent="0.35">
      <c r="F314" t="s">
        <v>664</v>
      </c>
      <c r="G314" t="s">
        <v>665</v>
      </c>
      <c r="H314" t="s">
        <v>666</v>
      </c>
      <c r="I314" s="2">
        <v>19992000</v>
      </c>
      <c r="J314" s="1">
        <v>23.35</v>
      </c>
    </row>
    <row r="315" spans="6:10" x14ac:dyDescent="0.35">
      <c r="F315" t="s">
        <v>667</v>
      </c>
      <c r="G315" t="s">
        <v>668</v>
      </c>
      <c r="H315" t="s">
        <v>39</v>
      </c>
      <c r="I315" s="2">
        <v>14705000</v>
      </c>
      <c r="J315" s="1">
        <v>10.26</v>
      </c>
    </row>
    <row r="316" spans="6:10" x14ac:dyDescent="0.35">
      <c r="F316" t="s">
        <v>669</v>
      </c>
      <c r="G316" t="s">
        <v>670</v>
      </c>
      <c r="H316" t="s">
        <v>671</v>
      </c>
      <c r="I316" s="2">
        <v>92490000</v>
      </c>
      <c r="J316" s="1">
        <v>41.6</v>
      </c>
    </row>
    <row r="317" spans="6:10" x14ac:dyDescent="0.35">
      <c r="F317" t="s">
        <v>672</v>
      </c>
      <c r="G317" t="s">
        <v>673</v>
      </c>
      <c r="H317" t="s">
        <v>46</v>
      </c>
      <c r="I317" s="2">
        <v>49200000</v>
      </c>
      <c r="J317" s="1">
        <v>16.45</v>
      </c>
    </row>
    <row r="318" spans="6:10" x14ac:dyDescent="0.35">
      <c r="F318" t="s">
        <v>674</v>
      </c>
      <c r="G318" t="s">
        <v>675</v>
      </c>
      <c r="H318" t="s">
        <v>255</v>
      </c>
      <c r="I318" s="2">
        <v>32194000</v>
      </c>
      <c r="J318" s="1">
        <v>13.19</v>
      </c>
    </row>
    <row r="319" spans="6:10" x14ac:dyDescent="0.35">
      <c r="F319" t="s">
        <v>676</v>
      </c>
      <c r="G319" t="s">
        <v>409</v>
      </c>
      <c r="H319" t="s">
        <v>31</v>
      </c>
      <c r="I319" s="2">
        <v>24650000</v>
      </c>
      <c r="J319" s="1">
        <v>40.46</v>
      </c>
    </row>
    <row r="320" spans="6:10" x14ac:dyDescent="0.35">
      <c r="F320" t="s">
        <v>677</v>
      </c>
      <c r="G320" t="s">
        <v>678</v>
      </c>
      <c r="H320" t="s">
        <v>90</v>
      </c>
      <c r="I320" s="2">
        <v>75154000</v>
      </c>
      <c r="J320" s="1">
        <v>2.88</v>
      </c>
    </row>
    <row r="321" spans="6:10" x14ac:dyDescent="0.35">
      <c r="F321" t="s">
        <v>679</v>
      </c>
      <c r="G321" t="s">
        <v>680</v>
      </c>
      <c r="H321" t="s">
        <v>255</v>
      </c>
      <c r="I321" s="2">
        <v>52277000</v>
      </c>
      <c r="J321" s="1">
        <v>45.47</v>
      </c>
    </row>
    <row r="322" spans="6:10" x14ac:dyDescent="0.35">
      <c r="F322" t="s">
        <v>681</v>
      </c>
      <c r="G322" t="s">
        <v>682</v>
      </c>
      <c r="H322" t="s">
        <v>39</v>
      </c>
      <c r="I322" s="2">
        <v>1672000</v>
      </c>
      <c r="J322" s="1">
        <v>9.92</v>
      </c>
    </row>
    <row r="323" spans="6:10" x14ac:dyDescent="0.35">
      <c r="F323" t="s">
        <v>683</v>
      </c>
      <c r="G323" t="s">
        <v>684</v>
      </c>
      <c r="H323" t="s">
        <v>39</v>
      </c>
      <c r="I323" s="2">
        <v>86837000</v>
      </c>
      <c r="J323" s="1">
        <v>76.58</v>
      </c>
    </row>
    <row r="324" spans="6:10" x14ac:dyDescent="0.35">
      <c r="F324" t="s">
        <v>685</v>
      </c>
      <c r="G324" t="s">
        <v>686</v>
      </c>
      <c r="H324" t="s">
        <v>39</v>
      </c>
      <c r="I324" s="2">
        <v>248650000</v>
      </c>
      <c r="J324" s="1">
        <v>10</v>
      </c>
    </row>
    <row r="325" spans="6:10" x14ac:dyDescent="0.35">
      <c r="F325" t="s">
        <v>687</v>
      </c>
      <c r="G325" t="s">
        <v>688</v>
      </c>
      <c r="H325" t="s">
        <v>165</v>
      </c>
      <c r="I325" s="2">
        <v>93093000</v>
      </c>
      <c r="J325" s="1">
        <v>5.13</v>
      </c>
    </row>
    <row r="326" spans="6:10" x14ac:dyDescent="0.35">
      <c r="F326" t="s">
        <v>689</v>
      </c>
      <c r="G326" t="s">
        <v>690</v>
      </c>
      <c r="H326" t="s">
        <v>279</v>
      </c>
      <c r="I326" s="2">
        <v>5107000</v>
      </c>
      <c r="J326" s="1">
        <v>220.06</v>
      </c>
    </row>
    <row r="327" spans="6:10" x14ac:dyDescent="0.35">
      <c r="F327" t="s">
        <v>691</v>
      </c>
      <c r="G327" t="s">
        <v>692</v>
      </c>
      <c r="H327" t="s">
        <v>28</v>
      </c>
      <c r="I327" s="2">
        <v>40861000</v>
      </c>
      <c r="J327" s="1">
        <v>11.27</v>
      </c>
    </row>
    <row r="328" spans="6:10" x14ac:dyDescent="0.35">
      <c r="F328" t="s">
        <v>693</v>
      </c>
      <c r="G328" t="s">
        <v>694</v>
      </c>
      <c r="H328" t="s">
        <v>695</v>
      </c>
      <c r="I328" s="2">
        <v>87137000</v>
      </c>
      <c r="J328" s="1">
        <v>1.5</v>
      </c>
    </row>
    <row r="329" spans="6:10" x14ac:dyDescent="0.35">
      <c r="F329" t="s">
        <v>696</v>
      </c>
      <c r="G329" t="s">
        <v>697</v>
      </c>
      <c r="H329" t="s">
        <v>57</v>
      </c>
      <c r="I329" s="2">
        <v>96428000</v>
      </c>
      <c r="J329" s="1">
        <v>8.4700000000000006</v>
      </c>
    </row>
    <row r="330" spans="6:10" x14ac:dyDescent="0.35">
      <c r="F330" t="s">
        <v>698</v>
      </c>
      <c r="G330" t="s">
        <v>699</v>
      </c>
      <c r="H330" t="s">
        <v>112</v>
      </c>
      <c r="I330" s="2">
        <v>478485000</v>
      </c>
      <c r="J330" s="1">
        <v>10.79</v>
      </c>
    </row>
    <row r="331" spans="6:10" x14ac:dyDescent="0.35">
      <c r="F331" t="s">
        <v>700</v>
      </c>
      <c r="G331" t="s">
        <v>701</v>
      </c>
      <c r="H331" t="s">
        <v>34</v>
      </c>
      <c r="I331" s="2">
        <v>30700000</v>
      </c>
      <c r="J331" s="1">
        <v>23.04</v>
      </c>
    </row>
    <row r="332" spans="6:10" x14ac:dyDescent="0.35">
      <c r="F332" t="s">
        <v>702</v>
      </c>
      <c r="G332" t="s">
        <v>703</v>
      </c>
      <c r="H332" t="s">
        <v>28</v>
      </c>
      <c r="I332" s="2">
        <v>29235000</v>
      </c>
      <c r="J332" s="1">
        <v>2.27</v>
      </c>
    </row>
    <row r="333" spans="6:10" x14ac:dyDescent="0.35">
      <c r="F333" t="s">
        <v>704</v>
      </c>
      <c r="G333" t="s">
        <v>705</v>
      </c>
      <c r="H333" t="s">
        <v>39</v>
      </c>
      <c r="I333" s="2">
        <v>742000</v>
      </c>
      <c r="J333" s="1">
        <v>10.01</v>
      </c>
    </row>
    <row r="334" spans="6:10" x14ac:dyDescent="0.35">
      <c r="F334" t="s">
        <v>706</v>
      </c>
      <c r="G334" t="s">
        <v>707</v>
      </c>
      <c r="H334" t="s">
        <v>28</v>
      </c>
      <c r="I334" s="2">
        <v>843610000</v>
      </c>
      <c r="J334" s="1">
        <v>97.38</v>
      </c>
    </row>
    <row r="335" spans="6:10" x14ac:dyDescent="0.35">
      <c r="F335" t="s">
        <v>708</v>
      </c>
      <c r="G335" t="s">
        <v>459</v>
      </c>
      <c r="H335" t="s">
        <v>57</v>
      </c>
      <c r="I335" s="2">
        <v>5281000</v>
      </c>
      <c r="J335" s="1">
        <v>7.66</v>
      </c>
    </row>
    <row r="336" spans="6:10" x14ac:dyDescent="0.35">
      <c r="F336" t="s">
        <v>709</v>
      </c>
      <c r="G336" t="s">
        <v>710</v>
      </c>
      <c r="H336" t="s">
        <v>28</v>
      </c>
      <c r="I336" s="2">
        <v>38757000</v>
      </c>
      <c r="J336" s="1">
        <v>82.23</v>
      </c>
    </row>
    <row r="337" spans="6:10" x14ac:dyDescent="0.35">
      <c r="F337" t="s">
        <v>711</v>
      </c>
      <c r="G337" t="s">
        <v>712</v>
      </c>
      <c r="H337" t="s">
        <v>34</v>
      </c>
      <c r="I337" s="2">
        <v>44971000</v>
      </c>
      <c r="J337" s="1">
        <v>17.440000000000001</v>
      </c>
    </row>
    <row r="338" spans="6:10" x14ac:dyDescent="0.35">
      <c r="F338" t="s">
        <v>713</v>
      </c>
      <c r="G338" t="s">
        <v>714</v>
      </c>
      <c r="H338" t="s">
        <v>28</v>
      </c>
      <c r="I338" s="2">
        <v>4791000</v>
      </c>
      <c r="J338" s="1">
        <v>0.31</v>
      </c>
    </row>
    <row r="339" spans="6:10" x14ac:dyDescent="0.35">
      <c r="F339" t="s">
        <v>715</v>
      </c>
      <c r="G339" t="s">
        <v>716</v>
      </c>
      <c r="H339" t="s">
        <v>39</v>
      </c>
      <c r="I339" s="2">
        <v>603308000</v>
      </c>
      <c r="J339" s="1">
        <v>4.8099999999999996</v>
      </c>
    </row>
    <row r="340" spans="6:10" x14ac:dyDescent="0.35">
      <c r="F340" t="s">
        <v>717</v>
      </c>
      <c r="G340" t="s">
        <v>718</v>
      </c>
      <c r="H340" t="s">
        <v>719</v>
      </c>
      <c r="I340" s="2">
        <v>516839000</v>
      </c>
      <c r="J340" s="1">
        <v>35.909999999999997</v>
      </c>
    </row>
    <row r="341" spans="6:10" x14ac:dyDescent="0.35">
      <c r="F341" t="s">
        <v>720</v>
      </c>
      <c r="G341" t="s">
        <v>721</v>
      </c>
      <c r="H341" t="s">
        <v>39</v>
      </c>
      <c r="I341" s="2">
        <v>195452000</v>
      </c>
      <c r="J341" s="1">
        <v>9.98</v>
      </c>
    </row>
    <row r="342" spans="6:10" x14ac:dyDescent="0.35">
      <c r="F342" t="s">
        <v>722</v>
      </c>
      <c r="G342" t="s">
        <v>723</v>
      </c>
      <c r="H342" t="s">
        <v>39</v>
      </c>
      <c r="I342" s="2">
        <v>1489020000</v>
      </c>
      <c r="J342" s="1">
        <v>11.91</v>
      </c>
    </row>
    <row r="343" spans="6:10" x14ac:dyDescent="0.35">
      <c r="F343" t="s">
        <v>724</v>
      </c>
      <c r="G343" t="s">
        <v>725</v>
      </c>
      <c r="H343" t="s">
        <v>34</v>
      </c>
      <c r="I343" s="2">
        <v>31525000</v>
      </c>
      <c r="J343" s="1">
        <v>15.67</v>
      </c>
    </row>
    <row r="344" spans="6:10" x14ac:dyDescent="0.35">
      <c r="F344" t="s">
        <v>726</v>
      </c>
      <c r="G344" t="s">
        <v>727</v>
      </c>
      <c r="H344" t="s">
        <v>28</v>
      </c>
      <c r="I344" s="2">
        <v>1612000000</v>
      </c>
      <c r="J344" s="1">
        <v>64.77</v>
      </c>
    </row>
    <row r="345" spans="6:10" x14ac:dyDescent="0.35">
      <c r="F345" t="s">
        <v>728</v>
      </c>
      <c r="G345" t="s">
        <v>729</v>
      </c>
      <c r="H345" t="s">
        <v>31</v>
      </c>
      <c r="I345" s="2">
        <v>229654000</v>
      </c>
      <c r="J345" s="1">
        <v>139.72</v>
      </c>
    </row>
    <row r="346" spans="6:10" x14ac:dyDescent="0.35">
      <c r="F346" t="s">
        <v>730</v>
      </c>
      <c r="G346" t="s">
        <v>731</v>
      </c>
      <c r="H346" t="s">
        <v>732</v>
      </c>
      <c r="I346" s="2">
        <v>32518000</v>
      </c>
      <c r="J346" s="1">
        <v>83.54</v>
      </c>
    </row>
    <row r="347" spans="6:10" x14ac:dyDescent="0.35">
      <c r="F347" t="s">
        <v>733</v>
      </c>
      <c r="G347" t="s">
        <v>734</v>
      </c>
      <c r="H347" t="s">
        <v>28</v>
      </c>
      <c r="I347" s="2">
        <v>46576000</v>
      </c>
      <c r="J347" s="1">
        <v>29.59</v>
      </c>
    </row>
    <row r="348" spans="6:10" x14ac:dyDescent="0.35">
      <c r="F348" t="s">
        <v>735</v>
      </c>
      <c r="G348" t="s">
        <v>736</v>
      </c>
      <c r="H348" t="s">
        <v>103</v>
      </c>
      <c r="I348" s="2">
        <v>37669000</v>
      </c>
      <c r="J348" s="1">
        <v>158.43</v>
      </c>
    </row>
    <row r="349" spans="6:10" x14ac:dyDescent="0.35">
      <c r="F349" t="s">
        <v>6</v>
      </c>
      <c r="G349" t="s">
        <v>737</v>
      </c>
      <c r="H349" t="s">
        <v>28</v>
      </c>
      <c r="I349" s="2">
        <v>534000000</v>
      </c>
      <c r="J349" s="1">
        <v>262.64</v>
      </c>
    </row>
    <row r="350" spans="6:10" x14ac:dyDescent="0.35">
      <c r="F350" t="s">
        <v>738</v>
      </c>
      <c r="G350" t="s">
        <v>739</v>
      </c>
      <c r="H350" t="s">
        <v>472</v>
      </c>
      <c r="I350" s="2">
        <v>352809000</v>
      </c>
      <c r="J350" s="1">
        <v>30.14</v>
      </c>
    </row>
    <row r="351" spans="6:10" x14ac:dyDescent="0.35">
      <c r="F351" t="s">
        <v>740</v>
      </c>
      <c r="G351" t="s">
        <v>741</v>
      </c>
      <c r="H351" t="s">
        <v>31</v>
      </c>
      <c r="I351" s="2">
        <v>1154000</v>
      </c>
      <c r="J351" s="1">
        <v>23.17</v>
      </c>
    </row>
    <row r="352" spans="6:10" x14ac:dyDescent="0.35">
      <c r="F352" t="s">
        <v>742</v>
      </c>
      <c r="G352" t="s">
        <v>743</v>
      </c>
      <c r="H352" t="s">
        <v>28</v>
      </c>
      <c r="I352" s="2">
        <v>73847000</v>
      </c>
      <c r="J352" s="1">
        <v>23</v>
      </c>
    </row>
    <row r="353" spans="6:10" x14ac:dyDescent="0.35">
      <c r="F353" t="s">
        <v>744</v>
      </c>
      <c r="G353" t="s">
        <v>745</v>
      </c>
      <c r="H353" t="s">
        <v>231</v>
      </c>
      <c r="I353" s="2">
        <v>245091000</v>
      </c>
      <c r="J353" s="1">
        <v>23.98</v>
      </c>
    </row>
    <row r="354" spans="6:10" x14ac:dyDescent="0.35">
      <c r="F354" t="s">
        <v>746</v>
      </c>
      <c r="G354" t="s">
        <v>167</v>
      </c>
      <c r="H354" t="s">
        <v>112</v>
      </c>
      <c r="I354" s="2">
        <v>165932000</v>
      </c>
      <c r="J354" s="1">
        <v>38.07</v>
      </c>
    </row>
    <row r="355" spans="6:10" x14ac:dyDescent="0.35">
      <c r="F355" t="s">
        <v>747</v>
      </c>
      <c r="G355" t="s">
        <v>748</v>
      </c>
      <c r="H355" t="s">
        <v>165</v>
      </c>
      <c r="I355" s="2">
        <v>66512000</v>
      </c>
      <c r="J355" s="1">
        <v>36.950000000000003</v>
      </c>
    </row>
    <row r="356" spans="6:10" x14ac:dyDescent="0.35">
      <c r="F356" t="s">
        <v>749</v>
      </c>
      <c r="G356" t="s">
        <v>750</v>
      </c>
      <c r="H356" t="s">
        <v>51</v>
      </c>
      <c r="I356" s="2">
        <v>43336000</v>
      </c>
      <c r="J356" s="1">
        <v>102.82</v>
      </c>
    </row>
    <row r="357" spans="6:10" x14ac:dyDescent="0.35">
      <c r="F357" t="s">
        <v>751</v>
      </c>
      <c r="G357" t="s">
        <v>752</v>
      </c>
      <c r="H357" t="s">
        <v>49</v>
      </c>
      <c r="I357" s="2">
        <v>10609000</v>
      </c>
      <c r="J357" s="1">
        <v>36.93</v>
      </c>
    </row>
    <row r="358" spans="6:10" x14ac:dyDescent="0.35">
      <c r="F358" t="s">
        <v>753</v>
      </c>
      <c r="G358" t="s">
        <v>457</v>
      </c>
      <c r="H358" t="s">
        <v>64</v>
      </c>
      <c r="I358" s="2">
        <v>425000</v>
      </c>
      <c r="J358" s="1">
        <v>26.32</v>
      </c>
    </row>
    <row r="359" spans="6:10" x14ac:dyDescent="0.35">
      <c r="F359" t="s">
        <v>754</v>
      </c>
      <c r="G359" t="s">
        <v>755</v>
      </c>
      <c r="H359" t="s">
        <v>34</v>
      </c>
      <c r="I359" s="2">
        <v>15978000</v>
      </c>
      <c r="J359" s="1">
        <v>34.81</v>
      </c>
    </row>
    <row r="360" spans="6:10" x14ac:dyDescent="0.35">
      <c r="F360" t="s">
        <v>756</v>
      </c>
      <c r="G360" t="s">
        <v>757</v>
      </c>
      <c r="H360" t="s">
        <v>39</v>
      </c>
      <c r="I360" s="2">
        <v>7571000</v>
      </c>
      <c r="J360" s="1">
        <v>18</v>
      </c>
    </row>
    <row r="361" spans="6:10" x14ac:dyDescent="0.35">
      <c r="F361" t="s">
        <v>758</v>
      </c>
      <c r="G361" t="s">
        <v>759</v>
      </c>
      <c r="H361" t="s">
        <v>475</v>
      </c>
      <c r="I361" s="2">
        <v>106417000</v>
      </c>
      <c r="J361" s="1">
        <v>311.37</v>
      </c>
    </row>
    <row r="362" spans="6:10" x14ac:dyDescent="0.35">
      <c r="F362" t="s">
        <v>760</v>
      </c>
      <c r="G362" t="s">
        <v>761</v>
      </c>
      <c r="H362" t="s">
        <v>112</v>
      </c>
      <c r="I362" s="2">
        <v>15086000</v>
      </c>
      <c r="J362" s="1">
        <v>4.5</v>
      </c>
    </row>
    <row r="363" spans="6:10" x14ac:dyDescent="0.35">
      <c r="F363" t="s">
        <v>762</v>
      </c>
      <c r="G363" t="s">
        <v>763</v>
      </c>
      <c r="H363" t="s">
        <v>34</v>
      </c>
      <c r="I363" s="2">
        <v>9635000</v>
      </c>
      <c r="J363" s="1">
        <v>2.12</v>
      </c>
    </row>
    <row r="364" spans="6:10" x14ac:dyDescent="0.35">
      <c r="F364" t="s">
        <v>764</v>
      </c>
      <c r="G364" t="s">
        <v>765</v>
      </c>
      <c r="H364" t="s">
        <v>28</v>
      </c>
      <c r="I364" s="2">
        <v>48112000</v>
      </c>
      <c r="J364" s="1">
        <v>28.02</v>
      </c>
    </row>
    <row r="365" spans="6:10" x14ac:dyDescent="0.35">
      <c r="F365" t="s">
        <v>766</v>
      </c>
      <c r="G365" t="s">
        <v>767</v>
      </c>
      <c r="H365" t="s">
        <v>28</v>
      </c>
      <c r="I365" s="2">
        <v>76351000</v>
      </c>
      <c r="J365" s="1">
        <v>12.08</v>
      </c>
    </row>
    <row r="366" spans="6:10" x14ac:dyDescent="0.35">
      <c r="F366" t="s">
        <v>768</v>
      </c>
      <c r="G366" t="s">
        <v>769</v>
      </c>
      <c r="H366" t="s">
        <v>134</v>
      </c>
      <c r="I366" s="2">
        <v>158829000</v>
      </c>
      <c r="J366" s="1">
        <v>6.52</v>
      </c>
    </row>
    <row r="367" spans="6:10" x14ac:dyDescent="0.35">
      <c r="F367" t="s">
        <v>770</v>
      </c>
      <c r="G367" t="s">
        <v>771</v>
      </c>
      <c r="H367" t="s">
        <v>28</v>
      </c>
      <c r="I367" s="2">
        <v>84468000</v>
      </c>
      <c r="J367" s="1">
        <v>7.93</v>
      </c>
    </row>
    <row r="368" spans="6:10" x14ac:dyDescent="0.35">
      <c r="F368" t="s">
        <v>772</v>
      </c>
      <c r="G368" t="s">
        <v>773</v>
      </c>
      <c r="H368" t="s">
        <v>51</v>
      </c>
      <c r="I368" s="2">
        <v>38443000</v>
      </c>
      <c r="J368" s="1">
        <v>8.7899999999999991</v>
      </c>
    </row>
    <row r="369" spans="6:10" x14ac:dyDescent="0.35">
      <c r="F369" t="s">
        <v>774</v>
      </c>
      <c r="G369" t="s">
        <v>775</v>
      </c>
      <c r="H369" t="s">
        <v>165</v>
      </c>
      <c r="I369" s="2">
        <v>33914000</v>
      </c>
      <c r="J369" s="1">
        <v>57.14</v>
      </c>
    </row>
    <row r="370" spans="6:10" x14ac:dyDescent="0.35">
      <c r="F370" t="s">
        <v>776</v>
      </c>
      <c r="G370" t="s">
        <v>777</v>
      </c>
      <c r="H370" t="s">
        <v>28</v>
      </c>
      <c r="I370" s="2">
        <v>23530000</v>
      </c>
      <c r="J370" s="1">
        <v>34.729999999999997</v>
      </c>
    </row>
    <row r="371" spans="6:10" x14ac:dyDescent="0.35">
      <c r="F371" t="s">
        <v>778</v>
      </c>
      <c r="G371" t="s">
        <v>779</v>
      </c>
      <c r="H371" t="s">
        <v>39</v>
      </c>
      <c r="I371" s="2">
        <v>381920000</v>
      </c>
      <c r="J371" s="1">
        <v>1.21</v>
      </c>
    </row>
    <row r="372" spans="6:10" x14ac:dyDescent="0.35">
      <c r="F372" t="s">
        <v>780</v>
      </c>
      <c r="G372" t="s">
        <v>781</v>
      </c>
      <c r="H372" t="s">
        <v>28</v>
      </c>
      <c r="I372" s="2">
        <v>364745000</v>
      </c>
      <c r="J372" s="1">
        <v>1.53</v>
      </c>
    </row>
    <row r="373" spans="6:10" x14ac:dyDescent="0.35">
      <c r="F373" t="s">
        <v>782</v>
      </c>
      <c r="G373" t="s">
        <v>783</v>
      </c>
      <c r="H373" t="s">
        <v>279</v>
      </c>
      <c r="I373" s="2">
        <v>151476000</v>
      </c>
      <c r="J373" s="1">
        <v>1.99</v>
      </c>
    </row>
    <row r="374" spans="6:10" x14ac:dyDescent="0.35">
      <c r="F374" t="s">
        <v>784</v>
      </c>
      <c r="G374" t="s">
        <v>785</v>
      </c>
      <c r="H374" t="s">
        <v>28</v>
      </c>
      <c r="I374" s="2">
        <v>6153000</v>
      </c>
      <c r="J374" s="1">
        <v>2.93</v>
      </c>
    </row>
    <row r="375" spans="6:10" x14ac:dyDescent="0.35">
      <c r="F375" t="s">
        <v>786</v>
      </c>
      <c r="G375" t="s">
        <v>787</v>
      </c>
      <c r="H375" t="s">
        <v>165</v>
      </c>
      <c r="I375" s="2">
        <v>29530000</v>
      </c>
      <c r="J375" s="1">
        <v>3.68</v>
      </c>
    </row>
    <row r="376" spans="6:10" x14ac:dyDescent="0.35">
      <c r="F376" t="s">
        <v>788</v>
      </c>
      <c r="G376" t="s">
        <v>789</v>
      </c>
      <c r="H376" t="s">
        <v>255</v>
      </c>
      <c r="I376" s="2">
        <v>30344000</v>
      </c>
      <c r="J376" s="1">
        <v>2.1</v>
      </c>
    </row>
    <row r="377" spans="6:10" x14ac:dyDescent="0.35">
      <c r="F377" t="s">
        <v>790</v>
      </c>
      <c r="G377" t="s">
        <v>791</v>
      </c>
      <c r="H377" t="s">
        <v>57</v>
      </c>
      <c r="I377" s="2">
        <v>31919000</v>
      </c>
      <c r="J377" s="1">
        <v>14.68</v>
      </c>
    </row>
    <row r="378" spans="6:10" x14ac:dyDescent="0.35">
      <c r="F378" t="s">
        <v>792</v>
      </c>
      <c r="G378" t="s">
        <v>793</v>
      </c>
      <c r="H378" t="s">
        <v>165</v>
      </c>
      <c r="I378" s="2">
        <v>465606000</v>
      </c>
      <c r="J378" s="1">
        <v>211.86</v>
      </c>
    </row>
    <row r="379" spans="6:10" x14ac:dyDescent="0.35">
      <c r="F379" t="s">
        <v>794</v>
      </c>
      <c r="G379" t="s">
        <v>795</v>
      </c>
      <c r="H379" t="s">
        <v>39</v>
      </c>
      <c r="I379" s="2">
        <v>33815000</v>
      </c>
      <c r="J379" s="1">
        <v>26.84</v>
      </c>
    </row>
    <row r="380" spans="6:10" x14ac:dyDescent="0.35">
      <c r="F380" t="s">
        <v>796</v>
      </c>
      <c r="G380" t="s">
        <v>797</v>
      </c>
      <c r="H380" t="s">
        <v>39</v>
      </c>
      <c r="I380" s="2">
        <v>10380000</v>
      </c>
      <c r="J380" s="1">
        <v>5.4</v>
      </c>
    </row>
    <row r="381" spans="6:10" x14ac:dyDescent="0.35">
      <c r="F381" t="s">
        <v>798</v>
      </c>
      <c r="G381" t="s">
        <v>799</v>
      </c>
      <c r="H381" t="s">
        <v>103</v>
      </c>
      <c r="I381" s="2">
        <v>39182000</v>
      </c>
      <c r="J381" s="1">
        <v>0.42</v>
      </c>
    </row>
    <row r="382" spans="6:10" x14ac:dyDescent="0.35">
      <c r="F382" t="s">
        <v>800</v>
      </c>
      <c r="G382" t="s">
        <v>801</v>
      </c>
      <c r="H382" t="s">
        <v>28</v>
      </c>
      <c r="I382" s="2">
        <v>35869000</v>
      </c>
      <c r="J382" s="1">
        <v>3.96</v>
      </c>
    </row>
    <row r="383" spans="6:10" x14ac:dyDescent="0.35">
      <c r="F383" t="s">
        <v>802</v>
      </c>
      <c r="G383" t="s">
        <v>803</v>
      </c>
      <c r="H383" t="s">
        <v>231</v>
      </c>
      <c r="I383" s="2">
        <v>9764000</v>
      </c>
      <c r="J383" s="1">
        <v>487.48</v>
      </c>
    </row>
    <row r="384" spans="6:10" x14ac:dyDescent="0.35">
      <c r="F384" t="s">
        <v>804</v>
      </c>
      <c r="G384" t="s">
        <v>805</v>
      </c>
      <c r="H384" t="s">
        <v>49</v>
      </c>
      <c r="I384" s="2">
        <v>16622000</v>
      </c>
      <c r="J384" s="1">
        <v>48.86</v>
      </c>
    </row>
    <row r="385" spans="6:10" x14ac:dyDescent="0.35">
      <c r="F385" t="s">
        <v>806</v>
      </c>
      <c r="G385" t="s">
        <v>807</v>
      </c>
      <c r="H385" t="s">
        <v>165</v>
      </c>
      <c r="I385" s="2">
        <v>242464000</v>
      </c>
      <c r="J385" s="1">
        <v>2.83</v>
      </c>
    </row>
    <row r="386" spans="6:10" x14ac:dyDescent="0.35">
      <c r="F386" t="s">
        <v>808</v>
      </c>
      <c r="G386" t="s">
        <v>757</v>
      </c>
      <c r="H386" t="s">
        <v>39</v>
      </c>
      <c r="I386" s="2">
        <v>349658000</v>
      </c>
      <c r="J386" s="1">
        <v>18.2</v>
      </c>
    </row>
    <row r="387" spans="6:10" x14ac:dyDescent="0.35">
      <c r="F387" t="s">
        <v>809</v>
      </c>
      <c r="G387" t="s">
        <v>810</v>
      </c>
      <c r="H387" t="s">
        <v>39</v>
      </c>
      <c r="I387" s="2">
        <v>53122000</v>
      </c>
      <c r="J387" s="1">
        <v>7.3</v>
      </c>
    </row>
    <row r="388" spans="6:10" x14ac:dyDescent="0.35">
      <c r="F388" t="s">
        <v>811</v>
      </c>
      <c r="G388" t="s">
        <v>812</v>
      </c>
      <c r="H388" t="s">
        <v>34</v>
      </c>
      <c r="I388" s="2">
        <v>9490000</v>
      </c>
      <c r="J388" s="1">
        <v>31.62</v>
      </c>
    </row>
    <row r="389" spans="6:10" x14ac:dyDescent="0.35">
      <c r="F389" t="s">
        <v>813</v>
      </c>
      <c r="G389" t="s">
        <v>814</v>
      </c>
      <c r="H389" t="s">
        <v>123</v>
      </c>
      <c r="I389" s="2">
        <v>10242000000</v>
      </c>
      <c r="J389" s="1">
        <v>84</v>
      </c>
    </row>
    <row r="390" spans="6:10" x14ac:dyDescent="0.35">
      <c r="F390" t="s">
        <v>815</v>
      </c>
      <c r="G390" t="s">
        <v>73</v>
      </c>
      <c r="H390" t="s">
        <v>34</v>
      </c>
      <c r="I390" s="2">
        <v>850000</v>
      </c>
      <c r="J390" s="1">
        <v>12.9</v>
      </c>
    </row>
    <row r="391" spans="6:10" x14ac:dyDescent="0.35">
      <c r="F391" t="s">
        <v>816</v>
      </c>
      <c r="G391" t="s">
        <v>817</v>
      </c>
      <c r="H391" t="s">
        <v>103</v>
      </c>
      <c r="I391" s="2">
        <v>49572000</v>
      </c>
      <c r="J391" s="1">
        <v>107.3</v>
      </c>
    </row>
    <row r="392" spans="6:10" x14ac:dyDescent="0.35">
      <c r="F392" t="s">
        <v>818</v>
      </c>
      <c r="G392" t="s">
        <v>819</v>
      </c>
      <c r="H392" t="s">
        <v>28</v>
      </c>
      <c r="I392" s="2">
        <v>28513000</v>
      </c>
      <c r="J392" s="1">
        <v>30.99</v>
      </c>
    </row>
    <row r="393" spans="6:10" x14ac:dyDescent="0.35">
      <c r="F393" t="s">
        <v>820</v>
      </c>
      <c r="G393" t="s">
        <v>821</v>
      </c>
      <c r="H393" t="s">
        <v>39</v>
      </c>
      <c r="I393" s="2">
        <v>31625000</v>
      </c>
      <c r="J393" s="1">
        <v>10.09</v>
      </c>
    </row>
    <row r="394" spans="6:10" x14ac:dyDescent="0.35">
      <c r="F394" t="s">
        <v>822</v>
      </c>
      <c r="G394" t="s">
        <v>823</v>
      </c>
      <c r="H394" t="s">
        <v>361</v>
      </c>
      <c r="I394" s="2">
        <v>33618000</v>
      </c>
      <c r="J394" s="1">
        <v>34.99</v>
      </c>
    </row>
    <row r="395" spans="6:10" x14ac:dyDescent="0.35">
      <c r="F395" t="s">
        <v>824</v>
      </c>
      <c r="G395" t="s">
        <v>825</v>
      </c>
      <c r="H395" t="s">
        <v>51</v>
      </c>
      <c r="I395" s="2">
        <v>25633000</v>
      </c>
      <c r="J395" s="1">
        <v>2.42</v>
      </c>
    </row>
    <row r="396" spans="6:10" x14ac:dyDescent="0.35">
      <c r="F396" t="s">
        <v>826</v>
      </c>
      <c r="G396" t="s">
        <v>827</v>
      </c>
      <c r="H396" t="s">
        <v>28</v>
      </c>
      <c r="I396" s="2">
        <v>305573000</v>
      </c>
      <c r="J396" s="1">
        <v>121.35</v>
      </c>
    </row>
    <row r="397" spans="6:10" x14ac:dyDescent="0.35">
      <c r="F397" t="s">
        <v>828</v>
      </c>
      <c r="G397" t="s">
        <v>829</v>
      </c>
      <c r="H397" t="s">
        <v>46</v>
      </c>
      <c r="I397" s="2">
        <v>425000</v>
      </c>
      <c r="J397" s="1">
        <v>31.38</v>
      </c>
    </row>
    <row r="398" spans="6:10" x14ac:dyDescent="0.35">
      <c r="F398" t="s">
        <v>830</v>
      </c>
      <c r="G398" t="s">
        <v>831</v>
      </c>
      <c r="H398" t="s">
        <v>361</v>
      </c>
      <c r="I398" s="2">
        <v>49002000</v>
      </c>
      <c r="J398" s="1">
        <v>22.91</v>
      </c>
    </row>
    <row r="399" spans="6:10" x14ac:dyDescent="0.35">
      <c r="F399" t="s">
        <v>832</v>
      </c>
      <c r="G399" t="s">
        <v>833</v>
      </c>
      <c r="H399" t="s">
        <v>39</v>
      </c>
      <c r="I399" s="2">
        <v>26006000</v>
      </c>
      <c r="J399" s="1">
        <v>1.6</v>
      </c>
    </row>
    <row r="400" spans="6:10" x14ac:dyDescent="0.35">
      <c r="F400" t="s">
        <v>834</v>
      </c>
      <c r="G400" t="s">
        <v>835</v>
      </c>
      <c r="H400" t="s">
        <v>112</v>
      </c>
      <c r="I400" s="2">
        <v>82599000</v>
      </c>
      <c r="J400" s="1">
        <v>2.35</v>
      </c>
    </row>
    <row r="401" spans="6:10" x14ac:dyDescent="0.35">
      <c r="F401" t="s">
        <v>836</v>
      </c>
      <c r="G401" t="s">
        <v>837</v>
      </c>
      <c r="H401" t="s">
        <v>165</v>
      </c>
      <c r="I401" s="2">
        <v>30114000</v>
      </c>
      <c r="J401" s="1">
        <v>8.1199999999999992</v>
      </c>
    </row>
    <row r="402" spans="6:10" x14ac:dyDescent="0.35">
      <c r="F402" t="s">
        <v>838</v>
      </c>
      <c r="G402" t="s">
        <v>839</v>
      </c>
      <c r="H402" t="s">
        <v>34</v>
      </c>
      <c r="I402" s="2">
        <v>39504000</v>
      </c>
      <c r="J402" s="1">
        <v>13.77</v>
      </c>
    </row>
    <row r="403" spans="6:10" x14ac:dyDescent="0.35">
      <c r="F403" t="s">
        <v>840</v>
      </c>
      <c r="G403" t="s">
        <v>841</v>
      </c>
      <c r="H403" t="s">
        <v>165</v>
      </c>
      <c r="I403" s="2">
        <v>14625000</v>
      </c>
      <c r="J403" s="1">
        <v>29.6</v>
      </c>
    </row>
    <row r="404" spans="6:10" x14ac:dyDescent="0.35">
      <c r="F404" t="s">
        <v>842</v>
      </c>
      <c r="G404" t="s">
        <v>843</v>
      </c>
      <c r="H404" t="s">
        <v>475</v>
      </c>
      <c r="I404" s="2">
        <v>17494000</v>
      </c>
      <c r="J404" s="1">
        <v>40.229999999999997</v>
      </c>
    </row>
    <row r="405" spans="6:10" x14ac:dyDescent="0.35">
      <c r="F405" t="s">
        <v>844</v>
      </c>
      <c r="G405" t="s">
        <v>845</v>
      </c>
      <c r="H405" t="s">
        <v>28</v>
      </c>
      <c r="I405" s="2">
        <v>30914000</v>
      </c>
      <c r="J405" s="1">
        <v>4.25</v>
      </c>
    </row>
    <row r="406" spans="6:10" x14ac:dyDescent="0.35">
      <c r="F406" t="s">
        <v>846</v>
      </c>
      <c r="G406" t="s">
        <v>847</v>
      </c>
      <c r="H406" t="s">
        <v>28</v>
      </c>
      <c r="I406" s="2">
        <v>47723000</v>
      </c>
      <c r="J406" s="1">
        <v>5.17</v>
      </c>
    </row>
    <row r="407" spans="6:10" x14ac:dyDescent="0.35">
      <c r="F407" t="s">
        <v>848</v>
      </c>
      <c r="G407" t="s">
        <v>849</v>
      </c>
      <c r="H407" t="s">
        <v>34</v>
      </c>
      <c r="I407" s="2">
        <v>940000</v>
      </c>
      <c r="J407" s="1">
        <v>4.68</v>
      </c>
    </row>
    <row r="408" spans="6:10" x14ac:dyDescent="0.35">
      <c r="F408" t="s">
        <v>850</v>
      </c>
      <c r="G408" t="s">
        <v>851</v>
      </c>
      <c r="H408" t="s">
        <v>31</v>
      </c>
      <c r="I408" s="2">
        <v>86950000</v>
      </c>
      <c r="J408" s="1">
        <v>241.59</v>
      </c>
    </row>
    <row r="409" spans="6:10" x14ac:dyDescent="0.35">
      <c r="F409" t="s">
        <v>852</v>
      </c>
      <c r="G409" t="s">
        <v>853</v>
      </c>
      <c r="H409" t="s">
        <v>39</v>
      </c>
      <c r="I409" s="2">
        <v>2259000</v>
      </c>
      <c r="J409" s="1">
        <v>1.1000000000000001</v>
      </c>
    </row>
    <row r="410" spans="6:10" x14ac:dyDescent="0.35">
      <c r="F410" t="s">
        <v>854</v>
      </c>
      <c r="G410" t="s">
        <v>855</v>
      </c>
      <c r="H410" t="s">
        <v>28</v>
      </c>
      <c r="I410" s="2">
        <v>19403000</v>
      </c>
      <c r="J410" s="1">
        <v>9.5299999999999994</v>
      </c>
    </row>
    <row r="411" spans="6:10" x14ac:dyDescent="0.35">
      <c r="F411" t="s">
        <v>856</v>
      </c>
      <c r="G411" t="s">
        <v>857</v>
      </c>
      <c r="H411" t="s">
        <v>31</v>
      </c>
      <c r="I411" s="2">
        <v>8164000</v>
      </c>
      <c r="J411" s="1">
        <v>13.43</v>
      </c>
    </row>
    <row r="412" spans="6:10" x14ac:dyDescent="0.35">
      <c r="F412" t="s">
        <v>858</v>
      </c>
      <c r="G412" t="s">
        <v>859</v>
      </c>
      <c r="H412" t="s">
        <v>134</v>
      </c>
      <c r="I412" s="2">
        <v>68631000</v>
      </c>
      <c r="J412" s="1">
        <v>1.93</v>
      </c>
    </row>
    <row r="413" spans="6:10" x14ac:dyDescent="0.35">
      <c r="F413" t="s">
        <v>860</v>
      </c>
      <c r="G413" t="s">
        <v>861</v>
      </c>
      <c r="H413" t="s">
        <v>39</v>
      </c>
      <c r="I413" s="2">
        <v>42500000</v>
      </c>
      <c r="J413" s="1">
        <v>10.02</v>
      </c>
    </row>
    <row r="414" spans="6:10" x14ac:dyDescent="0.35">
      <c r="F414" t="s">
        <v>862</v>
      </c>
      <c r="G414" t="s">
        <v>82</v>
      </c>
      <c r="H414" t="s">
        <v>28</v>
      </c>
      <c r="I414" s="2">
        <v>28700000</v>
      </c>
      <c r="J414" s="1">
        <v>59.75</v>
      </c>
    </row>
    <row r="415" spans="6:10" x14ac:dyDescent="0.35">
      <c r="F415" t="s">
        <v>863</v>
      </c>
      <c r="G415" t="s">
        <v>864</v>
      </c>
      <c r="H415" t="s">
        <v>39</v>
      </c>
      <c r="I415" s="2">
        <v>105431000</v>
      </c>
      <c r="J415" s="1">
        <v>7.8</v>
      </c>
    </row>
    <row r="416" spans="6:10" x14ac:dyDescent="0.35">
      <c r="F416" t="s">
        <v>865</v>
      </c>
      <c r="G416" t="s">
        <v>866</v>
      </c>
      <c r="H416" t="s">
        <v>39</v>
      </c>
      <c r="I416" s="2">
        <v>10842000</v>
      </c>
      <c r="J416" s="1">
        <v>10.130000000000001</v>
      </c>
    </row>
    <row r="417" spans="6:10" x14ac:dyDescent="0.35">
      <c r="F417" t="s">
        <v>867</v>
      </c>
      <c r="G417" t="s">
        <v>82</v>
      </c>
      <c r="H417" t="s">
        <v>28</v>
      </c>
      <c r="I417" s="2">
        <v>41050000</v>
      </c>
      <c r="J417" s="1">
        <v>38.01</v>
      </c>
    </row>
    <row r="418" spans="6:10" x14ac:dyDescent="0.35">
      <c r="F418" t="s">
        <v>868</v>
      </c>
      <c r="G418" t="s">
        <v>869</v>
      </c>
      <c r="H418" t="s">
        <v>57</v>
      </c>
      <c r="I418" s="2">
        <v>24925000</v>
      </c>
      <c r="J418" s="1">
        <v>4.7300000000000004</v>
      </c>
    </row>
    <row r="419" spans="6:10" x14ac:dyDescent="0.35">
      <c r="F419" t="s">
        <v>870</v>
      </c>
      <c r="G419" t="s">
        <v>871</v>
      </c>
      <c r="H419" t="s">
        <v>39</v>
      </c>
      <c r="I419" s="2">
        <v>206853000</v>
      </c>
      <c r="J419" s="1">
        <v>300.14</v>
      </c>
    </row>
    <row r="420" spans="6:10" x14ac:dyDescent="0.35">
      <c r="F420" t="s">
        <v>872</v>
      </c>
      <c r="G420" t="s">
        <v>82</v>
      </c>
      <c r="H420" t="s">
        <v>28</v>
      </c>
      <c r="I420" s="2">
        <v>55950000</v>
      </c>
      <c r="J420" s="1">
        <v>47.16</v>
      </c>
    </row>
    <row r="421" spans="6:10" x14ac:dyDescent="0.35">
      <c r="F421" t="s">
        <v>873</v>
      </c>
      <c r="G421" t="s">
        <v>874</v>
      </c>
      <c r="H421" t="s">
        <v>57</v>
      </c>
      <c r="I421" s="2">
        <v>40329000</v>
      </c>
      <c r="J421" s="1">
        <v>12.12</v>
      </c>
    </row>
    <row r="422" spans="6:10" x14ac:dyDescent="0.35">
      <c r="F422" t="s">
        <v>875</v>
      </c>
      <c r="G422" t="s">
        <v>876</v>
      </c>
      <c r="H422" t="s">
        <v>222</v>
      </c>
      <c r="I422" s="2">
        <v>126870000</v>
      </c>
      <c r="J422" s="1">
        <v>57.24</v>
      </c>
    </row>
    <row r="423" spans="6:10" x14ac:dyDescent="0.35">
      <c r="F423" t="s">
        <v>877</v>
      </c>
      <c r="G423" t="s">
        <v>878</v>
      </c>
      <c r="H423" t="s">
        <v>28</v>
      </c>
      <c r="I423" s="2">
        <v>27565000</v>
      </c>
      <c r="J423" s="1">
        <v>28.57</v>
      </c>
    </row>
    <row r="424" spans="6:10" x14ac:dyDescent="0.35">
      <c r="F424" t="s">
        <v>879</v>
      </c>
      <c r="G424" t="s">
        <v>741</v>
      </c>
      <c r="H424" t="s">
        <v>31</v>
      </c>
      <c r="I424" s="2">
        <v>830000</v>
      </c>
      <c r="J424" s="1">
        <v>21.86</v>
      </c>
    </row>
    <row r="425" spans="6:10" x14ac:dyDescent="0.35">
      <c r="F425" t="s">
        <v>880</v>
      </c>
      <c r="G425" t="s">
        <v>881</v>
      </c>
      <c r="H425" t="s">
        <v>332</v>
      </c>
      <c r="I425" s="2">
        <v>13330000</v>
      </c>
      <c r="J425" s="1">
        <v>10.02</v>
      </c>
    </row>
    <row r="426" spans="6:10" x14ac:dyDescent="0.35">
      <c r="F426" t="s">
        <v>882</v>
      </c>
      <c r="G426" t="s">
        <v>883</v>
      </c>
      <c r="H426" t="s">
        <v>31</v>
      </c>
      <c r="I426" s="2">
        <v>19404000</v>
      </c>
      <c r="J426" s="1">
        <v>2.5099999999999998</v>
      </c>
    </row>
    <row r="427" spans="6:10" x14ac:dyDescent="0.35">
      <c r="F427" t="s">
        <v>884</v>
      </c>
      <c r="G427" t="s">
        <v>885</v>
      </c>
      <c r="H427" t="s">
        <v>51</v>
      </c>
      <c r="I427" s="2">
        <v>311559000</v>
      </c>
      <c r="J427" s="1">
        <v>46.68</v>
      </c>
    </row>
    <row r="428" spans="6:10" x14ac:dyDescent="0.35">
      <c r="F428" t="s">
        <v>886</v>
      </c>
      <c r="G428" t="s">
        <v>887</v>
      </c>
      <c r="H428" t="s">
        <v>39</v>
      </c>
      <c r="I428" s="2">
        <v>20000000</v>
      </c>
      <c r="J428" s="1">
        <v>10.27</v>
      </c>
    </row>
    <row r="429" spans="6:10" x14ac:dyDescent="0.35">
      <c r="F429" t="s">
        <v>888</v>
      </c>
      <c r="G429" t="s">
        <v>889</v>
      </c>
      <c r="H429" t="s">
        <v>222</v>
      </c>
      <c r="I429" s="2">
        <v>67911000</v>
      </c>
      <c r="J429" s="1">
        <v>29.7</v>
      </c>
    </row>
    <row r="430" spans="6:10" x14ac:dyDescent="0.35">
      <c r="F430" t="s">
        <v>890</v>
      </c>
      <c r="G430" t="s">
        <v>891</v>
      </c>
      <c r="H430" t="s">
        <v>39</v>
      </c>
      <c r="I430" s="2">
        <v>17250000</v>
      </c>
      <c r="J430" s="1">
        <v>10.35</v>
      </c>
    </row>
    <row r="431" spans="6:10" x14ac:dyDescent="0.35">
      <c r="F431" t="s">
        <v>892</v>
      </c>
      <c r="G431" t="s">
        <v>893</v>
      </c>
      <c r="H431" t="s">
        <v>28</v>
      </c>
      <c r="I431" s="2">
        <v>16697000</v>
      </c>
      <c r="J431" s="1">
        <v>2.37</v>
      </c>
    </row>
    <row r="432" spans="6:10" x14ac:dyDescent="0.35">
      <c r="F432" t="s">
        <v>894</v>
      </c>
      <c r="G432" t="s">
        <v>895</v>
      </c>
      <c r="H432" t="s">
        <v>31</v>
      </c>
      <c r="I432" s="2">
        <v>221866000</v>
      </c>
      <c r="J432" s="1">
        <v>308.26</v>
      </c>
    </row>
    <row r="433" spans="6:10" x14ac:dyDescent="0.35">
      <c r="F433" t="s">
        <v>896</v>
      </c>
      <c r="G433" t="s">
        <v>897</v>
      </c>
      <c r="H433" t="s">
        <v>34</v>
      </c>
      <c r="I433" s="2">
        <v>12909000</v>
      </c>
      <c r="J433" s="1">
        <v>1.66</v>
      </c>
    </row>
    <row r="434" spans="6:10" x14ac:dyDescent="0.35">
      <c r="F434" t="s">
        <v>898</v>
      </c>
      <c r="G434" t="s">
        <v>899</v>
      </c>
      <c r="H434" t="s">
        <v>900</v>
      </c>
      <c r="I434" s="2">
        <v>18893000</v>
      </c>
      <c r="J434" s="1">
        <v>12.29</v>
      </c>
    </row>
    <row r="435" spans="6:10" x14ac:dyDescent="0.35">
      <c r="F435" t="s">
        <v>901</v>
      </c>
      <c r="G435" t="s">
        <v>902</v>
      </c>
      <c r="H435" t="s">
        <v>51</v>
      </c>
      <c r="I435" s="2">
        <v>41984000</v>
      </c>
      <c r="J435" s="1">
        <v>9.9700000000000006</v>
      </c>
    </row>
    <row r="436" spans="6:10" x14ac:dyDescent="0.35">
      <c r="F436" t="s">
        <v>903</v>
      </c>
      <c r="G436" t="s">
        <v>904</v>
      </c>
      <c r="H436" t="s">
        <v>475</v>
      </c>
      <c r="I436" s="2">
        <v>233907000</v>
      </c>
      <c r="J436" s="1">
        <v>18.809999999999999</v>
      </c>
    </row>
    <row r="437" spans="6:10" x14ac:dyDescent="0.35">
      <c r="F437" t="s">
        <v>905</v>
      </c>
      <c r="G437" t="s">
        <v>906</v>
      </c>
      <c r="H437" t="s">
        <v>39</v>
      </c>
      <c r="I437" s="2">
        <v>69000000</v>
      </c>
      <c r="J437" s="1">
        <v>10.02</v>
      </c>
    </row>
    <row r="438" spans="6:10" x14ac:dyDescent="0.35">
      <c r="F438" t="s">
        <v>907</v>
      </c>
      <c r="G438" t="s">
        <v>908</v>
      </c>
      <c r="H438" t="s">
        <v>28</v>
      </c>
      <c r="I438" s="2">
        <v>22646000</v>
      </c>
      <c r="J438" s="1">
        <v>0.68</v>
      </c>
    </row>
    <row r="439" spans="6:10" x14ac:dyDescent="0.35">
      <c r="F439" t="s">
        <v>909</v>
      </c>
      <c r="G439" t="s">
        <v>910</v>
      </c>
      <c r="H439" t="s">
        <v>134</v>
      </c>
      <c r="I439" s="2">
        <v>595095000</v>
      </c>
      <c r="J439" s="1">
        <v>76.14</v>
      </c>
    </row>
    <row r="440" spans="6:10" x14ac:dyDescent="0.35">
      <c r="F440" t="s">
        <v>911</v>
      </c>
      <c r="G440" t="s">
        <v>912</v>
      </c>
      <c r="H440" t="s">
        <v>39</v>
      </c>
      <c r="I440" s="2">
        <v>71634000</v>
      </c>
      <c r="J440" s="1">
        <v>3.91</v>
      </c>
    </row>
    <row r="441" spans="6:10" x14ac:dyDescent="0.35">
      <c r="F441" t="s">
        <v>913</v>
      </c>
      <c r="G441" t="s">
        <v>914</v>
      </c>
      <c r="H441" t="s">
        <v>51</v>
      </c>
      <c r="I441" s="2">
        <v>93946000</v>
      </c>
      <c r="J441" s="1">
        <v>1.84</v>
      </c>
    </row>
    <row r="442" spans="6:10" x14ac:dyDescent="0.35">
      <c r="F442" t="s">
        <v>915</v>
      </c>
      <c r="G442" t="s">
        <v>916</v>
      </c>
      <c r="H442" t="s">
        <v>165</v>
      </c>
      <c r="I442" s="2">
        <v>110772000</v>
      </c>
      <c r="J442" s="1">
        <v>51.71</v>
      </c>
    </row>
    <row r="443" spans="6:10" x14ac:dyDescent="0.35">
      <c r="F443" t="s">
        <v>917</v>
      </c>
      <c r="G443" t="s">
        <v>918</v>
      </c>
      <c r="H443" t="s">
        <v>34</v>
      </c>
      <c r="I443" s="2">
        <v>48063000</v>
      </c>
      <c r="J443" s="1">
        <v>0.76</v>
      </c>
    </row>
    <row r="444" spans="6:10" x14ac:dyDescent="0.35">
      <c r="F444" t="s">
        <v>919</v>
      </c>
      <c r="G444" t="s">
        <v>920</v>
      </c>
      <c r="H444" t="s">
        <v>39</v>
      </c>
      <c r="I444" s="2">
        <v>13202000</v>
      </c>
      <c r="J444" s="1">
        <v>5.5</v>
      </c>
    </row>
    <row r="445" spans="6:10" x14ac:dyDescent="0.35">
      <c r="F445" t="s">
        <v>921</v>
      </c>
      <c r="G445" t="s">
        <v>922</v>
      </c>
      <c r="H445" t="s">
        <v>39</v>
      </c>
      <c r="I445" s="2">
        <v>15000000</v>
      </c>
      <c r="J445" s="1">
        <v>9.9</v>
      </c>
    </row>
    <row r="446" spans="6:10" x14ac:dyDescent="0.35">
      <c r="F446" t="s">
        <v>923</v>
      </c>
      <c r="G446" t="s">
        <v>924</v>
      </c>
      <c r="H446" t="s">
        <v>39</v>
      </c>
      <c r="I446" s="2">
        <v>17250000</v>
      </c>
      <c r="J446" s="1">
        <v>10.26</v>
      </c>
    </row>
    <row r="447" spans="6:10" x14ac:dyDescent="0.35">
      <c r="F447" t="s">
        <v>925</v>
      </c>
      <c r="G447" t="s">
        <v>926</v>
      </c>
      <c r="H447" t="s">
        <v>34</v>
      </c>
      <c r="I447" s="2">
        <v>572284000</v>
      </c>
      <c r="J447" s="1">
        <v>63.79</v>
      </c>
    </row>
    <row r="448" spans="6:10" x14ac:dyDescent="0.35">
      <c r="F448" t="s">
        <v>927</v>
      </c>
      <c r="G448" t="s">
        <v>928</v>
      </c>
      <c r="H448" t="s">
        <v>475</v>
      </c>
      <c r="I448" s="2">
        <v>22214000</v>
      </c>
      <c r="J448" s="1">
        <v>44.46</v>
      </c>
    </row>
    <row r="449" spans="6:10" x14ac:dyDescent="0.35">
      <c r="F449" t="s">
        <v>929</v>
      </c>
      <c r="G449" t="s">
        <v>930</v>
      </c>
      <c r="H449" t="s">
        <v>28</v>
      </c>
      <c r="I449" s="2">
        <v>302711000</v>
      </c>
      <c r="J449" s="1">
        <v>10.53</v>
      </c>
    </row>
    <row r="450" spans="6:10" x14ac:dyDescent="0.35">
      <c r="F450" t="s">
        <v>931</v>
      </c>
      <c r="G450" t="s">
        <v>932</v>
      </c>
      <c r="H450" t="s">
        <v>28</v>
      </c>
      <c r="I450" s="2">
        <v>20569000</v>
      </c>
      <c r="J450" s="1">
        <v>105.38</v>
      </c>
    </row>
    <row r="451" spans="6:10" x14ac:dyDescent="0.35">
      <c r="F451" t="s">
        <v>933</v>
      </c>
      <c r="G451" t="s">
        <v>934</v>
      </c>
      <c r="H451" t="s">
        <v>935</v>
      </c>
      <c r="I451" s="2">
        <v>108511000</v>
      </c>
      <c r="J451" s="1">
        <v>0.56999999999999995</v>
      </c>
    </row>
    <row r="452" spans="6:10" x14ac:dyDescent="0.35">
      <c r="F452" t="s">
        <v>936</v>
      </c>
      <c r="G452" t="s">
        <v>937</v>
      </c>
      <c r="H452" t="s">
        <v>49</v>
      </c>
      <c r="I452" s="2">
        <v>41320000</v>
      </c>
      <c r="J452" s="1">
        <v>32.56</v>
      </c>
    </row>
    <row r="453" spans="6:10" x14ac:dyDescent="0.35">
      <c r="F453" t="s">
        <v>938</v>
      </c>
      <c r="G453" t="s">
        <v>939</v>
      </c>
      <c r="H453" t="s">
        <v>51</v>
      </c>
      <c r="I453" s="2">
        <v>99143000</v>
      </c>
      <c r="J453" s="1">
        <v>15.24</v>
      </c>
    </row>
    <row r="454" spans="6:10" x14ac:dyDescent="0.35">
      <c r="F454" t="s">
        <v>940</v>
      </c>
      <c r="G454" t="s">
        <v>941</v>
      </c>
      <c r="H454" t="s">
        <v>31</v>
      </c>
      <c r="I454" s="2">
        <v>74640000</v>
      </c>
      <c r="J454" s="1">
        <v>6.62</v>
      </c>
    </row>
    <row r="455" spans="6:10" x14ac:dyDescent="0.35">
      <c r="F455" t="s">
        <v>942</v>
      </c>
      <c r="G455" t="s">
        <v>943</v>
      </c>
      <c r="H455" t="s">
        <v>34</v>
      </c>
      <c r="I455" s="2">
        <v>39579000</v>
      </c>
      <c r="J455" s="1">
        <v>9.9600000000000009</v>
      </c>
    </row>
    <row r="456" spans="6:10" x14ac:dyDescent="0.35">
      <c r="F456" t="s">
        <v>944</v>
      </c>
      <c r="G456" t="s">
        <v>945</v>
      </c>
      <c r="H456" t="s">
        <v>475</v>
      </c>
      <c r="I456" s="2">
        <v>650000</v>
      </c>
      <c r="J456" s="1">
        <v>27.41</v>
      </c>
    </row>
    <row r="457" spans="6:10" x14ac:dyDescent="0.35">
      <c r="F457" t="s">
        <v>946</v>
      </c>
      <c r="G457" t="s">
        <v>945</v>
      </c>
      <c r="H457" t="s">
        <v>475</v>
      </c>
      <c r="I457" s="2">
        <v>2379000</v>
      </c>
      <c r="J457" s="1">
        <v>26.26</v>
      </c>
    </row>
    <row r="458" spans="6:10" x14ac:dyDescent="0.35">
      <c r="F458" t="s">
        <v>947</v>
      </c>
      <c r="G458" t="s">
        <v>512</v>
      </c>
      <c r="H458" t="s">
        <v>90</v>
      </c>
      <c r="I458" s="2">
        <v>225000</v>
      </c>
      <c r="J458" s="1">
        <v>24.98</v>
      </c>
    </row>
    <row r="459" spans="6:10" x14ac:dyDescent="0.35">
      <c r="F459" t="s">
        <v>948</v>
      </c>
      <c r="G459" t="s">
        <v>949</v>
      </c>
      <c r="H459" t="s">
        <v>352</v>
      </c>
      <c r="I459" s="2">
        <v>12515000</v>
      </c>
      <c r="J459" s="1">
        <v>4.0199999999999996</v>
      </c>
    </row>
    <row r="460" spans="6:10" x14ac:dyDescent="0.35">
      <c r="F460" t="s">
        <v>950</v>
      </c>
      <c r="G460" t="s">
        <v>951</v>
      </c>
      <c r="H460" t="s">
        <v>39</v>
      </c>
      <c r="I460" s="2">
        <v>29115000</v>
      </c>
      <c r="J460" s="1">
        <v>10.029999999999999</v>
      </c>
    </row>
    <row r="461" spans="6:10" x14ac:dyDescent="0.35">
      <c r="F461" t="s">
        <v>952</v>
      </c>
      <c r="G461" t="s">
        <v>953</v>
      </c>
      <c r="H461" t="s">
        <v>352</v>
      </c>
      <c r="I461" s="2">
        <v>92367000</v>
      </c>
      <c r="J461" s="1">
        <v>8.6999999999999993</v>
      </c>
    </row>
    <row r="462" spans="6:10" x14ac:dyDescent="0.35">
      <c r="F462" t="s">
        <v>954</v>
      </c>
      <c r="G462" t="s">
        <v>955</v>
      </c>
      <c r="H462" t="s">
        <v>39</v>
      </c>
      <c r="I462" s="2">
        <v>270950000</v>
      </c>
      <c r="J462" s="1">
        <v>93.13</v>
      </c>
    </row>
    <row r="463" spans="6:10" x14ac:dyDescent="0.35">
      <c r="F463" t="s">
        <v>956</v>
      </c>
      <c r="G463" t="s">
        <v>957</v>
      </c>
      <c r="H463" t="s">
        <v>90</v>
      </c>
      <c r="I463" s="2">
        <v>67716000</v>
      </c>
      <c r="J463" s="1">
        <v>0.28999999999999998</v>
      </c>
    </row>
    <row r="464" spans="6:10" x14ac:dyDescent="0.35">
      <c r="F464" t="s">
        <v>958</v>
      </c>
      <c r="G464" t="s">
        <v>959</v>
      </c>
      <c r="H464" t="s">
        <v>123</v>
      </c>
      <c r="I464" s="2">
        <v>6466000</v>
      </c>
      <c r="J464" s="1">
        <v>2.3199999999999998</v>
      </c>
    </row>
    <row r="465" spans="6:10" x14ac:dyDescent="0.35">
      <c r="F465" t="s">
        <v>960</v>
      </c>
      <c r="G465" t="s">
        <v>961</v>
      </c>
      <c r="H465" t="s">
        <v>39</v>
      </c>
      <c r="I465" s="2">
        <v>20616000</v>
      </c>
      <c r="J465" s="1">
        <v>1.44</v>
      </c>
    </row>
    <row r="466" spans="6:10" x14ac:dyDescent="0.35">
      <c r="F466" t="s">
        <v>962</v>
      </c>
      <c r="G466" t="s">
        <v>230</v>
      </c>
      <c r="H466" t="s">
        <v>28</v>
      </c>
      <c r="I466" s="2">
        <v>450000</v>
      </c>
      <c r="J466" s="1">
        <v>8.8000000000000007</v>
      </c>
    </row>
    <row r="467" spans="6:10" x14ac:dyDescent="0.35">
      <c r="F467" t="s">
        <v>963</v>
      </c>
      <c r="G467" t="s">
        <v>964</v>
      </c>
      <c r="H467" t="s">
        <v>39</v>
      </c>
      <c r="I467" s="2">
        <v>17050000</v>
      </c>
      <c r="J467" s="1">
        <v>10.25</v>
      </c>
    </row>
    <row r="468" spans="6:10" x14ac:dyDescent="0.35">
      <c r="F468" t="s">
        <v>965</v>
      </c>
      <c r="G468" t="s">
        <v>966</v>
      </c>
      <c r="H468" t="s">
        <v>103</v>
      </c>
      <c r="I468" s="2">
        <v>34598000</v>
      </c>
      <c r="J468" s="1">
        <v>2.34</v>
      </c>
    </row>
    <row r="469" spans="6:10" x14ac:dyDescent="0.35">
      <c r="F469" t="s">
        <v>967</v>
      </c>
      <c r="G469" t="s">
        <v>968</v>
      </c>
      <c r="H469" t="s">
        <v>165</v>
      </c>
      <c r="I469" s="2">
        <v>71111000</v>
      </c>
      <c r="J469" s="1">
        <v>15.28</v>
      </c>
    </row>
    <row r="470" spans="6:10" x14ac:dyDescent="0.35">
      <c r="F470" t="s">
        <v>969</v>
      </c>
      <c r="G470" t="s">
        <v>459</v>
      </c>
      <c r="H470" t="s">
        <v>57</v>
      </c>
      <c r="I470" s="2">
        <v>2405000</v>
      </c>
      <c r="J470" s="1">
        <v>12.16</v>
      </c>
    </row>
    <row r="471" spans="6:10" x14ac:dyDescent="0.35">
      <c r="F471" t="s">
        <v>970</v>
      </c>
      <c r="G471" t="s">
        <v>971</v>
      </c>
      <c r="H471" t="s">
        <v>472</v>
      </c>
      <c r="I471" s="2">
        <v>79482000</v>
      </c>
      <c r="J471" s="1">
        <v>1.25</v>
      </c>
    </row>
    <row r="472" spans="6:10" x14ac:dyDescent="0.35">
      <c r="F472" t="s">
        <v>972</v>
      </c>
      <c r="G472" t="s">
        <v>973</v>
      </c>
      <c r="H472" t="s">
        <v>352</v>
      </c>
      <c r="I472" s="2">
        <v>683445000</v>
      </c>
      <c r="J472" s="1">
        <v>6.52</v>
      </c>
    </row>
    <row r="473" spans="6:10" x14ac:dyDescent="0.35">
      <c r="F473" t="s">
        <v>974</v>
      </c>
      <c r="G473" t="s">
        <v>975</v>
      </c>
      <c r="H473" t="s">
        <v>279</v>
      </c>
      <c r="I473" s="2">
        <v>54828000</v>
      </c>
      <c r="J473" s="1">
        <v>0.9</v>
      </c>
    </row>
    <row r="474" spans="6:10" x14ac:dyDescent="0.35">
      <c r="F474" t="s">
        <v>976</v>
      </c>
      <c r="G474" t="s">
        <v>977</v>
      </c>
      <c r="H474" t="s">
        <v>39</v>
      </c>
      <c r="I474" s="2">
        <v>7111000</v>
      </c>
      <c r="J474" s="1">
        <v>10.52</v>
      </c>
    </row>
    <row r="475" spans="6:10" x14ac:dyDescent="0.35">
      <c r="F475" t="s">
        <v>978</v>
      </c>
      <c r="G475" t="s">
        <v>979</v>
      </c>
      <c r="H475" t="s">
        <v>31</v>
      </c>
      <c r="I475" s="2">
        <v>121812000</v>
      </c>
      <c r="J475" s="1">
        <v>39.6</v>
      </c>
    </row>
    <row r="476" spans="6:10" x14ac:dyDescent="0.35">
      <c r="F476" t="s">
        <v>980</v>
      </c>
      <c r="G476" t="s">
        <v>453</v>
      </c>
      <c r="H476" t="s">
        <v>34</v>
      </c>
      <c r="I476" s="2">
        <v>580000</v>
      </c>
      <c r="J476" s="1">
        <v>13.83</v>
      </c>
    </row>
    <row r="477" spans="6:10" x14ac:dyDescent="0.35">
      <c r="F477" t="s">
        <v>981</v>
      </c>
      <c r="G477" t="s">
        <v>982</v>
      </c>
      <c r="H477" t="s">
        <v>112</v>
      </c>
      <c r="I477" s="2">
        <v>300136000</v>
      </c>
      <c r="J477" s="1">
        <v>30.99</v>
      </c>
    </row>
    <row r="478" spans="6:10" x14ac:dyDescent="0.35">
      <c r="F478" t="s">
        <v>983</v>
      </c>
      <c r="G478" t="s">
        <v>984</v>
      </c>
      <c r="H478" t="s">
        <v>51</v>
      </c>
      <c r="I478" s="2">
        <v>59845000</v>
      </c>
      <c r="J478" s="1">
        <v>1.32</v>
      </c>
    </row>
    <row r="479" spans="6:10" x14ac:dyDescent="0.35">
      <c r="F479" t="s">
        <v>985</v>
      </c>
      <c r="G479" t="s">
        <v>986</v>
      </c>
      <c r="H479" t="s">
        <v>222</v>
      </c>
      <c r="I479" s="2">
        <v>95495000</v>
      </c>
      <c r="J479" s="1">
        <v>2.09</v>
      </c>
    </row>
    <row r="480" spans="6:10" x14ac:dyDescent="0.35">
      <c r="F480" t="s">
        <v>987</v>
      </c>
      <c r="G480" t="s">
        <v>988</v>
      </c>
      <c r="H480" t="s">
        <v>34</v>
      </c>
      <c r="I480" s="2">
        <v>3314000</v>
      </c>
      <c r="J480" s="1">
        <v>25.76</v>
      </c>
    </row>
    <row r="481" spans="6:10" x14ac:dyDescent="0.35">
      <c r="F481" t="s">
        <v>989</v>
      </c>
      <c r="G481" t="s">
        <v>990</v>
      </c>
      <c r="H481" t="s">
        <v>39</v>
      </c>
      <c r="I481" s="2">
        <v>64161000</v>
      </c>
      <c r="J481" s="1">
        <v>3.41</v>
      </c>
    </row>
    <row r="482" spans="6:10" x14ac:dyDescent="0.35">
      <c r="F482" t="s">
        <v>991</v>
      </c>
      <c r="G482" t="s">
        <v>992</v>
      </c>
      <c r="H482" t="s">
        <v>39</v>
      </c>
      <c r="I482" s="2">
        <v>3589000</v>
      </c>
      <c r="J482" s="1">
        <v>9.85</v>
      </c>
    </row>
    <row r="483" spans="6:10" x14ac:dyDescent="0.35">
      <c r="F483" t="s">
        <v>993</v>
      </c>
      <c r="G483" t="s">
        <v>994</v>
      </c>
      <c r="H483" t="s">
        <v>39</v>
      </c>
      <c r="I483" s="2">
        <v>10594000</v>
      </c>
      <c r="J483" s="1">
        <v>1.08</v>
      </c>
    </row>
    <row r="484" spans="6:10" x14ac:dyDescent="0.35">
      <c r="F484" t="s">
        <v>995</v>
      </c>
      <c r="G484" t="s">
        <v>996</v>
      </c>
      <c r="H484" t="s">
        <v>28</v>
      </c>
      <c r="I484" s="2">
        <v>43026000</v>
      </c>
      <c r="J484" s="1">
        <v>2.93</v>
      </c>
    </row>
    <row r="485" spans="6:10" x14ac:dyDescent="0.35">
      <c r="F485" t="s">
        <v>997</v>
      </c>
      <c r="G485" t="s">
        <v>998</v>
      </c>
      <c r="H485" t="s">
        <v>981</v>
      </c>
      <c r="I485" s="2">
        <v>24229000</v>
      </c>
      <c r="J485" s="1">
        <v>70.040000000000006</v>
      </c>
    </row>
    <row r="486" spans="6:10" x14ac:dyDescent="0.35">
      <c r="F486" t="s">
        <v>999</v>
      </c>
      <c r="G486" t="s">
        <v>1000</v>
      </c>
      <c r="H486" t="s">
        <v>39</v>
      </c>
      <c r="I486" s="2">
        <v>28507000</v>
      </c>
      <c r="J486" s="1">
        <v>13.5</v>
      </c>
    </row>
    <row r="487" spans="6:10" x14ac:dyDescent="0.35">
      <c r="F487" t="s">
        <v>1001</v>
      </c>
      <c r="G487" t="s">
        <v>1002</v>
      </c>
      <c r="H487" t="s">
        <v>332</v>
      </c>
      <c r="I487" s="2">
        <v>18083000</v>
      </c>
      <c r="J487" s="1">
        <v>142.79</v>
      </c>
    </row>
    <row r="488" spans="6:10" x14ac:dyDescent="0.35">
      <c r="F488" t="s">
        <v>1003</v>
      </c>
      <c r="G488" t="s">
        <v>1004</v>
      </c>
      <c r="H488" t="s">
        <v>39</v>
      </c>
      <c r="I488" s="2">
        <v>17250000</v>
      </c>
      <c r="J488" s="1">
        <v>10.85</v>
      </c>
    </row>
    <row r="489" spans="6:10" x14ac:dyDescent="0.35">
      <c r="F489" t="s">
        <v>1005</v>
      </c>
      <c r="G489" t="s">
        <v>1006</v>
      </c>
      <c r="H489" t="s">
        <v>46</v>
      </c>
      <c r="I489" s="2">
        <v>510000</v>
      </c>
      <c r="J489" s="1">
        <v>99.61</v>
      </c>
    </row>
    <row r="490" spans="6:10" x14ac:dyDescent="0.35">
      <c r="F490" t="s">
        <v>1007</v>
      </c>
      <c r="G490" t="s">
        <v>1008</v>
      </c>
      <c r="H490" t="s">
        <v>39</v>
      </c>
      <c r="I490" s="2">
        <v>130595000</v>
      </c>
      <c r="J490" s="1">
        <v>8.36</v>
      </c>
    </row>
    <row r="491" spans="6:10" x14ac:dyDescent="0.35">
      <c r="F491" t="s">
        <v>1009</v>
      </c>
      <c r="G491" t="s">
        <v>1010</v>
      </c>
      <c r="H491" t="s">
        <v>28</v>
      </c>
      <c r="I491" s="2">
        <v>26555000</v>
      </c>
      <c r="J491" s="1">
        <v>16.96</v>
      </c>
    </row>
    <row r="492" spans="6:10" x14ac:dyDescent="0.35">
      <c r="F492" t="s">
        <v>1011</v>
      </c>
      <c r="G492" t="s">
        <v>1012</v>
      </c>
      <c r="H492" t="s">
        <v>28</v>
      </c>
      <c r="I492" s="2">
        <v>22915000</v>
      </c>
      <c r="J492" s="1">
        <v>11.59</v>
      </c>
    </row>
    <row r="493" spans="6:10" x14ac:dyDescent="0.35">
      <c r="F493" t="s">
        <v>1013</v>
      </c>
      <c r="G493" t="s">
        <v>1014</v>
      </c>
      <c r="H493" t="s">
        <v>28</v>
      </c>
      <c r="I493" s="2">
        <v>27034000</v>
      </c>
      <c r="J493" s="1">
        <v>1.18</v>
      </c>
    </row>
    <row r="494" spans="6:10" x14ac:dyDescent="0.35">
      <c r="F494" t="s">
        <v>1015</v>
      </c>
      <c r="G494" t="s">
        <v>1016</v>
      </c>
      <c r="H494" t="s">
        <v>165</v>
      </c>
      <c r="I494" s="2">
        <v>198575000</v>
      </c>
      <c r="J494" s="1">
        <v>2.85</v>
      </c>
    </row>
    <row r="495" spans="6:10" x14ac:dyDescent="0.35">
      <c r="F495" t="s">
        <v>1017</v>
      </c>
      <c r="G495" t="s">
        <v>1018</v>
      </c>
      <c r="H495" t="s">
        <v>28</v>
      </c>
      <c r="I495" s="2">
        <v>164087000</v>
      </c>
      <c r="J495" s="1">
        <v>145.66999999999999</v>
      </c>
    </row>
    <row r="496" spans="6:10" x14ac:dyDescent="0.35">
      <c r="F496" t="s">
        <v>1019</v>
      </c>
      <c r="G496" t="s">
        <v>1020</v>
      </c>
      <c r="H496" t="s">
        <v>719</v>
      </c>
      <c r="I496" s="2">
        <v>16931000</v>
      </c>
      <c r="J496" s="1">
        <v>4.82</v>
      </c>
    </row>
    <row r="497" spans="6:10" x14ac:dyDescent="0.35">
      <c r="F497" t="s">
        <v>1021</v>
      </c>
      <c r="G497" t="s">
        <v>1022</v>
      </c>
      <c r="H497" t="s">
        <v>671</v>
      </c>
      <c r="I497" s="2">
        <v>66778000</v>
      </c>
      <c r="J497" s="1">
        <v>1.32</v>
      </c>
    </row>
    <row r="498" spans="6:10" x14ac:dyDescent="0.35">
      <c r="F498" t="s">
        <v>1023</v>
      </c>
      <c r="G498" t="s">
        <v>1024</v>
      </c>
      <c r="H498" t="s">
        <v>34</v>
      </c>
      <c r="I498" s="2">
        <v>18245000</v>
      </c>
      <c r="J498" s="1">
        <v>10.61</v>
      </c>
    </row>
    <row r="499" spans="6:10" x14ac:dyDescent="0.35">
      <c r="F499" t="s">
        <v>1025</v>
      </c>
      <c r="G499" t="s">
        <v>1026</v>
      </c>
      <c r="H499" t="s">
        <v>28</v>
      </c>
      <c r="I499" s="2">
        <v>173420000</v>
      </c>
      <c r="J499" s="1">
        <v>68.44</v>
      </c>
    </row>
    <row r="500" spans="6:10" x14ac:dyDescent="0.35">
      <c r="F500" t="s">
        <v>1027</v>
      </c>
      <c r="G500" t="s">
        <v>1028</v>
      </c>
      <c r="H500" t="s">
        <v>39</v>
      </c>
      <c r="I500" s="2">
        <v>35055000</v>
      </c>
      <c r="J500" s="1">
        <v>25.85</v>
      </c>
    </row>
    <row r="501" spans="6:10" x14ac:dyDescent="0.35">
      <c r="F501" t="s">
        <v>1029</v>
      </c>
      <c r="G501" t="s">
        <v>453</v>
      </c>
      <c r="H501" t="s">
        <v>34</v>
      </c>
      <c r="I501" s="2">
        <v>865000</v>
      </c>
      <c r="J501" s="1">
        <v>33.97</v>
      </c>
    </row>
    <row r="502" spans="6:10" x14ac:dyDescent="0.35">
      <c r="F502" t="s">
        <v>1030</v>
      </c>
      <c r="G502" t="s">
        <v>1031</v>
      </c>
      <c r="H502" t="s">
        <v>39</v>
      </c>
      <c r="I502" s="2">
        <v>29645000</v>
      </c>
      <c r="J502" s="1">
        <v>378.83</v>
      </c>
    </row>
    <row r="503" spans="6:10" x14ac:dyDescent="0.35">
      <c r="F503" t="s">
        <v>1032</v>
      </c>
      <c r="G503" t="s">
        <v>1033</v>
      </c>
      <c r="H503" t="s">
        <v>361</v>
      </c>
      <c r="I503" s="2">
        <v>51437000</v>
      </c>
      <c r="J503" s="1">
        <v>9.75</v>
      </c>
    </row>
    <row r="504" spans="6:10" x14ac:dyDescent="0.35">
      <c r="F504" t="s">
        <v>1034</v>
      </c>
      <c r="G504" t="s">
        <v>1035</v>
      </c>
      <c r="H504" t="s">
        <v>34</v>
      </c>
      <c r="I504" s="2">
        <v>140596000</v>
      </c>
      <c r="J504" s="1">
        <v>10.76</v>
      </c>
    </row>
    <row r="505" spans="6:10" x14ac:dyDescent="0.35">
      <c r="F505" t="s">
        <v>1036</v>
      </c>
      <c r="G505" t="s">
        <v>1037</v>
      </c>
      <c r="H505" t="s">
        <v>51</v>
      </c>
      <c r="I505" s="2">
        <v>26514000</v>
      </c>
      <c r="J505" s="1">
        <v>14.41</v>
      </c>
    </row>
    <row r="506" spans="6:10" x14ac:dyDescent="0.35">
      <c r="F506" t="s">
        <v>1038</v>
      </c>
      <c r="G506" t="s">
        <v>1039</v>
      </c>
      <c r="H506" t="s">
        <v>39</v>
      </c>
      <c r="I506" s="2">
        <v>8901000</v>
      </c>
      <c r="J506" s="1">
        <v>10.28</v>
      </c>
    </row>
    <row r="507" spans="6:10" x14ac:dyDescent="0.35">
      <c r="F507" t="s">
        <v>1040</v>
      </c>
      <c r="G507" t="s">
        <v>1041</v>
      </c>
      <c r="H507" t="s">
        <v>103</v>
      </c>
      <c r="I507" s="2">
        <v>46100000</v>
      </c>
      <c r="J507" s="1">
        <v>14.27</v>
      </c>
    </row>
    <row r="508" spans="6:10" x14ac:dyDescent="0.35">
      <c r="F508" t="s">
        <v>1042</v>
      </c>
      <c r="G508" t="s">
        <v>1041</v>
      </c>
      <c r="H508" t="s">
        <v>103</v>
      </c>
      <c r="I508" s="2">
        <v>67300000</v>
      </c>
      <c r="J508" s="1">
        <v>28.23</v>
      </c>
    </row>
    <row r="509" spans="6:10" x14ac:dyDescent="0.35">
      <c r="F509" t="s">
        <v>1043</v>
      </c>
      <c r="G509" t="s">
        <v>1041</v>
      </c>
      <c r="H509" t="s">
        <v>103</v>
      </c>
      <c r="I509" s="2">
        <v>192900000</v>
      </c>
      <c r="J509" s="1">
        <v>31.24</v>
      </c>
    </row>
    <row r="510" spans="6:10" x14ac:dyDescent="0.35">
      <c r="F510" t="s">
        <v>1044</v>
      </c>
      <c r="G510" t="s">
        <v>1045</v>
      </c>
      <c r="H510" t="s">
        <v>49</v>
      </c>
      <c r="I510" s="2">
        <v>120074000</v>
      </c>
      <c r="J510" s="1">
        <v>8.66</v>
      </c>
    </row>
    <row r="511" spans="6:10" x14ac:dyDescent="0.35">
      <c r="F511" t="s">
        <v>1046</v>
      </c>
      <c r="G511" t="s">
        <v>1041</v>
      </c>
      <c r="H511" t="s">
        <v>103</v>
      </c>
      <c r="I511" s="2">
        <v>19400000</v>
      </c>
      <c r="J511" s="1">
        <v>41.01</v>
      </c>
    </row>
    <row r="512" spans="6:10" x14ac:dyDescent="0.35">
      <c r="F512" t="s">
        <v>1047</v>
      </c>
      <c r="G512" t="s">
        <v>1048</v>
      </c>
      <c r="H512" t="s">
        <v>34</v>
      </c>
      <c r="I512" s="2">
        <v>3600000</v>
      </c>
      <c r="J512" s="1">
        <v>16.559999999999999</v>
      </c>
    </row>
    <row r="513" spans="6:10" x14ac:dyDescent="0.35">
      <c r="F513" t="s">
        <v>1049</v>
      </c>
      <c r="G513" t="s">
        <v>1041</v>
      </c>
      <c r="H513" t="s">
        <v>103</v>
      </c>
      <c r="I513" s="2">
        <v>24750000</v>
      </c>
      <c r="J513" s="1">
        <v>38.549999999999997</v>
      </c>
    </row>
    <row r="514" spans="6:10" x14ac:dyDescent="0.35">
      <c r="F514" t="s">
        <v>1050</v>
      </c>
      <c r="G514" t="s">
        <v>1041</v>
      </c>
      <c r="H514" t="s">
        <v>103</v>
      </c>
      <c r="I514" s="2">
        <v>20300000</v>
      </c>
      <c r="J514" s="1">
        <v>12.39</v>
      </c>
    </row>
    <row r="515" spans="6:10" x14ac:dyDescent="0.35">
      <c r="F515" t="s">
        <v>1051</v>
      </c>
      <c r="G515" t="s">
        <v>1052</v>
      </c>
      <c r="H515" t="s">
        <v>51</v>
      </c>
      <c r="I515" s="2">
        <v>16152000</v>
      </c>
      <c r="J515" s="1">
        <v>25.65</v>
      </c>
    </row>
    <row r="516" spans="6:10" x14ac:dyDescent="0.35">
      <c r="F516" t="s">
        <v>1053</v>
      </c>
      <c r="G516" t="s">
        <v>1054</v>
      </c>
      <c r="H516" t="s">
        <v>28</v>
      </c>
      <c r="I516" s="2">
        <v>88472000</v>
      </c>
      <c r="J516" s="1">
        <v>3.51</v>
      </c>
    </row>
    <row r="517" spans="6:10" x14ac:dyDescent="0.35">
      <c r="F517" t="s">
        <v>1055</v>
      </c>
      <c r="G517" t="s">
        <v>1056</v>
      </c>
      <c r="H517" t="s">
        <v>64</v>
      </c>
      <c r="I517" s="2">
        <v>127195000</v>
      </c>
      <c r="J517" s="1">
        <v>20.32</v>
      </c>
    </row>
    <row r="518" spans="6:10" x14ac:dyDescent="0.35">
      <c r="F518" t="s">
        <v>1057</v>
      </c>
      <c r="G518" t="s">
        <v>1058</v>
      </c>
      <c r="H518" t="s">
        <v>31</v>
      </c>
      <c r="I518" s="2">
        <v>258744000</v>
      </c>
      <c r="J518" s="1">
        <v>30.85</v>
      </c>
    </row>
    <row r="519" spans="6:10" x14ac:dyDescent="0.35">
      <c r="F519" t="s">
        <v>1059</v>
      </c>
      <c r="G519" t="s">
        <v>1060</v>
      </c>
      <c r="H519" t="s">
        <v>28</v>
      </c>
      <c r="I519" s="2">
        <v>36145000</v>
      </c>
      <c r="J519" s="1">
        <v>1.24</v>
      </c>
    </row>
    <row r="520" spans="6:10" x14ac:dyDescent="0.35">
      <c r="F520" t="s">
        <v>1061</v>
      </c>
      <c r="G520" t="s">
        <v>457</v>
      </c>
      <c r="H520" t="s">
        <v>64</v>
      </c>
      <c r="I520" s="2">
        <v>1650000</v>
      </c>
      <c r="J520" s="1">
        <v>20.3</v>
      </c>
    </row>
    <row r="521" spans="6:10" x14ac:dyDescent="0.35">
      <c r="F521" t="s">
        <v>1062</v>
      </c>
      <c r="G521" t="s">
        <v>1063</v>
      </c>
      <c r="H521" t="s">
        <v>31</v>
      </c>
      <c r="I521" s="2">
        <v>101485000</v>
      </c>
      <c r="J521" s="1">
        <v>21.16</v>
      </c>
    </row>
    <row r="522" spans="6:10" x14ac:dyDescent="0.35">
      <c r="F522" t="s">
        <v>1064</v>
      </c>
      <c r="G522" t="s">
        <v>1065</v>
      </c>
      <c r="H522" t="s">
        <v>51</v>
      </c>
      <c r="I522" s="2">
        <v>155612000</v>
      </c>
      <c r="J522" s="1">
        <v>8.98</v>
      </c>
    </row>
    <row r="523" spans="6:10" x14ac:dyDescent="0.35">
      <c r="F523" t="s">
        <v>1066</v>
      </c>
      <c r="G523" t="s">
        <v>1067</v>
      </c>
      <c r="H523" t="s">
        <v>34</v>
      </c>
      <c r="I523" s="2">
        <v>16552000</v>
      </c>
      <c r="J523" s="1">
        <v>32.909999999999997</v>
      </c>
    </row>
    <row r="524" spans="6:10" x14ac:dyDescent="0.35">
      <c r="F524" t="s">
        <v>1068</v>
      </c>
      <c r="G524" t="s">
        <v>1069</v>
      </c>
      <c r="H524" t="s">
        <v>51</v>
      </c>
      <c r="I524" s="2">
        <v>1000000</v>
      </c>
      <c r="J524" s="1">
        <v>24.9</v>
      </c>
    </row>
    <row r="525" spans="6:10" x14ac:dyDescent="0.35">
      <c r="F525" t="s">
        <v>1070</v>
      </c>
      <c r="G525" t="s">
        <v>1071</v>
      </c>
      <c r="H525" t="s">
        <v>39</v>
      </c>
      <c r="I525" s="2">
        <v>122675000</v>
      </c>
      <c r="J525" s="1">
        <v>3.61</v>
      </c>
    </row>
    <row r="526" spans="6:10" x14ac:dyDescent="0.35">
      <c r="F526" t="s">
        <v>1072</v>
      </c>
      <c r="G526" t="s">
        <v>1073</v>
      </c>
      <c r="H526" t="s">
        <v>28</v>
      </c>
      <c r="I526" s="2">
        <v>61037000</v>
      </c>
      <c r="J526" s="1">
        <v>14.8</v>
      </c>
    </row>
    <row r="527" spans="6:10" x14ac:dyDescent="0.35">
      <c r="F527" t="s">
        <v>1074</v>
      </c>
      <c r="G527" t="s">
        <v>1075</v>
      </c>
      <c r="H527" t="s">
        <v>103</v>
      </c>
      <c r="I527" s="2">
        <v>132140000</v>
      </c>
      <c r="J527" s="1">
        <v>28.15</v>
      </c>
    </row>
    <row r="528" spans="6:10" x14ac:dyDescent="0.35">
      <c r="F528" t="s">
        <v>1076</v>
      </c>
      <c r="G528" t="s">
        <v>1077</v>
      </c>
      <c r="H528" t="s">
        <v>39</v>
      </c>
      <c r="I528" s="2">
        <v>28750000</v>
      </c>
      <c r="J528" s="1">
        <v>10.029999999999999</v>
      </c>
    </row>
    <row r="529" spans="6:10" x14ac:dyDescent="0.35">
      <c r="F529" t="s">
        <v>1078</v>
      </c>
      <c r="G529" t="s">
        <v>1079</v>
      </c>
      <c r="H529" t="s">
        <v>1080</v>
      </c>
      <c r="I529" s="2">
        <v>150513000</v>
      </c>
      <c r="J529" s="1">
        <v>19.329999999999998</v>
      </c>
    </row>
    <row r="530" spans="6:10" x14ac:dyDescent="0.35">
      <c r="F530" t="s">
        <v>1081</v>
      </c>
      <c r="G530" t="s">
        <v>1082</v>
      </c>
      <c r="H530" t="s">
        <v>39</v>
      </c>
      <c r="I530" s="2">
        <v>20125000</v>
      </c>
      <c r="J530" s="1">
        <v>10.210000000000001</v>
      </c>
    </row>
    <row r="531" spans="6:10" x14ac:dyDescent="0.35">
      <c r="F531" t="s">
        <v>1083</v>
      </c>
      <c r="G531" t="s">
        <v>1084</v>
      </c>
      <c r="H531" t="s">
        <v>28</v>
      </c>
      <c r="I531" s="2">
        <v>2856000</v>
      </c>
      <c r="J531" s="1">
        <v>2.89</v>
      </c>
    </row>
    <row r="532" spans="6:10" x14ac:dyDescent="0.35">
      <c r="F532" t="s">
        <v>1085</v>
      </c>
      <c r="G532" t="s">
        <v>1086</v>
      </c>
      <c r="H532" t="s">
        <v>1087</v>
      </c>
      <c r="I532" s="2">
        <v>8621000</v>
      </c>
      <c r="J532" s="1">
        <v>58.58</v>
      </c>
    </row>
    <row r="533" spans="6:10" x14ac:dyDescent="0.35">
      <c r="F533" t="s">
        <v>1088</v>
      </c>
      <c r="G533" t="s">
        <v>1089</v>
      </c>
      <c r="H533" t="s">
        <v>349</v>
      </c>
      <c r="I533" s="2">
        <v>4949000</v>
      </c>
      <c r="J533" s="1">
        <v>1.93</v>
      </c>
    </row>
    <row r="534" spans="6:10" x14ac:dyDescent="0.35">
      <c r="F534" t="s">
        <v>1090</v>
      </c>
      <c r="G534" t="s">
        <v>1091</v>
      </c>
      <c r="H534" t="s">
        <v>39</v>
      </c>
      <c r="I534" s="2">
        <v>638238000</v>
      </c>
      <c r="J534" s="1">
        <v>7.98</v>
      </c>
    </row>
    <row r="535" spans="6:10" x14ac:dyDescent="0.35">
      <c r="F535" t="s">
        <v>1092</v>
      </c>
      <c r="G535" t="s">
        <v>1093</v>
      </c>
      <c r="H535" t="s">
        <v>134</v>
      </c>
      <c r="I535" s="2">
        <v>53200000</v>
      </c>
      <c r="J535" s="1">
        <v>34.21</v>
      </c>
    </row>
    <row r="536" spans="6:10" x14ac:dyDescent="0.35">
      <c r="F536" t="s">
        <v>1094</v>
      </c>
      <c r="G536" t="s">
        <v>1095</v>
      </c>
      <c r="H536" t="s">
        <v>90</v>
      </c>
      <c r="I536" s="2">
        <v>50000</v>
      </c>
      <c r="J536" s="1">
        <v>24.36</v>
      </c>
    </row>
    <row r="537" spans="6:10" x14ac:dyDescent="0.35">
      <c r="F537" t="s">
        <v>1096</v>
      </c>
      <c r="G537" t="s">
        <v>1097</v>
      </c>
      <c r="H537" t="s">
        <v>112</v>
      </c>
      <c r="I537" s="2">
        <v>61508000</v>
      </c>
      <c r="J537" s="1">
        <v>104.57</v>
      </c>
    </row>
    <row r="538" spans="6:10" x14ac:dyDescent="0.35">
      <c r="F538" t="s">
        <v>1098</v>
      </c>
      <c r="G538" t="s">
        <v>1099</v>
      </c>
      <c r="H538" t="s">
        <v>28</v>
      </c>
      <c r="I538" s="2">
        <v>106140000</v>
      </c>
      <c r="J538" s="1">
        <v>40.56</v>
      </c>
    </row>
    <row r="539" spans="6:10" x14ac:dyDescent="0.35">
      <c r="F539" t="s">
        <v>1100</v>
      </c>
      <c r="G539" t="s">
        <v>1101</v>
      </c>
      <c r="H539" t="s">
        <v>39</v>
      </c>
      <c r="I539" s="2">
        <v>15449000</v>
      </c>
      <c r="J539" s="1">
        <v>10.1</v>
      </c>
    </row>
    <row r="540" spans="6:10" x14ac:dyDescent="0.35">
      <c r="F540" t="s">
        <v>1102</v>
      </c>
      <c r="G540" t="s">
        <v>1103</v>
      </c>
      <c r="H540" t="s">
        <v>39</v>
      </c>
      <c r="I540" s="2">
        <v>15449000</v>
      </c>
      <c r="J540" s="1">
        <v>10.09</v>
      </c>
    </row>
    <row r="541" spans="6:10" x14ac:dyDescent="0.35">
      <c r="F541" t="s">
        <v>1104</v>
      </c>
      <c r="G541" t="s">
        <v>1105</v>
      </c>
      <c r="H541" t="s">
        <v>1106</v>
      </c>
      <c r="I541" s="2">
        <v>19289000</v>
      </c>
      <c r="J541" s="1">
        <v>14.31</v>
      </c>
    </row>
    <row r="542" spans="6:10" x14ac:dyDescent="0.35">
      <c r="F542" t="s">
        <v>1107</v>
      </c>
      <c r="G542" t="s">
        <v>1108</v>
      </c>
      <c r="H542" t="s">
        <v>39</v>
      </c>
      <c r="I542" s="2">
        <v>263077000</v>
      </c>
      <c r="J542" s="1">
        <v>18.309999999999999</v>
      </c>
    </row>
    <row r="543" spans="6:10" x14ac:dyDescent="0.35">
      <c r="F543" t="s">
        <v>1109</v>
      </c>
      <c r="G543" t="s">
        <v>1110</v>
      </c>
      <c r="H543" t="s">
        <v>28</v>
      </c>
      <c r="I543" s="2">
        <v>127285000</v>
      </c>
      <c r="J543" s="1">
        <v>13.77</v>
      </c>
    </row>
    <row r="544" spans="6:10" x14ac:dyDescent="0.35">
      <c r="F544" t="s">
        <v>1111</v>
      </c>
      <c r="G544" t="s">
        <v>1112</v>
      </c>
      <c r="H544" t="s">
        <v>732</v>
      </c>
      <c r="I544" s="2">
        <v>10391000</v>
      </c>
      <c r="J544" s="1">
        <v>0.35</v>
      </c>
    </row>
    <row r="545" spans="6:10" x14ac:dyDescent="0.35">
      <c r="F545" t="s">
        <v>1113</v>
      </c>
      <c r="G545" t="s">
        <v>1114</v>
      </c>
      <c r="H545" t="s">
        <v>222</v>
      </c>
      <c r="I545" s="2">
        <v>150359000</v>
      </c>
      <c r="J545" s="1">
        <v>23.09</v>
      </c>
    </row>
    <row r="546" spans="6:10" x14ac:dyDescent="0.35">
      <c r="F546" t="s">
        <v>1115</v>
      </c>
      <c r="G546" t="s">
        <v>1116</v>
      </c>
      <c r="H546" t="s">
        <v>39</v>
      </c>
      <c r="I546" s="2">
        <v>34364000</v>
      </c>
      <c r="J546" s="1">
        <v>14.41</v>
      </c>
    </row>
    <row r="547" spans="6:10" x14ac:dyDescent="0.35">
      <c r="F547" t="s">
        <v>1117</v>
      </c>
      <c r="G547" t="s">
        <v>1118</v>
      </c>
      <c r="H547" t="s">
        <v>39</v>
      </c>
      <c r="I547" s="2">
        <v>8694000</v>
      </c>
      <c r="J547" s="1">
        <v>10.199999999999999</v>
      </c>
    </row>
    <row r="548" spans="6:10" x14ac:dyDescent="0.35">
      <c r="F548" t="s">
        <v>1119</v>
      </c>
      <c r="G548" t="s">
        <v>1120</v>
      </c>
      <c r="H548" t="s">
        <v>39</v>
      </c>
      <c r="I548" s="2">
        <v>20300000</v>
      </c>
      <c r="J548" s="1">
        <v>10.23</v>
      </c>
    </row>
    <row r="549" spans="6:10" x14ac:dyDescent="0.35">
      <c r="F549" t="s">
        <v>1121</v>
      </c>
      <c r="G549" t="s">
        <v>453</v>
      </c>
      <c r="H549" t="s">
        <v>34</v>
      </c>
      <c r="I549" s="2">
        <v>3160000</v>
      </c>
      <c r="J549" s="1">
        <v>14.94</v>
      </c>
    </row>
    <row r="550" spans="6:10" x14ac:dyDescent="0.35">
      <c r="F550" t="s">
        <v>1122</v>
      </c>
      <c r="G550" t="s">
        <v>1123</v>
      </c>
      <c r="H550" t="s">
        <v>90</v>
      </c>
      <c r="I550" s="2">
        <v>750000</v>
      </c>
      <c r="J550" s="1">
        <v>29.99</v>
      </c>
    </row>
    <row r="551" spans="6:10" x14ac:dyDescent="0.35">
      <c r="F551" t="s">
        <v>1124</v>
      </c>
      <c r="G551" t="s">
        <v>1125</v>
      </c>
      <c r="H551" t="s">
        <v>112</v>
      </c>
      <c r="I551" s="2">
        <v>56720000</v>
      </c>
      <c r="J551" s="1">
        <v>4.93</v>
      </c>
    </row>
    <row r="552" spans="6:10" x14ac:dyDescent="0.35">
      <c r="F552" t="s">
        <v>1126</v>
      </c>
      <c r="G552" t="s">
        <v>1127</v>
      </c>
      <c r="H552" t="s">
        <v>31</v>
      </c>
      <c r="I552" s="2">
        <v>8855000</v>
      </c>
      <c r="J552" s="1">
        <v>17.02</v>
      </c>
    </row>
    <row r="553" spans="6:10" x14ac:dyDescent="0.35">
      <c r="F553" t="s">
        <v>1128</v>
      </c>
      <c r="G553" t="s">
        <v>1129</v>
      </c>
      <c r="H553" t="s">
        <v>49</v>
      </c>
      <c r="I553" s="2">
        <v>49900000</v>
      </c>
      <c r="J553" s="1">
        <v>81.48</v>
      </c>
    </row>
    <row r="554" spans="6:10" x14ac:dyDescent="0.35">
      <c r="F554" t="s">
        <v>1130</v>
      </c>
      <c r="G554" t="s">
        <v>1131</v>
      </c>
      <c r="H554" t="s">
        <v>1087</v>
      </c>
      <c r="I554" s="2">
        <v>54139000</v>
      </c>
      <c r="J554" s="1">
        <v>107.53</v>
      </c>
    </row>
    <row r="555" spans="6:10" x14ac:dyDescent="0.35">
      <c r="F555" t="s">
        <v>1132</v>
      </c>
      <c r="G555" t="s">
        <v>1133</v>
      </c>
      <c r="H555" t="s">
        <v>34</v>
      </c>
      <c r="I555" s="2">
        <v>72250000</v>
      </c>
      <c r="J555" s="1">
        <v>28.02</v>
      </c>
    </row>
    <row r="556" spans="6:10" x14ac:dyDescent="0.35">
      <c r="F556" t="s">
        <v>1134</v>
      </c>
      <c r="G556" t="s">
        <v>1133</v>
      </c>
      <c r="H556" t="s">
        <v>34</v>
      </c>
      <c r="I556" s="2">
        <v>800000</v>
      </c>
      <c r="J556" s="1">
        <v>30.44</v>
      </c>
    </row>
    <row r="557" spans="6:10" x14ac:dyDescent="0.35">
      <c r="F557" t="s">
        <v>1135</v>
      </c>
      <c r="G557" t="s">
        <v>1133</v>
      </c>
      <c r="H557" t="s">
        <v>34</v>
      </c>
      <c r="I557" s="2">
        <v>250000</v>
      </c>
      <c r="J557" s="1">
        <v>21.81</v>
      </c>
    </row>
    <row r="558" spans="6:10" x14ac:dyDescent="0.35">
      <c r="F558" t="s">
        <v>1136</v>
      </c>
      <c r="G558" t="s">
        <v>1137</v>
      </c>
      <c r="H558" t="s">
        <v>279</v>
      </c>
      <c r="I558" s="2">
        <v>27567000</v>
      </c>
      <c r="J558" s="1">
        <v>38.020000000000003</v>
      </c>
    </row>
    <row r="559" spans="6:10" x14ac:dyDescent="0.35">
      <c r="F559" t="s">
        <v>1138</v>
      </c>
      <c r="G559" t="s">
        <v>1139</v>
      </c>
      <c r="H559" t="s">
        <v>103</v>
      </c>
      <c r="I559" s="2">
        <v>51215000</v>
      </c>
      <c r="J559" s="1">
        <v>16.22</v>
      </c>
    </row>
    <row r="560" spans="6:10" x14ac:dyDescent="0.35">
      <c r="F560" t="s">
        <v>1140</v>
      </c>
      <c r="G560" t="s">
        <v>1141</v>
      </c>
      <c r="H560" t="s">
        <v>39</v>
      </c>
      <c r="I560" s="2">
        <v>78138000</v>
      </c>
      <c r="J560" s="1">
        <v>1.8</v>
      </c>
    </row>
    <row r="561" spans="6:10" x14ac:dyDescent="0.35">
      <c r="F561" t="s">
        <v>1142</v>
      </c>
      <c r="G561" t="s">
        <v>1143</v>
      </c>
      <c r="H561" t="s">
        <v>78</v>
      </c>
      <c r="I561" s="2">
        <v>118349000</v>
      </c>
      <c r="J561" s="1">
        <v>0.68</v>
      </c>
    </row>
    <row r="562" spans="6:10" x14ac:dyDescent="0.35">
      <c r="F562" t="s">
        <v>1144</v>
      </c>
      <c r="G562" t="s">
        <v>1145</v>
      </c>
      <c r="H562" t="s">
        <v>28</v>
      </c>
      <c r="I562" s="2">
        <v>48895000</v>
      </c>
      <c r="J562" s="1">
        <v>1.3</v>
      </c>
    </row>
    <row r="563" spans="6:10" x14ac:dyDescent="0.35">
      <c r="F563" t="s">
        <v>1146</v>
      </c>
      <c r="G563" t="s">
        <v>1147</v>
      </c>
      <c r="H563" t="s">
        <v>39</v>
      </c>
      <c r="I563" s="2">
        <v>87861000</v>
      </c>
      <c r="J563" s="1">
        <v>546.4</v>
      </c>
    </row>
    <row r="564" spans="6:10" x14ac:dyDescent="0.35">
      <c r="F564" t="s">
        <v>1148</v>
      </c>
      <c r="G564" t="s">
        <v>1149</v>
      </c>
      <c r="H564" t="s">
        <v>39</v>
      </c>
      <c r="I564" s="2">
        <v>56944000</v>
      </c>
      <c r="J564" s="1">
        <v>122.13</v>
      </c>
    </row>
    <row r="565" spans="6:10" x14ac:dyDescent="0.35">
      <c r="F565" t="s">
        <v>1150</v>
      </c>
      <c r="G565" t="s">
        <v>1151</v>
      </c>
      <c r="H565" t="s">
        <v>28</v>
      </c>
      <c r="I565" s="2">
        <v>17380000</v>
      </c>
      <c r="J565" s="1">
        <v>4.7699999999999996</v>
      </c>
    </row>
    <row r="566" spans="6:10" x14ac:dyDescent="0.35">
      <c r="F566" t="s">
        <v>1152</v>
      </c>
      <c r="G566" t="s">
        <v>1153</v>
      </c>
      <c r="H566" t="s">
        <v>51</v>
      </c>
      <c r="I566" s="2">
        <v>78145000</v>
      </c>
      <c r="J566" s="1">
        <v>52.54</v>
      </c>
    </row>
    <row r="567" spans="6:10" x14ac:dyDescent="0.35">
      <c r="F567" t="s">
        <v>1154</v>
      </c>
      <c r="G567" t="s">
        <v>1155</v>
      </c>
      <c r="H567" t="s">
        <v>39</v>
      </c>
      <c r="I567" s="2">
        <v>2980000</v>
      </c>
      <c r="J567" s="1">
        <v>10.28</v>
      </c>
    </row>
    <row r="568" spans="6:10" x14ac:dyDescent="0.35">
      <c r="F568" t="s">
        <v>1156</v>
      </c>
      <c r="G568" t="s">
        <v>1157</v>
      </c>
      <c r="H568" t="s">
        <v>103</v>
      </c>
      <c r="I568" s="2">
        <v>35907000</v>
      </c>
      <c r="J568" s="1">
        <v>1.58</v>
      </c>
    </row>
    <row r="569" spans="6:10" x14ac:dyDescent="0.35">
      <c r="F569" t="s">
        <v>1158</v>
      </c>
      <c r="G569" t="s">
        <v>1159</v>
      </c>
      <c r="H569" t="s">
        <v>165</v>
      </c>
      <c r="I569" s="2">
        <v>66173000</v>
      </c>
      <c r="J569" s="1">
        <v>11.79</v>
      </c>
    </row>
    <row r="570" spans="6:10" x14ac:dyDescent="0.35">
      <c r="F570" t="s">
        <v>1160</v>
      </c>
      <c r="G570" t="s">
        <v>1161</v>
      </c>
      <c r="H570" t="s">
        <v>39</v>
      </c>
      <c r="I570" s="2">
        <v>16129000</v>
      </c>
      <c r="J570" s="1">
        <v>9.4600000000000009</v>
      </c>
    </row>
    <row r="571" spans="6:10" x14ac:dyDescent="0.35">
      <c r="F571" t="s">
        <v>1162</v>
      </c>
      <c r="G571" t="s">
        <v>1163</v>
      </c>
      <c r="H571" t="s">
        <v>34</v>
      </c>
      <c r="I571" s="2">
        <v>25305000</v>
      </c>
      <c r="J571" s="1">
        <v>0.31</v>
      </c>
    </row>
    <row r="572" spans="6:10" x14ac:dyDescent="0.35">
      <c r="F572" t="s">
        <v>1164</v>
      </c>
      <c r="G572" t="s">
        <v>1165</v>
      </c>
      <c r="H572" t="s">
        <v>34</v>
      </c>
      <c r="I572" s="2">
        <v>990000</v>
      </c>
      <c r="J572" s="1">
        <v>26.35</v>
      </c>
    </row>
    <row r="573" spans="6:10" x14ac:dyDescent="0.35">
      <c r="F573" t="s">
        <v>1166</v>
      </c>
      <c r="G573" t="s">
        <v>1167</v>
      </c>
      <c r="H573" t="s">
        <v>39</v>
      </c>
      <c r="I573" s="2">
        <v>19971000</v>
      </c>
      <c r="J573" s="1">
        <v>232.99</v>
      </c>
    </row>
    <row r="574" spans="6:10" x14ac:dyDescent="0.35">
      <c r="F574" t="s">
        <v>1168</v>
      </c>
      <c r="G574" t="s">
        <v>1169</v>
      </c>
      <c r="H574" t="s">
        <v>90</v>
      </c>
      <c r="I574" s="2">
        <v>48320000</v>
      </c>
      <c r="J574" s="1">
        <v>4.3</v>
      </c>
    </row>
    <row r="575" spans="6:10" x14ac:dyDescent="0.35">
      <c r="F575" t="s">
        <v>1170</v>
      </c>
      <c r="G575" t="s">
        <v>1171</v>
      </c>
      <c r="H575" t="s">
        <v>31</v>
      </c>
      <c r="I575" s="2">
        <v>17118000</v>
      </c>
      <c r="J575" s="1">
        <v>3.94</v>
      </c>
    </row>
    <row r="576" spans="6:10" x14ac:dyDescent="0.35">
      <c r="F576" t="s">
        <v>1172</v>
      </c>
      <c r="G576" t="s">
        <v>1173</v>
      </c>
      <c r="H576" t="s">
        <v>51</v>
      </c>
      <c r="I576" s="2">
        <v>1690000</v>
      </c>
      <c r="J576" s="1">
        <v>9.99</v>
      </c>
    </row>
    <row r="577" spans="6:10" x14ac:dyDescent="0.35">
      <c r="F577" t="s">
        <v>1174</v>
      </c>
      <c r="G577" t="s">
        <v>1175</v>
      </c>
      <c r="H577" t="s">
        <v>85</v>
      </c>
      <c r="I577" s="2">
        <v>22624000</v>
      </c>
      <c r="J577" s="1">
        <v>40.659999999999997</v>
      </c>
    </row>
    <row r="578" spans="6:10" x14ac:dyDescent="0.35">
      <c r="F578" t="s">
        <v>1176</v>
      </c>
      <c r="G578" t="s">
        <v>1177</v>
      </c>
      <c r="H578" t="s">
        <v>112</v>
      </c>
      <c r="I578" s="2">
        <v>34001000</v>
      </c>
      <c r="J578" s="1">
        <v>326</v>
      </c>
    </row>
    <row r="579" spans="6:10" x14ac:dyDescent="0.35">
      <c r="F579" t="s">
        <v>1178</v>
      </c>
      <c r="G579" t="s">
        <v>1179</v>
      </c>
      <c r="H579" t="s">
        <v>352</v>
      </c>
      <c r="I579" s="2">
        <v>103855000</v>
      </c>
      <c r="J579" s="1">
        <v>6.34</v>
      </c>
    </row>
    <row r="580" spans="6:10" x14ac:dyDescent="0.35">
      <c r="F580" t="s">
        <v>1180</v>
      </c>
      <c r="G580" t="s">
        <v>1181</v>
      </c>
      <c r="H580" t="s">
        <v>28</v>
      </c>
      <c r="I580" s="2">
        <v>213697000</v>
      </c>
      <c r="J580" s="1">
        <v>6.51</v>
      </c>
    </row>
    <row r="581" spans="6:10" x14ac:dyDescent="0.35">
      <c r="F581" t="s">
        <v>1182</v>
      </c>
      <c r="G581" t="s">
        <v>1183</v>
      </c>
      <c r="H581" t="s">
        <v>51</v>
      </c>
      <c r="I581" s="2">
        <v>74924000</v>
      </c>
      <c r="J581" s="1">
        <v>4.82</v>
      </c>
    </row>
    <row r="582" spans="6:10" x14ac:dyDescent="0.35">
      <c r="F582" t="s">
        <v>1184</v>
      </c>
      <c r="G582" t="s">
        <v>1185</v>
      </c>
      <c r="H582" t="s">
        <v>51</v>
      </c>
      <c r="I582" s="2">
        <v>20244000</v>
      </c>
      <c r="J582" s="1">
        <v>9.34</v>
      </c>
    </row>
    <row r="583" spans="6:10" x14ac:dyDescent="0.35">
      <c r="F583" t="s">
        <v>1186</v>
      </c>
      <c r="G583" t="s">
        <v>1187</v>
      </c>
      <c r="H583" t="s">
        <v>39</v>
      </c>
      <c r="I583" s="2">
        <v>142512000</v>
      </c>
      <c r="J583" s="1">
        <v>6.27</v>
      </c>
    </row>
    <row r="584" spans="6:10" x14ac:dyDescent="0.35">
      <c r="F584" t="s">
        <v>1188</v>
      </c>
      <c r="G584" t="s">
        <v>1189</v>
      </c>
      <c r="H584" t="s">
        <v>67</v>
      </c>
      <c r="I584" s="2">
        <v>236840000</v>
      </c>
      <c r="J584" s="1">
        <v>0.35</v>
      </c>
    </row>
    <row r="585" spans="6:10" x14ac:dyDescent="0.35">
      <c r="F585" t="s">
        <v>1190</v>
      </c>
      <c r="G585" t="s">
        <v>1191</v>
      </c>
      <c r="H585" t="s">
        <v>231</v>
      </c>
      <c r="I585" s="2">
        <v>14003000</v>
      </c>
      <c r="J585" s="1">
        <v>7.6</v>
      </c>
    </row>
    <row r="586" spans="6:10" x14ac:dyDescent="0.35">
      <c r="F586" t="s">
        <v>1192</v>
      </c>
      <c r="G586" t="s">
        <v>1193</v>
      </c>
      <c r="H586" t="s">
        <v>39</v>
      </c>
      <c r="I586" s="2">
        <v>165936000</v>
      </c>
      <c r="J586" s="1">
        <v>2.66</v>
      </c>
    </row>
    <row r="587" spans="6:10" x14ac:dyDescent="0.35">
      <c r="F587" t="s">
        <v>1194</v>
      </c>
      <c r="G587" t="s">
        <v>1195</v>
      </c>
      <c r="H587" t="s">
        <v>39</v>
      </c>
      <c r="I587" s="2">
        <v>20503000</v>
      </c>
      <c r="J587" s="1">
        <v>10.23</v>
      </c>
    </row>
    <row r="588" spans="6:10" x14ac:dyDescent="0.35">
      <c r="F588" t="s">
        <v>1196</v>
      </c>
      <c r="G588" t="s">
        <v>1197</v>
      </c>
      <c r="H588" t="s">
        <v>39</v>
      </c>
      <c r="I588" s="2">
        <v>15525000</v>
      </c>
      <c r="J588" s="1">
        <v>10.07</v>
      </c>
    </row>
    <row r="589" spans="6:10" x14ac:dyDescent="0.35">
      <c r="F589" t="s">
        <v>1198</v>
      </c>
      <c r="G589" t="s">
        <v>1199</v>
      </c>
      <c r="H589" t="s">
        <v>39</v>
      </c>
      <c r="I589" s="2">
        <v>5463000</v>
      </c>
      <c r="J589" s="1">
        <v>18.02</v>
      </c>
    </row>
    <row r="590" spans="6:10" x14ac:dyDescent="0.35">
      <c r="F590" t="s">
        <v>1200</v>
      </c>
      <c r="G590" t="s">
        <v>1201</v>
      </c>
      <c r="H590" t="s">
        <v>39</v>
      </c>
      <c r="I590" s="2">
        <v>280524000</v>
      </c>
      <c r="J590" s="1">
        <v>15.34</v>
      </c>
    </row>
    <row r="591" spans="6:10" x14ac:dyDescent="0.35">
      <c r="F591" t="s">
        <v>1202</v>
      </c>
      <c r="G591" t="s">
        <v>1203</v>
      </c>
      <c r="H591" t="s">
        <v>51</v>
      </c>
      <c r="I591" s="2">
        <v>37832000</v>
      </c>
      <c r="J591" s="1">
        <v>5.15</v>
      </c>
    </row>
    <row r="592" spans="6:10" x14ac:dyDescent="0.35">
      <c r="F592" t="s">
        <v>1204</v>
      </c>
      <c r="G592" t="s">
        <v>1205</v>
      </c>
      <c r="H592" t="s">
        <v>28</v>
      </c>
      <c r="I592" s="2">
        <v>106640000</v>
      </c>
      <c r="J592" s="1">
        <v>12.35</v>
      </c>
    </row>
    <row r="593" spans="6:10" x14ac:dyDescent="0.35">
      <c r="F593" t="s">
        <v>1206</v>
      </c>
      <c r="G593" t="s">
        <v>1207</v>
      </c>
      <c r="H593" t="s">
        <v>39</v>
      </c>
      <c r="I593" s="2">
        <v>26329000</v>
      </c>
      <c r="J593" s="1">
        <v>10.06</v>
      </c>
    </row>
    <row r="594" spans="6:10" x14ac:dyDescent="0.35">
      <c r="F594" t="s">
        <v>1208</v>
      </c>
      <c r="G594" t="s">
        <v>1209</v>
      </c>
      <c r="H594" t="s">
        <v>28</v>
      </c>
      <c r="I594" s="2">
        <v>73448000</v>
      </c>
      <c r="J594" s="1">
        <v>16.63</v>
      </c>
    </row>
    <row r="595" spans="6:10" x14ac:dyDescent="0.35">
      <c r="F595" t="s">
        <v>1210</v>
      </c>
      <c r="G595" t="s">
        <v>1211</v>
      </c>
      <c r="H595" t="s">
        <v>34</v>
      </c>
      <c r="I595" s="2">
        <v>80752000</v>
      </c>
      <c r="J595" s="1">
        <v>0.77</v>
      </c>
    </row>
    <row r="596" spans="6:10" x14ac:dyDescent="0.35">
      <c r="F596" t="s">
        <v>1212</v>
      </c>
      <c r="G596" t="s">
        <v>1213</v>
      </c>
      <c r="H596" t="s">
        <v>279</v>
      </c>
      <c r="I596" s="2">
        <v>18869000</v>
      </c>
      <c r="J596" s="1">
        <v>32.17</v>
      </c>
    </row>
    <row r="597" spans="6:10" x14ac:dyDescent="0.35">
      <c r="F597" t="s">
        <v>1214</v>
      </c>
      <c r="G597" t="s">
        <v>1215</v>
      </c>
      <c r="H597" t="s">
        <v>34</v>
      </c>
      <c r="I597" s="2">
        <v>688000</v>
      </c>
      <c r="J597" s="1">
        <v>13.06</v>
      </c>
    </row>
    <row r="598" spans="6:10" x14ac:dyDescent="0.35">
      <c r="F598" t="s">
        <v>1216</v>
      </c>
      <c r="G598" t="s">
        <v>1217</v>
      </c>
      <c r="H598" t="s">
        <v>90</v>
      </c>
      <c r="I598" s="2">
        <v>45405000</v>
      </c>
      <c r="J598" s="1">
        <v>35.5</v>
      </c>
    </row>
    <row r="599" spans="6:10" x14ac:dyDescent="0.35">
      <c r="F599" t="s">
        <v>1218</v>
      </c>
      <c r="G599" t="s">
        <v>1219</v>
      </c>
      <c r="H599" t="s">
        <v>123</v>
      </c>
      <c r="I599" s="2">
        <v>37877000</v>
      </c>
      <c r="J599" s="1">
        <v>3.17</v>
      </c>
    </row>
    <row r="600" spans="6:10" x14ac:dyDescent="0.35">
      <c r="F600" t="s">
        <v>1220</v>
      </c>
      <c r="G600" t="s">
        <v>1221</v>
      </c>
      <c r="H600" t="s">
        <v>39</v>
      </c>
      <c r="I600" s="2">
        <v>22478000</v>
      </c>
      <c r="J600" s="1">
        <v>3.48</v>
      </c>
    </row>
    <row r="601" spans="6:10" x14ac:dyDescent="0.35">
      <c r="F601" t="s">
        <v>1222</v>
      </c>
      <c r="G601" t="s">
        <v>1223</v>
      </c>
      <c r="H601" t="s">
        <v>39</v>
      </c>
      <c r="I601" s="2">
        <v>56338000</v>
      </c>
      <c r="J601" s="1">
        <v>30.6</v>
      </c>
    </row>
    <row r="602" spans="6:10" x14ac:dyDescent="0.35">
      <c r="F602" t="s">
        <v>1224</v>
      </c>
      <c r="G602" t="s">
        <v>1225</v>
      </c>
      <c r="H602" t="s">
        <v>361</v>
      </c>
      <c r="I602" s="2">
        <v>17986000</v>
      </c>
      <c r="J602" s="1">
        <v>0.84</v>
      </c>
    </row>
    <row r="603" spans="6:10" x14ac:dyDescent="0.35">
      <c r="F603" t="s">
        <v>1226</v>
      </c>
      <c r="G603" t="s">
        <v>1227</v>
      </c>
      <c r="H603" t="s">
        <v>51</v>
      </c>
      <c r="I603" s="2">
        <v>129418000</v>
      </c>
      <c r="J603" s="1">
        <v>29.86</v>
      </c>
    </row>
    <row r="604" spans="6:10" x14ac:dyDescent="0.35">
      <c r="F604" t="s">
        <v>1228</v>
      </c>
      <c r="G604" t="s">
        <v>1229</v>
      </c>
      <c r="H604" t="s">
        <v>28</v>
      </c>
      <c r="I604" s="2">
        <v>9627000</v>
      </c>
      <c r="J604" s="1">
        <v>2.2400000000000002</v>
      </c>
    </row>
    <row r="605" spans="6:10" x14ac:dyDescent="0.35">
      <c r="F605" t="s">
        <v>1230</v>
      </c>
      <c r="G605" t="s">
        <v>1231</v>
      </c>
      <c r="H605" t="s">
        <v>90</v>
      </c>
      <c r="I605" s="2">
        <v>207252000</v>
      </c>
      <c r="J605" s="1">
        <v>15.25</v>
      </c>
    </row>
    <row r="606" spans="6:10" x14ac:dyDescent="0.35">
      <c r="F606" t="s">
        <v>1232</v>
      </c>
      <c r="G606" t="s">
        <v>1233</v>
      </c>
      <c r="H606" t="s">
        <v>90</v>
      </c>
      <c r="I606" s="2">
        <v>39865000</v>
      </c>
      <c r="J606" s="1">
        <v>113.42</v>
      </c>
    </row>
    <row r="607" spans="6:10" x14ac:dyDescent="0.35">
      <c r="F607" t="s">
        <v>1234</v>
      </c>
      <c r="G607" t="s">
        <v>1235</v>
      </c>
      <c r="H607" t="s">
        <v>57</v>
      </c>
      <c r="I607" s="2">
        <v>14453000</v>
      </c>
      <c r="J607" s="1">
        <v>26.2</v>
      </c>
    </row>
    <row r="608" spans="6:10" x14ac:dyDescent="0.35">
      <c r="F608" t="s">
        <v>1236</v>
      </c>
      <c r="G608" t="s">
        <v>1237</v>
      </c>
      <c r="H608" t="s">
        <v>349</v>
      </c>
      <c r="I608" s="2">
        <v>8992000</v>
      </c>
      <c r="J608" s="1">
        <v>23.61</v>
      </c>
    </row>
    <row r="609" spans="6:10" x14ac:dyDescent="0.35">
      <c r="F609" t="s">
        <v>1238</v>
      </c>
      <c r="G609" t="s">
        <v>1239</v>
      </c>
      <c r="H609" t="s">
        <v>28</v>
      </c>
      <c r="I609" s="2">
        <v>3747000</v>
      </c>
      <c r="J609" s="1">
        <v>3.39</v>
      </c>
    </row>
    <row r="610" spans="6:10" x14ac:dyDescent="0.35">
      <c r="F610" t="s">
        <v>1240</v>
      </c>
      <c r="G610" t="s">
        <v>1241</v>
      </c>
      <c r="H610" t="s">
        <v>165</v>
      </c>
      <c r="I610" s="2">
        <v>15763000</v>
      </c>
      <c r="J610" s="1">
        <v>45.31</v>
      </c>
    </row>
    <row r="611" spans="6:10" x14ac:dyDescent="0.35">
      <c r="F611" t="s">
        <v>1242</v>
      </c>
      <c r="G611" t="s">
        <v>1243</v>
      </c>
      <c r="H611" t="s">
        <v>34</v>
      </c>
      <c r="I611" s="2">
        <v>25483000</v>
      </c>
      <c r="J611" s="1">
        <v>10.65</v>
      </c>
    </row>
    <row r="612" spans="6:10" x14ac:dyDescent="0.35">
      <c r="F612" t="s">
        <v>1244</v>
      </c>
      <c r="G612" t="s">
        <v>1245</v>
      </c>
      <c r="H612" t="s">
        <v>34</v>
      </c>
      <c r="I612" s="2">
        <v>173260000</v>
      </c>
      <c r="J612" s="1">
        <v>2.95</v>
      </c>
    </row>
    <row r="613" spans="6:10" x14ac:dyDescent="0.35">
      <c r="F613" t="s">
        <v>1246</v>
      </c>
      <c r="G613" t="s">
        <v>1247</v>
      </c>
      <c r="H613" t="s">
        <v>51</v>
      </c>
      <c r="I613" s="2">
        <v>140901000</v>
      </c>
      <c r="J613" s="1">
        <v>112.07</v>
      </c>
    </row>
    <row r="614" spans="6:10" x14ac:dyDescent="0.35">
      <c r="F614" t="s">
        <v>1248</v>
      </c>
      <c r="G614" t="s">
        <v>1249</v>
      </c>
      <c r="H614" t="s">
        <v>28</v>
      </c>
      <c r="I614" s="2">
        <v>23973000</v>
      </c>
      <c r="J614" s="1">
        <v>6.22</v>
      </c>
    </row>
    <row r="615" spans="6:10" x14ac:dyDescent="0.35">
      <c r="F615" t="s">
        <v>1250</v>
      </c>
      <c r="G615" t="s">
        <v>1251</v>
      </c>
      <c r="H615" t="s">
        <v>123</v>
      </c>
      <c r="I615" s="2">
        <v>126624000</v>
      </c>
      <c r="J615" s="1">
        <v>0.53</v>
      </c>
    </row>
    <row r="616" spans="6:10" x14ac:dyDescent="0.35">
      <c r="F616" t="s">
        <v>1252</v>
      </c>
      <c r="G616" t="s">
        <v>1253</v>
      </c>
      <c r="H616" t="s">
        <v>90</v>
      </c>
      <c r="I616" s="2">
        <v>65284000</v>
      </c>
      <c r="J616" s="1">
        <v>109.98</v>
      </c>
    </row>
    <row r="617" spans="6:10" x14ac:dyDescent="0.35">
      <c r="F617" t="s">
        <v>1254</v>
      </c>
      <c r="G617" t="s">
        <v>1255</v>
      </c>
      <c r="H617" t="s">
        <v>28</v>
      </c>
      <c r="I617" s="2">
        <v>95927000</v>
      </c>
      <c r="J617" s="1">
        <v>3.28</v>
      </c>
    </row>
    <row r="618" spans="6:10" x14ac:dyDescent="0.35">
      <c r="F618" t="s">
        <v>1256</v>
      </c>
      <c r="G618" t="s">
        <v>1257</v>
      </c>
      <c r="H618" t="s">
        <v>361</v>
      </c>
      <c r="I618" s="2">
        <v>46563000</v>
      </c>
      <c r="J618" s="1">
        <v>44.38</v>
      </c>
    </row>
    <row r="619" spans="6:10" x14ac:dyDescent="0.35">
      <c r="F619" t="s">
        <v>1258</v>
      </c>
      <c r="G619" t="s">
        <v>1259</v>
      </c>
      <c r="H619" t="s">
        <v>51</v>
      </c>
      <c r="I619" s="2">
        <v>1761000</v>
      </c>
      <c r="J619" s="1">
        <v>559.45000000000005</v>
      </c>
    </row>
    <row r="620" spans="6:10" x14ac:dyDescent="0.35">
      <c r="F620" t="s">
        <v>1260</v>
      </c>
      <c r="G620" t="s">
        <v>1261</v>
      </c>
      <c r="H620" t="s">
        <v>34</v>
      </c>
      <c r="I620" s="2">
        <v>25967000</v>
      </c>
      <c r="J620" s="1">
        <v>10.3</v>
      </c>
    </row>
    <row r="621" spans="6:10" x14ac:dyDescent="0.35">
      <c r="F621" t="s">
        <v>1262</v>
      </c>
      <c r="G621" t="s">
        <v>1263</v>
      </c>
      <c r="H621" t="s">
        <v>361</v>
      </c>
      <c r="I621" s="2">
        <v>72328000</v>
      </c>
      <c r="J621" s="1">
        <v>25.98</v>
      </c>
    </row>
    <row r="622" spans="6:10" x14ac:dyDescent="0.35">
      <c r="F622" t="s">
        <v>1264</v>
      </c>
      <c r="G622" t="s">
        <v>1265</v>
      </c>
      <c r="H622" t="s">
        <v>39</v>
      </c>
      <c r="I622" s="2">
        <v>15000000</v>
      </c>
      <c r="J622" s="1">
        <v>4.2300000000000004</v>
      </c>
    </row>
    <row r="623" spans="6:10" x14ac:dyDescent="0.35">
      <c r="F623" t="s">
        <v>1266</v>
      </c>
      <c r="G623" t="s">
        <v>1267</v>
      </c>
      <c r="H623" t="s">
        <v>34</v>
      </c>
      <c r="I623" s="2">
        <v>270339000</v>
      </c>
      <c r="J623" s="1">
        <v>4.5999999999999996</v>
      </c>
    </row>
    <row r="624" spans="6:10" x14ac:dyDescent="0.35">
      <c r="F624" t="s">
        <v>1268</v>
      </c>
      <c r="G624" t="s">
        <v>1269</v>
      </c>
      <c r="H624" t="s">
        <v>28</v>
      </c>
      <c r="I624" s="2">
        <v>784218000</v>
      </c>
      <c r="J624" s="1">
        <v>76.55</v>
      </c>
    </row>
    <row r="625" spans="6:10" x14ac:dyDescent="0.35">
      <c r="F625" t="s">
        <v>1270</v>
      </c>
      <c r="G625" t="s">
        <v>1271</v>
      </c>
      <c r="H625" t="s">
        <v>39</v>
      </c>
      <c r="I625" s="2">
        <v>31693000</v>
      </c>
      <c r="J625" s="1">
        <v>10.71</v>
      </c>
    </row>
    <row r="626" spans="6:10" x14ac:dyDescent="0.35">
      <c r="F626" t="s">
        <v>1272</v>
      </c>
      <c r="G626" t="s">
        <v>1273</v>
      </c>
      <c r="H626" t="s">
        <v>103</v>
      </c>
      <c r="I626" s="2">
        <v>4774000</v>
      </c>
      <c r="J626" s="1">
        <v>1.1599999999999999</v>
      </c>
    </row>
    <row r="627" spans="6:10" x14ac:dyDescent="0.35">
      <c r="F627" t="s">
        <v>1274</v>
      </c>
      <c r="G627" t="s">
        <v>1275</v>
      </c>
      <c r="H627" t="s">
        <v>165</v>
      </c>
      <c r="I627" s="2">
        <v>27501000</v>
      </c>
      <c r="J627" s="1">
        <v>14.89</v>
      </c>
    </row>
    <row r="628" spans="6:10" x14ac:dyDescent="0.35">
      <c r="F628" t="s">
        <v>1276</v>
      </c>
      <c r="G628" t="s">
        <v>1277</v>
      </c>
      <c r="H628" t="s">
        <v>352</v>
      </c>
      <c r="I628" s="2">
        <v>60734000</v>
      </c>
      <c r="J628" s="1">
        <v>1.55</v>
      </c>
    </row>
    <row r="629" spans="6:10" x14ac:dyDescent="0.35">
      <c r="F629" t="s">
        <v>1278</v>
      </c>
      <c r="G629" t="s">
        <v>1279</v>
      </c>
      <c r="H629" t="s">
        <v>112</v>
      </c>
      <c r="I629" s="2">
        <v>178961000</v>
      </c>
      <c r="J629" s="1">
        <v>19.420000000000002</v>
      </c>
    </row>
    <row r="630" spans="6:10" x14ac:dyDescent="0.35">
      <c r="F630" t="s">
        <v>1280</v>
      </c>
      <c r="G630" t="s">
        <v>1281</v>
      </c>
      <c r="H630" t="s">
        <v>49</v>
      </c>
      <c r="I630" s="2">
        <v>74712000</v>
      </c>
      <c r="J630" s="1">
        <v>35.14</v>
      </c>
    </row>
    <row r="631" spans="6:10" x14ac:dyDescent="0.35">
      <c r="F631" t="s">
        <v>1282</v>
      </c>
      <c r="G631" t="s">
        <v>1283</v>
      </c>
      <c r="H631" t="s">
        <v>282</v>
      </c>
      <c r="I631" s="2">
        <v>3503000</v>
      </c>
      <c r="J631" s="1">
        <v>23</v>
      </c>
    </row>
    <row r="632" spans="6:10" x14ac:dyDescent="0.35">
      <c r="F632" t="s">
        <v>1284</v>
      </c>
      <c r="G632" t="s">
        <v>1285</v>
      </c>
      <c r="H632" t="s">
        <v>31</v>
      </c>
      <c r="I632" s="2">
        <v>141007000</v>
      </c>
      <c r="J632" s="1">
        <v>0.23</v>
      </c>
    </row>
    <row r="633" spans="6:10" x14ac:dyDescent="0.35">
      <c r="F633" t="s">
        <v>1286</v>
      </c>
      <c r="G633" t="s">
        <v>1287</v>
      </c>
      <c r="H633" t="s">
        <v>39</v>
      </c>
      <c r="I633" s="2">
        <v>31689000</v>
      </c>
      <c r="J633" s="1">
        <v>17.89</v>
      </c>
    </row>
    <row r="634" spans="6:10" x14ac:dyDescent="0.35">
      <c r="F634" t="s">
        <v>1288</v>
      </c>
      <c r="G634" t="s">
        <v>1289</v>
      </c>
      <c r="H634" t="s">
        <v>28</v>
      </c>
      <c r="I634" s="2">
        <v>40675000</v>
      </c>
      <c r="J634" s="1">
        <v>1.56</v>
      </c>
    </row>
    <row r="635" spans="6:10" x14ac:dyDescent="0.35">
      <c r="F635" t="s">
        <v>1290</v>
      </c>
      <c r="G635" t="s">
        <v>512</v>
      </c>
      <c r="H635" t="s">
        <v>90</v>
      </c>
      <c r="I635" s="2">
        <v>425000</v>
      </c>
      <c r="J635" s="1">
        <v>29.98</v>
      </c>
    </row>
    <row r="636" spans="6:10" x14ac:dyDescent="0.35">
      <c r="F636" t="s">
        <v>1291</v>
      </c>
      <c r="G636" t="s">
        <v>1292</v>
      </c>
      <c r="H636" t="s">
        <v>112</v>
      </c>
      <c r="I636" s="2">
        <v>25319000</v>
      </c>
      <c r="J636" s="1">
        <v>4.63</v>
      </c>
    </row>
    <row r="637" spans="6:10" x14ac:dyDescent="0.35">
      <c r="F637" t="s">
        <v>1293</v>
      </c>
      <c r="G637" t="s">
        <v>1294</v>
      </c>
      <c r="H637" t="s">
        <v>112</v>
      </c>
      <c r="I637" s="2">
        <v>167478000</v>
      </c>
      <c r="J637" s="1">
        <v>6.86</v>
      </c>
    </row>
    <row r="638" spans="6:10" x14ac:dyDescent="0.35">
      <c r="F638" t="s">
        <v>1295</v>
      </c>
      <c r="G638" t="s">
        <v>1296</v>
      </c>
      <c r="H638" t="s">
        <v>78</v>
      </c>
      <c r="I638" s="2">
        <v>142268000</v>
      </c>
      <c r="J638" s="1">
        <v>4.32</v>
      </c>
    </row>
    <row r="639" spans="6:10" x14ac:dyDescent="0.35">
      <c r="F639" t="s">
        <v>1297</v>
      </c>
      <c r="G639" t="s">
        <v>1298</v>
      </c>
      <c r="H639" t="s">
        <v>31</v>
      </c>
      <c r="I639" s="2">
        <v>754000000</v>
      </c>
      <c r="J639" s="1">
        <v>1.21</v>
      </c>
    </row>
    <row r="640" spans="6:10" x14ac:dyDescent="0.35">
      <c r="F640" t="s">
        <v>1299</v>
      </c>
      <c r="G640" t="s">
        <v>1300</v>
      </c>
      <c r="H640" t="s">
        <v>165</v>
      </c>
      <c r="I640" s="2">
        <v>37772000</v>
      </c>
      <c r="J640" s="1">
        <v>10.5</v>
      </c>
    </row>
    <row r="641" spans="6:10" x14ac:dyDescent="0.35">
      <c r="F641" t="s">
        <v>1301</v>
      </c>
      <c r="G641" t="s">
        <v>1302</v>
      </c>
      <c r="H641" t="s">
        <v>39</v>
      </c>
      <c r="I641" s="2">
        <v>27800000</v>
      </c>
      <c r="J641" s="1">
        <v>10.09</v>
      </c>
    </row>
    <row r="642" spans="6:10" x14ac:dyDescent="0.35">
      <c r="F642" t="s">
        <v>1303</v>
      </c>
      <c r="G642" t="s">
        <v>453</v>
      </c>
      <c r="H642" t="s">
        <v>34</v>
      </c>
      <c r="I642" s="2">
        <v>5610000</v>
      </c>
      <c r="J642" s="1">
        <v>31.08</v>
      </c>
    </row>
    <row r="643" spans="6:10" x14ac:dyDescent="0.35">
      <c r="F643" t="s">
        <v>1304</v>
      </c>
      <c r="G643" t="s">
        <v>1305</v>
      </c>
      <c r="H643" t="s">
        <v>78</v>
      </c>
      <c r="I643" s="2">
        <v>13272000</v>
      </c>
      <c r="J643" s="1">
        <v>0.94</v>
      </c>
    </row>
    <row r="644" spans="6:10" x14ac:dyDescent="0.35">
      <c r="F644" t="s">
        <v>1306</v>
      </c>
      <c r="G644" t="s">
        <v>1307</v>
      </c>
      <c r="H644" t="s">
        <v>39</v>
      </c>
      <c r="I644" s="2">
        <v>140038000</v>
      </c>
      <c r="J644" s="1">
        <v>1.9</v>
      </c>
    </row>
    <row r="645" spans="6:10" x14ac:dyDescent="0.35">
      <c r="F645" t="s">
        <v>1308</v>
      </c>
      <c r="G645" t="s">
        <v>1309</v>
      </c>
      <c r="H645" t="s">
        <v>112</v>
      </c>
      <c r="I645" s="2">
        <v>12655000</v>
      </c>
      <c r="J645" s="1">
        <v>0.96</v>
      </c>
    </row>
    <row r="646" spans="6:10" x14ac:dyDescent="0.35">
      <c r="F646" t="s">
        <v>1310</v>
      </c>
      <c r="G646" t="s">
        <v>1311</v>
      </c>
      <c r="H646" t="s">
        <v>34</v>
      </c>
      <c r="I646" s="2">
        <v>13676000</v>
      </c>
      <c r="J646" s="1">
        <v>113.11</v>
      </c>
    </row>
    <row r="647" spans="6:10" x14ac:dyDescent="0.35">
      <c r="F647" t="s">
        <v>1312</v>
      </c>
      <c r="G647" t="s">
        <v>1313</v>
      </c>
      <c r="H647" t="s">
        <v>352</v>
      </c>
      <c r="I647" s="2">
        <v>961003000</v>
      </c>
      <c r="J647" s="1">
        <v>5.55</v>
      </c>
    </row>
    <row r="648" spans="6:10" x14ac:dyDescent="0.35">
      <c r="F648" t="s">
        <v>1314</v>
      </c>
      <c r="G648" t="s">
        <v>1315</v>
      </c>
      <c r="H648" t="s">
        <v>123</v>
      </c>
      <c r="I648" s="2">
        <v>73776000</v>
      </c>
      <c r="J648" s="1">
        <v>44.34</v>
      </c>
    </row>
    <row r="649" spans="6:10" x14ac:dyDescent="0.35">
      <c r="F649" t="s">
        <v>1316</v>
      </c>
      <c r="G649" t="s">
        <v>1317</v>
      </c>
      <c r="H649" t="s">
        <v>39</v>
      </c>
      <c r="I649" s="2">
        <v>20855000</v>
      </c>
      <c r="J649" s="1">
        <v>10.25</v>
      </c>
    </row>
    <row r="650" spans="6:10" x14ac:dyDescent="0.35">
      <c r="F650" t="s">
        <v>1318</v>
      </c>
      <c r="G650" t="s">
        <v>1319</v>
      </c>
      <c r="H650" t="s">
        <v>57</v>
      </c>
      <c r="I650" s="2">
        <v>188859000</v>
      </c>
      <c r="J650" s="1">
        <v>0.78</v>
      </c>
    </row>
    <row r="651" spans="6:10" x14ac:dyDescent="0.35">
      <c r="F651" t="s">
        <v>1320</v>
      </c>
      <c r="G651" t="s">
        <v>1321</v>
      </c>
      <c r="H651" t="s">
        <v>49</v>
      </c>
      <c r="I651" s="2">
        <v>25157000</v>
      </c>
      <c r="J651" s="1">
        <v>85.66</v>
      </c>
    </row>
    <row r="652" spans="6:10" x14ac:dyDescent="0.35">
      <c r="F652" t="s">
        <v>1322</v>
      </c>
      <c r="G652" t="s">
        <v>1323</v>
      </c>
      <c r="H652" t="s">
        <v>49</v>
      </c>
      <c r="I652" s="2">
        <v>139897000</v>
      </c>
      <c r="J652" s="1">
        <v>161.52000000000001</v>
      </c>
    </row>
    <row r="653" spans="6:10" x14ac:dyDescent="0.35">
      <c r="F653" t="s">
        <v>1324</v>
      </c>
      <c r="G653" t="s">
        <v>1325</v>
      </c>
      <c r="H653" t="s">
        <v>57</v>
      </c>
      <c r="I653" s="2">
        <v>32470000</v>
      </c>
      <c r="J653" s="1">
        <v>1.1499999999999999</v>
      </c>
    </row>
    <row r="654" spans="6:10" x14ac:dyDescent="0.35">
      <c r="F654" t="s">
        <v>1326</v>
      </c>
      <c r="G654" t="s">
        <v>1327</v>
      </c>
      <c r="H654" t="s">
        <v>28</v>
      </c>
      <c r="I654" s="2">
        <v>29582000</v>
      </c>
      <c r="J654" s="1">
        <v>21.71</v>
      </c>
    </row>
    <row r="655" spans="6:10" x14ac:dyDescent="0.35">
      <c r="F655" t="s">
        <v>1328</v>
      </c>
      <c r="G655" t="s">
        <v>1329</v>
      </c>
      <c r="H655" t="s">
        <v>332</v>
      </c>
      <c r="I655" s="2">
        <v>41750000</v>
      </c>
      <c r="J655" s="1">
        <v>53.19</v>
      </c>
    </row>
    <row r="656" spans="6:10" x14ac:dyDescent="0.35">
      <c r="F656" t="s">
        <v>1330</v>
      </c>
      <c r="G656" t="s">
        <v>1331</v>
      </c>
      <c r="H656" t="s">
        <v>39</v>
      </c>
      <c r="I656" s="2">
        <v>62795000</v>
      </c>
      <c r="J656" s="1">
        <v>7.16</v>
      </c>
    </row>
    <row r="657" spans="6:10" x14ac:dyDescent="0.35">
      <c r="F657" t="s">
        <v>1332</v>
      </c>
      <c r="G657" t="s">
        <v>1329</v>
      </c>
      <c r="H657" t="s">
        <v>332</v>
      </c>
      <c r="I657" s="2">
        <v>40680000</v>
      </c>
      <c r="J657" s="1">
        <v>55.35</v>
      </c>
    </row>
    <row r="658" spans="6:10" x14ac:dyDescent="0.35">
      <c r="F658" t="s">
        <v>1333</v>
      </c>
      <c r="G658" t="s">
        <v>1334</v>
      </c>
      <c r="H658" t="s">
        <v>67</v>
      </c>
      <c r="I658" s="2">
        <v>199434000</v>
      </c>
      <c r="J658" s="1">
        <v>9.94</v>
      </c>
    </row>
    <row r="659" spans="6:10" x14ac:dyDescent="0.35">
      <c r="F659" t="s">
        <v>1335</v>
      </c>
      <c r="G659" t="s">
        <v>1329</v>
      </c>
      <c r="H659" t="s">
        <v>332</v>
      </c>
      <c r="I659" s="2">
        <v>47450000</v>
      </c>
      <c r="J659" s="1">
        <v>50.45</v>
      </c>
    </row>
    <row r="660" spans="6:10" x14ac:dyDescent="0.35">
      <c r="F660" t="s">
        <v>1336</v>
      </c>
      <c r="G660" t="s">
        <v>1337</v>
      </c>
      <c r="H660" t="s">
        <v>39</v>
      </c>
      <c r="I660" s="2">
        <v>34763000</v>
      </c>
      <c r="J660" s="1">
        <v>14.95</v>
      </c>
    </row>
    <row r="661" spans="6:10" x14ac:dyDescent="0.35">
      <c r="F661" t="s">
        <v>1338</v>
      </c>
      <c r="G661" t="s">
        <v>1329</v>
      </c>
      <c r="H661" t="s">
        <v>332</v>
      </c>
      <c r="I661" s="2">
        <v>4720000</v>
      </c>
      <c r="J661" s="1">
        <v>40.98</v>
      </c>
    </row>
    <row r="662" spans="6:10" x14ac:dyDescent="0.35">
      <c r="F662" t="s">
        <v>1339</v>
      </c>
      <c r="G662" t="s">
        <v>1329</v>
      </c>
      <c r="H662" t="s">
        <v>332</v>
      </c>
      <c r="I662" s="2">
        <v>1430000</v>
      </c>
      <c r="J662" s="1">
        <v>55.51</v>
      </c>
    </row>
    <row r="663" spans="6:10" x14ac:dyDescent="0.35">
      <c r="F663" t="s">
        <v>1340</v>
      </c>
      <c r="G663" t="s">
        <v>1341</v>
      </c>
      <c r="H663" t="s">
        <v>28</v>
      </c>
      <c r="I663" s="2">
        <v>417886000</v>
      </c>
      <c r="J663" s="1">
        <v>559.13</v>
      </c>
    </row>
    <row r="664" spans="6:10" x14ac:dyDescent="0.35">
      <c r="F664" t="s">
        <v>1342</v>
      </c>
      <c r="G664" t="s">
        <v>1343</v>
      </c>
      <c r="H664" t="s">
        <v>28</v>
      </c>
      <c r="I664" s="2">
        <v>8615000</v>
      </c>
      <c r="J664" s="1">
        <v>16.27</v>
      </c>
    </row>
    <row r="665" spans="6:10" x14ac:dyDescent="0.35">
      <c r="F665" t="s">
        <v>1344</v>
      </c>
      <c r="G665" t="s">
        <v>1345</v>
      </c>
      <c r="H665" t="s">
        <v>39</v>
      </c>
      <c r="I665" s="2">
        <v>3519000</v>
      </c>
      <c r="J665" s="1">
        <v>10.220000000000001</v>
      </c>
    </row>
    <row r="666" spans="6:10" x14ac:dyDescent="0.35">
      <c r="F666" t="s">
        <v>1346</v>
      </c>
      <c r="G666" t="s">
        <v>1347</v>
      </c>
      <c r="H666" t="s">
        <v>165</v>
      </c>
      <c r="I666" s="2">
        <v>43771000</v>
      </c>
      <c r="J666" s="1">
        <v>26.59</v>
      </c>
    </row>
    <row r="667" spans="6:10" x14ac:dyDescent="0.35">
      <c r="F667" t="s">
        <v>1348</v>
      </c>
      <c r="G667" t="s">
        <v>1329</v>
      </c>
      <c r="H667" t="s">
        <v>332</v>
      </c>
      <c r="I667" s="2">
        <v>340000</v>
      </c>
      <c r="J667" s="1">
        <v>57.56</v>
      </c>
    </row>
    <row r="668" spans="6:10" x14ac:dyDescent="0.35">
      <c r="F668" t="s">
        <v>1349</v>
      </c>
      <c r="G668" t="s">
        <v>1350</v>
      </c>
      <c r="H668" t="s">
        <v>165</v>
      </c>
      <c r="I668" s="2">
        <v>83288000</v>
      </c>
      <c r="J668" s="1">
        <v>4.8099999999999996</v>
      </c>
    </row>
    <row r="669" spans="6:10" x14ac:dyDescent="0.35">
      <c r="F669" t="s">
        <v>1351</v>
      </c>
      <c r="G669" t="s">
        <v>1329</v>
      </c>
      <c r="H669" t="s">
        <v>332</v>
      </c>
      <c r="I669" s="2">
        <v>3690000</v>
      </c>
      <c r="J669" s="1">
        <v>45.11</v>
      </c>
    </row>
    <row r="670" spans="6:10" x14ac:dyDescent="0.35">
      <c r="F670" t="s">
        <v>1352</v>
      </c>
      <c r="G670" t="s">
        <v>1353</v>
      </c>
      <c r="H670" t="s">
        <v>34</v>
      </c>
      <c r="I670" s="2">
        <v>34594000</v>
      </c>
      <c r="J670" s="1">
        <v>10.9</v>
      </c>
    </row>
    <row r="671" spans="6:10" x14ac:dyDescent="0.35">
      <c r="F671" t="s">
        <v>1354</v>
      </c>
      <c r="G671" t="s">
        <v>1329</v>
      </c>
      <c r="H671" t="s">
        <v>332</v>
      </c>
      <c r="I671" s="2">
        <v>14980000</v>
      </c>
      <c r="J671" s="1">
        <v>50.19</v>
      </c>
    </row>
    <row r="672" spans="6:10" x14ac:dyDescent="0.35">
      <c r="F672" t="s">
        <v>1355</v>
      </c>
      <c r="G672" t="s">
        <v>1356</v>
      </c>
      <c r="H672" t="s">
        <v>57</v>
      </c>
      <c r="I672" s="2">
        <v>46498000</v>
      </c>
      <c r="J672" s="1">
        <v>27.06</v>
      </c>
    </row>
    <row r="673" spans="6:10" x14ac:dyDescent="0.35">
      <c r="F673" t="s">
        <v>1357</v>
      </c>
      <c r="G673" t="s">
        <v>1358</v>
      </c>
      <c r="H673" t="s">
        <v>361</v>
      </c>
      <c r="I673" s="2">
        <v>90944000</v>
      </c>
      <c r="J673" s="1">
        <v>33.76</v>
      </c>
    </row>
    <row r="674" spans="6:10" x14ac:dyDescent="0.35">
      <c r="F674" t="s">
        <v>1359</v>
      </c>
      <c r="G674" t="s">
        <v>1360</v>
      </c>
      <c r="H674" t="s">
        <v>51</v>
      </c>
      <c r="I674" s="2">
        <v>11377000</v>
      </c>
      <c r="J674" s="1">
        <v>31.19</v>
      </c>
    </row>
    <row r="675" spans="6:10" x14ac:dyDescent="0.35">
      <c r="F675" t="s">
        <v>1361</v>
      </c>
      <c r="G675" t="s">
        <v>1362</v>
      </c>
      <c r="H675" t="s">
        <v>28</v>
      </c>
      <c r="I675" s="2">
        <v>70670000</v>
      </c>
      <c r="J675" s="1">
        <v>11.62</v>
      </c>
    </row>
    <row r="676" spans="6:10" x14ac:dyDescent="0.35">
      <c r="F676" t="s">
        <v>1363</v>
      </c>
      <c r="G676" t="s">
        <v>1364</v>
      </c>
      <c r="H676" t="s">
        <v>279</v>
      </c>
      <c r="I676" s="2">
        <v>185278000</v>
      </c>
      <c r="J676" s="1">
        <v>4.1100000000000003</v>
      </c>
    </row>
    <row r="677" spans="6:10" x14ac:dyDescent="0.35">
      <c r="F677" t="s">
        <v>1365</v>
      </c>
      <c r="G677" t="s">
        <v>1329</v>
      </c>
      <c r="H677" t="s">
        <v>332</v>
      </c>
      <c r="I677" s="2">
        <v>5920000</v>
      </c>
      <c r="J677" s="1">
        <v>41.12</v>
      </c>
    </row>
    <row r="678" spans="6:10" x14ac:dyDescent="0.35">
      <c r="F678" t="s">
        <v>1366</v>
      </c>
      <c r="G678" t="s">
        <v>1367</v>
      </c>
      <c r="H678" t="s">
        <v>165</v>
      </c>
      <c r="I678" s="2">
        <v>43916000</v>
      </c>
      <c r="J678" s="1">
        <v>0.71</v>
      </c>
    </row>
    <row r="679" spans="6:10" x14ac:dyDescent="0.35">
      <c r="F679" t="s">
        <v>1368</v>
      </c>
      <c r="G679" t="s">
        <v>1329</v>
      </c>
      <c r="H679" t="s">
        <v>332</v>
      </c>
      <c r="I679" s="2">
        <v>1620000</v>
      </c>
      <c r="J679" s="1">
        <v>43.35</v>
      </c>
    </row>
    <row r="680" spans="6:10" x14ac:dyDescent="0.35">
      <c r="F680" t="s">
        <v>1369</v>
      </c>
      <c r="G680" t="s">
        <v>1329</v>
      </c>
      <c r="H680" t="s">
        <v>332</v>
      </c>
      <c r="I680" s="2">
        <v>1200000</v>
      </c>
      <c r="J680" s="1">
        <v>47.07</v>
      </c>
    </row>
    <row r="681" spans="6:10" x14ac:dyDescent="0.35">
      <c r="F681" t="s">
        <v>1370</v>
      </c>
      <c r="G681" t="s">
        <v>1329</v>
      </c>
      <c r="H681" t="s">
        <v>332</v>
      </c>
      <c r="I681" s="2">
        <v>950000</v>
      </c>
      <c r="J681" s="1">
        <v>42.7</v>
      </c>
    </row>
    <row r="682" spans="6:10" x14ac:dyDescent="0.35">
      <c r="F682" t="s">
        <v>1371</v>
      </c>
      <c r="G682" t="s">
        <v>1329</v>
      </c>
      <c r="H682" t="s">
        <v>332</v>
      </c>
      <c r="I682" s="2">
        <v>1800000</v>
      </c>
      <c r="J682" s="1">
        <v>45.74</v>
      </c>
    </row>
    <row r="683" spans="6:10" x14ac:dyDescent="0.35">
      <c r="F683" t="s">
        <v>1372</v>
      </c>
      <c r="G683" t="s">
        <v>1373</v>
      </c>
      <c r="H683" t="s">
        <v>231</v>
      </c>
      <c r="I683" s="2">
        <v>91379000</v>
      </c>
      <c r="J683" s="1">
        <v>41.58</v>
      </c>
    </row>
    <row r="684" spans="6:10" x14ac:dyDescent="0.35">
      <c r="F684" t="s">
        <v>1374</v>
      </c>
      <c r="G684" t="s">
        <v>1375</v>
      </c>
      <c r="H684" t="s">
        <v>165</v>
      </c>
      <c r="I684" s="2">
        <v>24723000</v>
      </c>
      <c r="J684" s="1">
        <v>29.3</v>
      </c>
    </row>
    <row r="685" spans="6:10" x14ac:dyDescent="0.35">
      <c r="F685" t="s">
        <v>1376</v>
      </c>
      <c r="G685" t="s">
        <v>1377</v>
      </c>
      <c r="H685" t="s">
        <v>31</v>
      </c>
      <c r="I685" s="2">
        <v>674204000</v>
      </c>
      <c r="J685" s="1">
        <v>21.09</v>
      </c>
    </row>
    <row r="686" spans="6:10" x14ac:dyDescent="0.35">
      <c r="F686" t="s">
        <v>1378</v>
      </c>
      <c r="G686" t="s">
        <v>1379</v>
      </c>
      <c r="H686" t="s">
        <v>46</v>
      </c>
      <c r="I686" s="2">
        <v>9431000</v>
      </c>
      <c r="J686" s="1">
        <v>1209.53</v>
      </c>
    </row>
    <row r="687" spans="6:10" x14ac:dyDescent="0.35">
      <c r="F687" t="s">
        <v>1380</v>
      </c>
      <c r="G687" t="s">
        <v>1329</v>
      </c>
      <c r="H687" t="s">
        <v>332</v>
      </c>
      <c r="I687" s="2">
        <v>47850000</v>
      </c>
      <c r="J687" s="1">
        <v>68.010000000000005</v>
      </c>
    </row>
    <row r="688" spans="6:10" x14ac:dyDescent="0.35">
      <c r="F688" t="s">
        <v>1381</v>
      </c>
      <c r="G688" t="s">
        <v>1329</v>
      </c>
      <c r="H688" t="s">
        <v>332</v>
      </c>
      <c r="I688" s="2">
        <v>63220000</v>
      </c>
      <c r="J688" s="1">
        <v>74.510000000000005</v>
      </c>
    </row>
    <row r="689" spans="6:10" x14ac:dyDescent="0.35">
      <c r="F689" t="s">
        <v>1382</v>
      </c>
      <c r="G689" t="s">
        <v>1383</v>
      </c>
      <c r="H689" t="s">
        <v>34</v>
      </c>
      <c r="I689" s="2">
        <v>78032000</v>
      </c>
      <c r="J689" s="1">
        <v>9.26</v>
      </c>
    </row>
    <row r="690" spans="6:10" x14ac:dyDescent="0.35">
      <c r="F690" t="s">
        <v>1384</v>
      </c>
      <c r="G690" t="s">
        <v>1385</v>
      </c>
      <c r="H690" t="s">
        <v>361</v>
      </c>
      <c r="I690" s="2">
        <v>80969000</v>
      </c>
      <c r="J690" s="1">
        <v>181</v>
      </c>
    </row>
    <row r="691" spans="6:10" x14ac:dyDescent="0.35">
      <c r="F691" t="s">
        <v>1386</v>
      </c>
      <c r="G691" t="s">
        <v>1387</v>
      </c>
      <c r="H691" t="s">
        <v>39</v>
      </c>
      <c r="I691" s="2">
        <v>85837000</v>
      </c>
      <c r="J691" s="1">
        <v>0.2</v>
      </c>
    </row>
    <row r="692" spans="6:10" x14ac:dyDescent="0.35">
      <c r="F692" t="s">
        <v>1388</v>
      </c>
      <c r="G692" t="s">
        <v>502</v>
      </c>
      <c r="H692" t="s">
        <v>90</v>
      </c>
      <c r="I692" s="2">
        <v>8700000</v>
      </c>
      <c r="J692" s="1">
        <v>16.510000000000002</v>
      </c>
    </row>
    <row r="693" spans="6:10" x14ac:dyDescent="0.35">
      <c r="F693" t="s">
        <v>1389</v>
      </c>
      <c r="G693" t="s">
        <v>1390</v>
      </c>
      <c r="H693" t="s">
        <v>51</v>
      </c>
      <c r="I693" s="2">
        <v>124595000</v>
      </c>
      <c r="J693" s="1">
        <v>4.99</v>
      </c>
    </row>
    <row r="694" spans="6:10" x14ac:dyDescent="0.35">
      <c r="F694" t="s">
        <v>1391</v>
      </c>
      <c r="G694" t="s">
        <v>1392</v>
      </c>
      <c r="H694" t="s">
        <v>31</v>
      </c>
      <c r="I694" s="2">
        <v>45663000</v>
      </c>
      <c r="J694" s="1">
        <v>68.59</v>
      </c>
    </row>
    <row r="695" spans="6:10" x14ac:dyDescent="0.35">
      <c r="F695" t="s">
        <v>1393</v>
      </c>
      <c r="G695" t="s">
        <v>1394</v>
      </c>
      <c r="H695" t="s">
        <v>279</v>
      </c>
      <c r="I695" s="2">
        <v>181828000</v>
      </c>
      <c r="J695" s="1">
        <v>152.41999999999999</v>
      </c>
    </row>
    <row r="696" spans="6:10" x14ac:dyDescent="0.35">
      <c r="F696" t="s">
        <v>1395</v>
      </c>
      <c r="G696" t="s">
        <v>1396</v>
      </c>
      <c r="H696" t="s">
        <v>39</v>
      </c>
      <c r="I696" s="2">
        <v>85408000</v>
      </c>
      <c r="J696" s="1">
        <v>3.9</v>
      </c>
    </row>
    <row r="697" spans="6:10" x14ac:dyDescent="0.35">
      <c r="F697" t="s">
        <v>1397</v>
      </c>
      <c r="G697" t="s">
        <v>1398</v>
      </c>
      <c r="H697" t="s">
        <v>28</v>
      </c>
      <c r="I697" s="2">
        <v>36961000</v>
      </c>
      <c r="J697" s="1">
        <v>92.55</v>
      </c>
    </row>
    <row r="698" spans="6:10" x14ac:dyDescent="0.35">
      <c r="F698" t="s">
        <v>1399</v>
      </c>
      <c r="G698" t="s">
        <v>1400</v>
      </c>
      <c r="H698" t="s">
        <v>165</v>
      </c>
      <c r="I698" s="2">
        <v>21093000</v>
      </c>
      <c r="J698" s="1">
        <v>1.71</v>
      </c>
    </row>
    <row r="699" spans="6:10" x14ac:dyDescent="0.35">
      <c r="F699" t="s">
        <v>1401</v>
      </c>
      <c r="G699" t="s">
        <v>1402</v>
      </c>
      <c r="H699" t="s">
        <v>361</v>
      </c>
      <c r="I699" s="2">
        <v>3288000</v>
      </c>
      <c r="J699" s="1">
        <v>2.75</v>
      </c>
    </row>
    <row r="700" spans="6:10" x14ac:dyDescent="0.35">
      <c r="F700" t="s">
        <v>1403</v>
      </c>
      <c r="G700" t="s">
        <v>502</v>
      </c>
      <c r="H700" t="s">
        <v>279</v>
      </c>
      <c r="I700" s="2">
        <v>110000</v>
      </c>
      <c r="J700" s="1">
        <v>2.25</v>
      </c>
    </row>
    <row r="701" spans="6:10" x14ac:dyDescent="0.35">
      <c r="F701" t="s">
        <v>1404</v>
      </c>
      <c r="G701" t="s">
        <v>1405</v>
      </c>
      <c r="H701" t="s">
        <v>472</v>
      </c>
      <c r="I701" s="2">
        <v>59999000</v>
      </c>
      <c r="J701" s="1">
        <v>38.22</v>
      </c>
    </row>
    <row r="702" spans="6:10" x14ac:dyDescent="0.35">
      <c r="F702" t="s">
        <v>1406</v>
      </c>
      <c r="G702" t="s">
        <v>1407</v>
      </c>
      <c r="H702" t="s">
        <v>39</v>
      </c>
      <c r="I702" s="2">
        <v>17610000</v>
      </c>
      <c r="J702" s="1">
        <v>10.3</v>
      </c>
    </row>
    <row r="703" spans="6:10" x14ac:dyDescent="0.35">
      <c r="F703" t="s">
        <v>1408</v>
      </c>
      <c r="G703" t="s">
        <v>1409</v>
      </c>
      <c r="H703" t="s">
        <v>231</v>
      </c>
      <c r="I703" s="2">
        <v>97478000</v>
      </c>
      <c r="J703" s="1">
        <v>7.06</v>
      </c>
    </row>
    <row r="704" spans="6:10" x14ac:dyDescent="0.35">
      <c r="F704" t="s">
        <v>1410</v>
      </c>
      <c r="G704" t="s">
        <v>1411</v>
      </c>
      <c r="H704" t="s">
        <v>103</v>
      </c>
      <c r="I704" s="2">
        <v>42446000</v>
      </c>
      <c r="J704" s="1">
        <v>9.98</v>
      </c>
    </row>
    <row r="705" spans="6:10" x14ac:dyDescent="0.35">
      <c r="F705" t="s">
        <v>1412</v>
      </c>
      <c r="G705" t="s">
        <v>1413</v>
      </c>
      <c r="H705" t="s">
        <v>255</v>
      </c>
      <c r="I705" s="2">
        <v>114554000</v>
      </c>
      <c r="J705" s="1">
        <v>7.82</v>
      </c>
    </row>
    <row r="706" spans="6:10" x14ac:dyDescent="0.35">
      <c r="F706" t="s">
        <v>1414</v>
      </c>
      <c r="G706" t="s">
        <v>1415</v>
      </c>
      <c r="H706" t="s">
        <v>165</v>
      </c>
      <c r="I706" s="2">
        <v>73655000</v>
      </c>
      <c r="J706" s="1">
        <v>8.19</v>
      </c>
    </row>
    <row r="707" spans="6:10" x14ac:dyDescent="0.35">
      <c r="F707" t="s">
        <v>1416</v>
      </c>
      <c r="G707" t="s">
        <v>1417</v>
      </c>
      <c r="H707" t="s">
        <v>28</v>
      </c>
      <c r="I707" s="2">
        <v>49547000</v>
      </c>
      <c r="J707" s="1">
        <v>62.53</v>
      </c>
    </row>
    <row r="708" spans="6:10" x14ac:dyDescent="0.35">
      <c r="F708" t="s">
        <v>1418</v>
      </c>
      <c r="G708" t="s">
        <v>1419</v>
      </c>
      <c r="H708" t="s">
        <v>231</v>
      </c>
      <c r="I708" s="2">
        <v>71475000</v>
      </c>
      <c r="J708" s="1">
        <v>165.93</v>
      </c>
    </row>
    <row r="709" spans="6:10" x14ac:dyDescent="0.35">
      <c r="F709" t="s">
        <v>1420</v>
      </c>
      <c r="G709" t="s">
        <v>1421</v>
      </c>
      <c r="H709" t="s">
        <v>34</v>
      </c>
      <c r="I709" s="2">
        <v>747233000</v>
      </c>
      <c r="J709" s="1">
        <v>147.75</v>
      </c>
    </row>
    <row r="710" spans="6:10" x14ac:dyDescent="0.35">
      <c r="F710" t="s">
        <v>1422</v>
      </c>
      <c r="G710" t="s">
        <v>1423</v>
      </c>
      <c r="H710" t="s">
        <v>31</v>
      </c>
      <c r="I710" s="2">
        <v>5255000</v>
      </c>
      <c r="J710" s="1">
        <v>11.55</v>
      </c>
    </row>
    <row r="711" spans="6:10" x14ac:dyDescent="0.35">
      <c r="F711" t="s">
        <v>1424</v>
      </c>
      <c r="G711" t="s">
        <v>1425</v>
      </c>
      <c r="H711" t="s">
        <v>39</v>
      </c>
      <c r="I711" s="2">
        <v>84667000</v>
      </c>
      <c r="J711" s="1">
        <v>54.17</v>
      </c>
    </row>
    <row r="712" spans="6:10" x14ac:dyDescent="0.35">
      <c r="F712" t="s">
        <v>1426</v>
      </c>
      <c r="G712" t="s">
        <v>1427</v>
      </c>
      <c r="H712" t="s">
        <v>34</v>
      </c>
      <c r="I712" s="2">
        <v>43499000</v>
      </c>
      <c r="J712" s="1">
        <v>77.13</v>
      </c>
    </row>
    <row r="713" spans="6:10" x14ac:dyDescent="0.35">
      <c r="F713" t="s">
        <v>1428</v>
      </c>
      <c r="G713" t="s">
        <v>1429</v>
      </c>
      <c r="H713" t="s">
        <v>31</v>
      </c>
      <c r="I713" s="2">
        <v>220609000</v>
      </c>
      <c r="J713" s="1">
        <v>25.47</v>
      </c>
    </row>
    <row r="714" spans="6:10" x14ac:dyDescent="0.35">
      <c r="F714" t="s">
        <v>1430</v>
      </c>
      <c r="G714" t="s">
        <v>1431</v>
      </c>
      <c r="H714" t="s">
        <v>28</v>
      </c>
      <c r="I714" s="2">
        <v>43554000</v>
      </c>
      <c r="J714" s="1">
        <v>4.38</v>
      </c>
    </row>
    <row r="715" spans="6:10" x14ac:dyDescent="0.35">
      <c r="F715" t="s">
        <v>1432</v>
      </c>
      <c r="G715" t="s">
        <v>1433</v>
      </c>
      <c r="H715" t="s">
        <v>39</v>
      </c>
      <c r="I715" s="2">
        <v>116055000</v>
      </c>
      <c r="J715" s="1">
        <v>25.9</v>
      </c>
    </row>
    <row r="716" spans="6:10" x14ac:dyDescent="0.35">
      <c r="F716" t="s">
        <v>1434</v>
      </c>
      <c r="G716" t="s">
        <v>1435</v>
      </c>
      <c r="H716" t="s">
        <v>57</v>
      </c>
      <c r="I716" s="2">
        <v>32158000</v>
      </c>
      <c r="J716" s="1">
        <v>165.61</v>
      </c>
    </row>
    <row r="717" spans="6:10" x14ac:dyDescent="0.35">
      <c r="F717" t="s">
        <v>1436</v>
      </c>
      <c r="G717" t="s">
        <v>1437</v>
      </c>
      <c r="H717" t="s">
        <v>1087</v>
      </c>
      <c r="I717" s="2">
        <v>14821000</v>
      </c>
      <c r="J717" s="1">
        <v>0.4</v>
      </c>
    </row>
    <row r="718" spans="6:10" x14ac:dyDescent="0.35">
      <c r="F718" t="s">
        <v>1438</v>
      </c>
      <c r="G718" t="s">
        <v>1439</v>
      </c>
      <c r="H718" t="s">
        <v>51</v>
      </c>
      <c r="I718" s="2">
        <v>37352000</v>
      </c>
      <c r="J718" s="1">
        <v>3.06</v>
      </c>
    </row>
    <row r="719" spans="6:10" x14ac:dyDescent="0.35">
      <c r="F719" t="s">
        <v>1440</v>
      </c>
      <c r="G719" t="s">
        <v>1441</v>
      </c>
      <c r="H719" t="s">
        <v>112</v>
      </c>
      <c r="I719" s="2">
        <v>67660000</v>
      </c>
      <c r="J719" s="1">
        <v>3.78</v>
      </c>
    </row>
    <row r="720" spans="6:10" x14ac:dyDescent="0.35">
      <c r="F720" t="s">
        <v>1442</v>
      </c>
      <c r="G720" t="s">
        <v>1443</v>
      </c>
      <c r="H720" t="s">
        <v>28</v>
      </c>
      <c r="I720" s="2">
        <v>61206000</v>
      </c>
      <c r="J720" s="1">
        <v>50.67</v>
      </c>
    </row>
    <row r="721" spans="6:10" x14ac:dyDescent="0.35">
      <c r="F721" t="s">
        <v>231</v>
      </c>
      <c r="G721" t="s">
        <v>1444</v>
      </c>
      <c r="H721" t="s">
        <v>78</v>
      </c>
      <c r="I721" s="2">
        <v>30945000</v>
      </c>
      <c r="J721" s="1">
        <v>1.27</v>
      </c>
    </row>
    <row r="722" spans="6:10" x14ac:dyDescent="0.35">
      <c r="F722" t="s">
        <v>1445</v>
      </c>
      <c r="G722" t="s">
        <v>1446</v>
      </c>
      <c r="H722" t="s">
        <v>90</v>
      </c>
      <c r="I722" s="2">
        <v>151041000</v>
      </c>
      <c r="J722" s="1">
        <v>20.32</v>
      </c>
    </row>
    <row r="723" spans="6:10" x14ac:dyDescent="0.35">
      <c r="F723" t="s">
        <v>1447</v>
      </c>
      <c r="G723" t="s">
        <v>1448</v>
      </c>
      <c r="H723" t="s">
        <v>39</v>
      </c>
      <c r="I723" s="2">
        <v>602869000</v>
      </c>
      <c r="J723" s="1">
        <v>67.8</v>
      </c>
    </row>
    <row r="724" spans="6:10" x14ac:dyDescent="0.35">
      <c r="F724" t="s">
        <v>1449</v>
      </c>
      <c r="G724" t="s">
        <v>1450</v>
      </c>
      <c r="H724" t="s">
        <v>85</v>
      </c>
      <c r="I724" s="2">
        <v>18981000</v>
      </c>
      <c r="J724" s="1">
        <v>2466.1799999999998</v>
      </c>
    </row>
    <row r="725" spans="6:10" x14ac:dyDescent="0.35">
      <c r="F725" t="s">
        <v>1451</v>
      </c>
      <c r="G725" t="s">
        <v>1452</v>
      </c>
      <c r="H725" t="s">
        <v>165</v>
      </c>
      <c r="I725" s="2">
        <v>64768000</v>
      </c>
      <c r="J725" s="1">
        <v>205.4</v>
      </c>
    </row>
    <row r="726" spans="6:10" x14ac:dyDescent="0.35">
      <c r="F726" t="s">
        <v>1453</v>
      </c>
      <c r="G726" t="s">
        <v>1454</v>
      </c>
      <c r="H726" t="s">
        <v>39</v>
      </c>
      <c r="I726" s="2">
        <v>64161000</v>
      </c>
      <c r="J726" s="1">
        <v>4.3099999999999996</v>
      </c>
    </row>
    <row r="727" spans="6:10" x14ac:dyDescent="0.35">
      <c r="F727" t="s">
        <v>1455</v>
      </c>
      <c r="G727" t="s">
        <v>1456</v>
      </c>
      <c r="H727" t="s">
        <v>165</v>
      </c>
      <c r="I727" s="2">
        <v>69054000</v>
      </c>
      <c r="J727" s="1">
        <v>58.22</v>
      </c>
    </row>
    <row r="728" spans="6:10" x14ac:dyDescent="0.35">
      <c r="F728" t="s">
        <v>1457</v>
      </c>
      <c r="G728" t="s">
        <v>221</v>
      </c>
      <c r="H728" t="s">
        <v>222</v>
      </c>
      <c r="I728" s="2">
        <v>975000</v>
      </c>
      <c r="J728" s="1">
        <v>19.79</v>
      </c>
    </row>
    <row r="729" spans="6:10" x14ac:dyDescent="0.35">
      <c r="F729" t="s">
        <v>1458</v>
      </c>
      <c r="G729" t="s">
        <v>1459</v>
      </c>
      <c r="H729" t="s">
        <v>46</v>
      </c>
      <c r="I729" s="2">
        <v>11823000</v>
      </c>
      <c r="J729" s="1">
        <v>4.25</v>
      </c>
    </row>
    <row r="730" spans="6:10" x14ac:dyDescent="0.35">
      <c r="F730" t="s">
        <v>1460</v>
      </c>
      <c r="G730" t="s">
        <v>1461</v>
      </c>
      <c r="H730" t="s">
        <v>51</v>
      </c>
      <c r="I730" s="2">
        <v>24862000</v>
      </c>
      <c r="J730" s="1">
        <v>40.200000000000003</v>
      </c>
    </row>
    <row r="731" spans="6:10" x14ac:dyDescent="0.35">
      <c r="F731" t="s">
        <v>1462</v>
      </c>
      <c r="G731" t="s">
        <v>1463</v>
      </c>
      <c r="H731" t="s">
        <v>134</v>
      </c>
      <c r="I731" s="2">
        <v>50569000</v>
      </c>
      <c r="J731" s="1">
        <v>40.85</v>
      </c>
    </row>
    <row r="732" spans="6:10" x14ac:dyDescent="0.35">
      <c r="F732" t="s">
        <v>1464</v>
      </c>
      <c r="G732" t="s">
        <v>1465</v>
      </c>
      <c r="H732" t="s">
        <v>49</v>
      </c>
      <c r="I732" s="2">
        <v>595983000</v>
      </c>
      <c r="J732" s="1">
        <v>190.49</v>
      </c>
    </row>
    <row r="733" spans="6:10" x14ac:dyDescent="0.35">
      <c r="F733" t="s">
        <v>1466</v>
      </c>
      <c r="G733" t="s">
        <v>1467</v>
      </c>
      <c r="H733" t="s">
        <v>90</v>
      </c>
      <c r="I733" s="2">
        <v>58250000</v>
      </c>
      <c r="J733" s="1">
        <v>25.71</v>
      </c>
    </row>
    <row r="734" spans="6:10" x14ac:dyDescent="0.35">
      <c r="F734" t="s">
        <v>1468</v>
      </c>
      <c r="G734" t="s">
        <v>1469</v>
      </c>
      <c r="H734" t="s">
        <v>39</v>
      </c>
      <c r="I734" s="2">
        <v>1135511000</v>
      </c>
      <c r="J734" s="1">
        <v>88.09</v>
      </c>
    </row>
    <row r="735" spans="6:10" x14ac:dyDescent="0.35">
      <c r="F735" t="s">
        <v>1470</v>
      </c>
      <c r="G735" t="s">
        <v>69</v>
      </c>
      <c r="H735" t="s">
        <v>34</v>
      </c>
      <c r="I735" s="2">
        <v>30000</v>
      </c>
      <c r="J735" s="1">
        <v>24.06</v>
      </c>
    </row>
    <row r="736" spans="6:10" x14ac:dyDescent="0.35">
      <c r="F736" t="s">
        <v>1471</v>
      </c>
      <c r="G736" t="s">
        <v>1472</v>
      </c>
      <c r="H736" t="s">
        <v>67</v>
      </c>
      <c r="I736" s="2">
        <v>8022432000</v>
      </c>
      <c r="J736" s="1">
        <v>33.119999999999997</v>
      </c>
    </row>
    <row r="737" spans="6:10" x14ac:dyDescent="0.35">
      <c r="F737" t="s">
        <v>1473</v>
      </c>
      <c r="G737" t="s">
        <v>1474</v>
      </c>
      <c r="H737" t="s">
        <v>39</v>
      </c>
      <c r="I737" s="2">
        <v>27510000</v>
      </c>
      <c r="J737" s="1">
        <v>10.15</v>
      </c>
    </row>
    <row r="738" spans="6:10" x14ac:dyDescent="0.35">
      <c r="F738" t="s">
        <v>1475</v>
      </c>
      <c r="G738" t="s">
        <v>1476</v>
      </c>
      <c r="H738" t="s">
        <v>85</v>
      </c>
      <c r="I738" s="2">
        <v>32935000</v>
      </c>
      <c r="J738" s="1">
        <v>5.99</v>
      </c>
    </row>
    <row r="739" spans="6:10" x14ac:dyDescent="0.35">
      <c r="F739" t="s">
        <v>1477</v>
      </c>
      <c r="G739" t="s">
        <v>512</v>
      </c>
      <c r="H739" t="s">
        <v>719</v>
      </c>
      <c r="I739" s="2">
        <v>700000</v>
      </c>
      <c r="J739" s="1">
        <v>12.45</v>
      </c>
    </row>
    <row r="740" spans="6:10" x14ac:dyDescent="0.35">
      <c r="F740" t="s">
        <v>1478</v>
      </c>
      <c r="G740" t="s">
        <v>1479</v>
      </c>
      <c r="H740" t="s">
        <v>39</v>
      </c>
      <c r="I740" s="2">
        <v>4042000</v>
      </c>
      <c r="J740" s="1">
        <v>16.72</v>
      </c>
    </row>
    <row r="741" spans="6:10" x14ac:dyDescent="0.35">
      <c r="F741" t="s">
        <v>1480</v>
      </c>
      <c r="G741" t="s">
        <v>1481</v>
      </c>
      <c r="H741" t="s">
        <v>49</v>
      </c>
      <c r="I741" s="2">
        <v>132226000</v>
      </c>
      <c r="J741" s="1">
        <v>104.52</v>
      </c>
    </row>
    <row r="742" spans="6:10" x14ac:dyDescent="0.35">
      <c r="F742" t="s">
        <v>1482</v>
      </c>
      <c r="G742" t="s">
        <v>1483</v>
      </c>
      <c r="H742" t="s">
        <v>112</v>
      </c>
      <c r="I742" s="2">
        <v>313920000</v>
      </c>
      <c r="J742" s="1">
        <v>51.14</v>
      </c>
    </row>
    <row r="743" spans="6:10" x14ac:dyDescent="0.35">
      <c r="F743" t="s">
        <v>1484</v>
      </c>
      <c r="G743" t="s">
        <v>1485</v>
      </c>
      <c r="H743" t="s">
        <v>90</v>
      </c>
      <c r="I743" s="2">
        <v>10825000</v>
      </c>
      <c r="J743" s="1">
        <v>26.59</v>
      </c>
    </row>
    <row r="744" spans="6:10" x14ac:dyDescent="0.35">
      <c r="F744" t="s">
        <v>1486</v>
      </c>
      <c r="G744" t="s">
        <v>1487</v>
      </c>
      <c r="H744" t="s">
        <v>649</v>
      </c>
      <c r="I744" s="2">
        <v>47261000</v>
      </c>
      <c r="J744" s="1">
        <v>19.38</v>
      </c>
    </row>
    <row r="745" spans="6:10" x14ac:dyDescent="0.35">
      <c r="F745" t="s">
        <v>1488</v>
      </c>
      <c r="G745" t="s">
        <v>1489</v>
      </c>
      <c r="H745" t="s">
        <v>352</v>
      </c>
      <c r="I745" s="2">
        <v>412202000</v>
      </c>
      <c r="J745" s="1">
        <v>28.67</v>
      </c>
    </row>
    <row r="746" spans="6:10" x14ac:dyDescent="0.35">
      <c r="F746" t="s">
        <v>1490</v>
      </c>
      <c r="G746" t="s">
        <v>1491</v>
      </c>
      <c r="H746" t="s">
        <v>28</v>
      </c>
      <c r="I746" s="2">
        <v>59682000</v>
      </c>
      <c r="J746" s="1">
        <v>15.93</v>
      </c>
    </row>
    <row r="747" spans="6:10" x14ac:dyDescent="0.35">
      <c r="F747" t="s">
        <v>1492</v>
      </c>
      <c r="G747" t="s">
        <v>1493</v>
      </c>
      <c r="H747" t="s">
        <v>67</v>
      </c>
      <c r="I747" s="2">
        <v>23379000</v>
      </c>
      <c r="J747" s="1">
        <v>22.95</v>
      </c>
    </row>
    <row r="748" spans="6:10" x14ac:dyDescent="0.35">
      <c r="F748" t="s">
        <v>1494</v>
      </c>
      <c r="G748" t="s">
        <v>1495</v>
      </c>
      <c r="H748" t="s">
        <v>64</v>
      </c>
      <c r="I748" s="2">
        <v>32876000</v>
      </c>
      <c r="J748" s="1">
        <v>88.18</v>
      </c>
    </row>
    <row r="749" spans="6:10" x14ac:dyDescent="0.35">
      <c r="F749" t="s">
        <v>1496</v>
      </c>
      <c r="G749" t="s">
        <v>1497</v>
      </c>
      <c r="H749" t="s">
        <v>123</v>
      </c>
      <c r="I749" s="2">
        <v>34194000</v>
      </c>
      <c r="J749" s="1">
        <v>63.2</v>
      </c>
    </row>
    <row r="750" spans="6:10" x14ac:dyDescent="0.35">
      <c r="F750" t="s">
        <v>1498</v>
      </c>
      <c r="G750" t="s">
        <v>1499</v>
      </c>
      <c r="H750" t="s">
        <v>39</v>
      </c>
      <c r="I750" s="2">
        <v>9147000</v>
      </c>
      <c r="J750" s="1">
        <v>5.16</v>
      </c>
    </row>
    <row r="751" spans="6:10" x14ac:dyDescent="0.35">
      <c r="F751" t="s">
        <v>1500</v>
      </c>
      <c r="G751" t="s">
        <v>1501</v>
      </c>
      <c r="H751" t="s">
        <v>39</v>
      </c>
      <c r="I751" s="2">
        <v>79520000</v>
      </c>
      <c r="J751" s="1">
        <v>135.66</v>
      </c>
    </row>
    <row r="752" spans="6:10" x14ac:dyDescent="0.35">
      <c r="F752" t="s">
        <v>1502</v>
      </c>
      <c r="G752" t="s">
        <v>1485</v>
      </c>
      <c r="H752" t="s">
        <v>90</v>
      </c>
      <c r="I752" s="2">
        <v>3750000</v>
      </c>
      <c r="J752" s="1">
        <v>31.03</v>
      </c>
    </row>
    <row r="753" spans="6:10" x14ac:dyDescent="0.35">
      <c r="F753" t="s">
        <v>1503</v>
      </c>
      <c r="G753" t="s">
        <v>1504</v>
      </c>
      <c r="H753" t="s">
        <v>34</v>
      </c>
      <c r="I753" s="2">
        <v>49700000</v>
      </c>
      <c r="J753" s="1">
        <v>18.05</v>
      </c>
    </row>
    <row r="754" spans="6:10" x14ac:dyDescent="0.35">
      <c r="F754" t="s">
        <v>1505</v>
      </c>
      <c r="G754" t="s">
        <v>1506</v>
      </c>
      <c r="H754" t="s">
        <v>34</v>
      </c>
      <c r="I754" s="2">
        <v>177234000</v>
      </c>
      <c r="J754" s="1">
        <v>1.49</v>
      </c>
    </row>
    <row r="755" spans="6:10" x14ac:dyDescent="0.35">
      <c r="F755" t="s">
        <v>1507</v>
      </c>
      <c r="G755" t="s">
        <v>1508</v>
      </c>
      <c r="H755" t="s">
        <v>28</v>
      </c>
      <c r="I755" s="2">
        <v>45171000</v>
      </c>
      <c r="J755" s="1">
        <v>13.26</v>
      </c>
    </row>
    <row r="756" spans="6:10" x14ac:dyDescent="0.35">
      <c r="F756" t="s">
        <v>1509</v>
      </c>
      <c r="G756" t="s">
        <v>1510</v>
      </c>
      <c r="H756" t="s">
        <v>51</v>
      </c>
      <c r="I756" s="2">
        <v>16345000</v>
      </c>
      <c r="J756" s="1">
        <v>9.7100000000000009</v>
      </c>
    </row>
    <row r="757" spans="6:10" x14ac:dyDescent="0.35">
      <c r="F757" t="s">
        <v>1511</v>
      </c>
      <c r="G757" t="s">
        <v>1512</v>
      </c>
      <c r="H757" t="s">
        <v>39</v>
      </c>
      <c r="I757" s="2">
        <v>10315000</v>
      </c>
      <c r="J757" s="1">
        <v>32.67</v>
      </c>
    </row>
    <row r="758" spans="6:10" x14ac:dyDescent="0.35">
      <c r="F758" t="s">
        <v>1513</v>
      </c>
      <c r="G758" t="s">
        <v>1512</v>
      </c>
      <c r="H758" t="s">
        <v>112</v>
      </c>
      <c r="I758" s="2">
        <v>41749000</v>
      </c>
      <c r="J758" s="1">
        <v>32.229999999999997</v>
      </c>
    </row>
    <row r="759" spans="6:10" x14ac:dyDescent="0.35">
      <c r="F759" t="s">
        <v>1514</v>
      </c>
      <c r="G759" t="s">
        <v>1515</v>
      </c>
      <c r="H759" t="s">
        <v>90</v>
      </c>
      <c r="I759" s="2">
        <v>12400000</v>
      </c>
      <c r="J759" s="1">
        <v>11.71</v>
      </c>
    </row>
    <row r="760" spans="6:10" x14ac:dyDescent="0.35">
      <c r="F760" t="s">
        <v>1516</v>
      </c>
      <c r="G760" t="s">
        <v>1485</v>
      </c>
      <c r="H760" t="s">
        <v>90</v>
      </c>
      <c r="I760" s="2">
        <v>3300000</v>
      </c>
      <c r="J760" s="1">
        <v>29.95</v>
      </c>
    </row>
    <row r="761" spans="6:10" x14ac:dyDescent="0.35">
      <c r="F761" t="s">
        <v>1517</v>
      </c>
      <c r="G761" t="s">
        <v>1518</v>
      </c>
      <c r="H761" t="s">
        <v>90</v>
      </c>
      <c r="I761" s="2">
        <v>504121000</v>
      </c>
      <c r="J761" s="1">
        <v>50.97</v>
      </c>
    </row>
    <row r="762" spans="6:10" x14ac:dyDescent="0.35">
      <c r="F762" t="s">
        <v>1519</v>
      </c>
      <c r="G762" t="s">
        <v>1520</v>
      </c>
      <c r="H762" t="s">
        <v>352</v>
      </c>
      <c r="I762" s="2">
        <v>580346000</v>
      </c>
      <c r="J762" s="1">
        <v>3.26</v>
      </c>
    </row>
    <row r="763" spans="6:10" x14ac:dyDescent="0.35">
      <c r="F763" t="s">
        <v>1521</v>
      </c>
      <c r="G763" t="s">
        <v>1522</v>
      </c>
      <c r="H763" t="s">
        <v>46</v>
      </c>
      <c r="I763" s="2">
        <v>126275000</v>
      </c>
      <c r="J763" s="1">
        <v>0.67</v>
      </c>
    </row>
    <row r="764" spans="6:10" x14ac:dyDescent="0.35">
      <c r="F764" t="s">
        <v>1523</v>
      </c>
      <c r="G764" t="s">
        <v>1524</v>
      </c>
      <c r="H764" t="s">
        <v>39</v>
      </c>
      <c r="I764" s="2">
        <v>12416000</v>
      </c>
      <c r="J764" s="1">
        <v>3.9</v>
      </c>
    </row>
    <row r="765" spans="6:10" x14ac:dyDescent="0.35">
      <c r="F765" t="s">
        <v>1525</v>
      </c>
      <c r="G765" t="s">
        <v>1526</v>
      </c>
      <c r="H765" t="s">
        <v>34</v>
      </c>
      <c r="I765" s="2">
        <v>80599000</v>
      </c>
      <c r="J765" s="1">
        <v>48.94</v>
      </c>
    </row>
    <row r="766" spans="6:10" x14ac:dyDescent="0.35">
      <c r="F766" t="s">
        <v>1527</v>
      </c>
      <c r="G766" t="s">
        <v>1528</v>
      </c>
      <c r="H766" t="s">
        <v>279</v>
      </c>
      <c r="I766" s="2">
        <v>117322000</v>
      </c>
      <c r="J766" s="1">
        <v>2.5099999999999998</v>
      </c>
    </row>
    <row r="767" spans="6:10" x14ac:dyDescent="0.35">
      <c r="F767" t="s">
        <v>1529</v>
      </c>
      <c r="G767" t="s">
        <v>812</v>
      </c>
      <c r="H767" t="s">
        <v>34</v>
      </c>
      <c r="I767" s="2">
        <v>700000</v>
      </c>
      <c r="J767" s="1">
        <v>24.99</v>
      </c>
    </row>
    <row r="768" spans="6:10" x14ac:dyDescent="0.35">
      <c r="F768" t="s">
        <v>1530</v>
      </c>
      <c r="G768" t="s">
        <v>1526</v>
      </c>
      <c r="H768" t="s">
        <v>34</v>
      </c>
      <c r="I768" s="2">
        <v>98599000</v>
      </c>
      <c r="J768" s="1">
        <v>57.29</v>
      </c>
    </row>
    <row r="769" spans="6:10" x14ac:dyDescent="0.35">
      <c r="F769" t="s">
        <v>1531</v>
      </c>
      <c r="G769" t="s">
        <v>1532</v>
      </c>
      <c r="H769" t="s">
        <v>112</v>
      </c>
      <c r="I769" s="2">
        <v>56226000</v>
      </c>
      <c r="J769" s="1">
        <v>5.85</v>
      </c>
    </row>
    <row r="770" spans="6:10" x14ac:dyDescent="0.35">
      <c r="F770" t="s">
        <v>1533</v>
      </c>
      <c r="G770" t="s">
        <v>1534</v>
      </c>
      <c r="H770" t="s">
        <v>67</v>
      </c>
      <c r="I770" s="2">
        <v>108832000</v>
      </c>
      <c r="J770" s="1">
        <v>8.15</v>
      </c>
    </row>
    <row r="771" spans="6:10" x14ac:dyDescent="0.35">
      <c r="F771" t="s">
        <v>1535</v>
      </c>
      <c r="G771" t="s">
        <v>1536</v>
      </c>
      <c r="H771" t="s">
        <v>39</v>
      </c>
      <c r="I771" s="2">
        <v>5366480000</v>
      </c>
      <c r="J771" s="1">
        <v>2.58</v>
      </c>
    </row>
    <row r="772" spans="6:10" x14ac:dyDescent="0.35">
      <c r="F772" t="s">
        <v>1537</v>
      </c>
      <c r="G772" t="s">
        <v>1526</v>
      </c>
      <c r="H772" t="s">
        <v>34</v>
      </c>
      <c r="I772" s="2">
        <v>74600000</v>
      </c>
      <c r="J772" s="1">
        <v>48.5</v>
      </c>
    </row>
    <row r="773" spans="6:10" x14ac:dyDescent="0.35">
      <c r="F773" t="s">
        <v>1538</v>
      </c>
      <c r="G773" t="s">
        <v>1539</v>
      </c>
      <c r="H773" t="s">
        <v>103</v>
      </c>
      <c r="I773" s="2">
        <v>13114000</v>
      </c>
      <c r="J773" s="1">
        <v>0.92</v>
      </c>
    </row>
    <row r="774" spans="6:10" x14ac:dyDescent="0.35">
      <c r="F774" t="s">
        <v>1540</v>
      </c>
      <c r="G774" t="s">
        <v>391</v>
      </c>
      <c r="H774" t="s">
        <v>34</v>
      </c>
      <c r="I774" s="2">
        <v>3097000</v>
      </c>
      <c r="J774" s="1">
        <v>159.74</v>
      </c>
    </row>
    <row r="775" spans="6:10" x14ac:dyDescent="0.35">
      <c r="F775" t="s">
        <v>1541</v>
      </c>
      <c r="G775" t="s">
        <v>1542</v>
      </c>
      <c r="H775" t="s">
        <v>39</v>
      </c>
      <c r="I775" s="2">
        <v>238188000</v>
      </c>
      <c r="J775" s="1">
        <v>9.2799999999999994</v>
      </c>
    </row>
    <row r="776" spans="6:10" x14ac:dyDescent="0.35">
      <c r="F776" t="s">
        <v>1543</v>
      </c>
      <c r="G776" t="s">
        <v>1526</v>
      </c>
      <c r="H776" t="s">
        <v>34</v>
      </c>
      <c r="I776" s="2">
        <v>60600000</v>
      </c>
      <c r="J776" s="1">
        <v>49.63</v>
      </c>
    </row>
    <row r="777" spans="6:10" x14ac:dyDescent="0.35">
      <c r="F777" t="s">
        <v>1544</v>
      </c>
      <c r="G777" t="s">
        <v>1545</v>
      </c>
      <c r="H777" t="s">
        <v>28</v>
      </c>
      <c r="I777" s="2">
        <v>150626000</v>
      </c>
      <c r="J777" s="1">
        <v>7.62</v>
      </c>
    </row>
    <row r="778" spans="6:10" x14ac:dyDescent="0.35">
      <c r="F778" t="s">
        <v>1546</v>
      </c>
      <c r="G778" t="s">
        <v>1526</v>
      </c>
      <c r="H778" t="s">
        <v>34</v>
      </c>
      <c r="I778" s="2">
        <v>148998000</v>
      </c>
      <c r="J778" s="1">
        <v>44.9</v>
      </c>
    </row>
    <row r="779" spans="6:10" x14ac:dyDescent="0.35">
      <c r="F779" t="s">
        <v>1547</v>
      </c>
      <c r="G779" t="s">
        <v>1548</v>
      </c>
      <c r="H779" t="s">
        <v>165</v>
      </c>
      <c r="I779" s="2">
        <v>15302000</v>
      </c>
      <c r="J779" s="1">
        <v>50.32</v>
      </c>
    </row>
    <row r="780" spans="6:10" x14ac:dyDescent="0.35">
      <c r="F780" t="s">
        <v>1549</v>
      </c>
      <c r="G780" t="s">
        <v>1550</v>
      </c>
      <c r="H780" t="s">
        <v>51</v>
      </c>
      <c r="I780" s="2">
        <v>24805000</v>
      </c>
      <c r="J780" s="1">
        <v>6.75</v>
      </c>
    </row>
    <row r="781" spans="6:10" x14ac:dyDescent="0.35">
      <c r="F781" t="s">
        <v>1551</v>
      </c>
      <c r="G781" t="s">
        <v>1526</v>
      </c>
      <c r="H781" t="s">
        <v>34</v>
      </c>
      <c r="I781" s="2">
        <v>18050000</v>
      </c>
      <c r="J781" s="1">
        <v>72.61</v>
      </c>
    </row>
    <row r="782" spans="6:10" x14ac:dyDescent="0.35">
      <c r="F782" t="s">
        <v>1552</v>
      </c>
      <c r="G782" t="s">
        <v>1553</v>
      </c>
      <c r="H782" t="s">
        <v>39</v>
      </c>
      <c r="I782" s="2">
        <v>59156000</v>
      </c>
      <c r="J782" s="1">
        <v>16.84</v>
      </c>
    </row>
    <row r="783" spans="6:10" x14ac:dyDescent="0.35">
      <c r="F783" t="s">
        <v>1554</v>
      </c>
      <c r="G783" t="s">
        <v>812</v>
      </c>
      <c r="H783" t="s">
        <v>34</v>
      </c>
      <c r="I783" s="2">
        <v>350000</v>
      </c>
      <c r="J783" s="1">
        <v>49.28</v>
      </c>
    </row>
    <row r="784" spans="6:10" x14ac:dyDescent="0.35">
      <c r="F784" t="s">
        <v>1555</v>
      </c>
      <c r="G784" t="s">
        <v>1526</v>
      </c>
      <c r="H784" t="s">
        <v>34</v>
      </c>
      <c r="I784" s="2">
        <v>11600000</v>
      </c>
      <c r="J784" s="1">
        <v>81.599999999999994</v>
      </c>
    </row>
    <row r="785" spans="6:10" x14ac:dyDescent="0.35">
      <c r="F785" t="s">
        <v>1556</v>
      </c>
      <c r="G785" t="s">
        <v>1526</v>
      </c>
      <c r="H785" t="s">
        <v>34</v>
      </c>
      <c r="I785" s="2">
        <v>9950000</v>
      </c>
      <c r="J785" s="1">
        <v>52.09</v>
      </c>
    </row>
    <row r="786" spans="6:10" x14ac:dyDescent="0.35">
      <c r="F786" t="s">
        <v>1557</v>
      </c>
      <c r="G786" t="s">
        <v>1558</v>
      </c>
      <c r="H786" t="s">
        <v>123</v>
      </c>
      <c r="I786" s="2">
        <v>6871000</v>
      </c>
      <c r="J786" s="1">
        <v>93.28</v>
      </c>
    </row>
    <row r="787" spans="6:10" x14ac:dyDescent="0.35">
      <c r="F787" t="s">
        <v>1559</v>
      </c>
      <c r="G787" t="s">
        <v>1560</v>
      </c>
      <c r="H787" t="s">
        <v>39</v>
      </c>
      <c r="I787" s="2">
        <v>74613000</v>
      </c>
      <c r="J787" s="1">
        <v>16.96</v>
      </c>
    </row>
    <row r="788" spans="6:10" x14ac:dyDescent="0.35">
      <c r="F788" t="s">
        <v>1561</v>
      </c>
      <c r="G788" t="s">
        <v>1562</v>
      </c>
      <c r="H788" t="s">
        <v>34</v>
      </c>
      <c r="I788" s="2">
        <v>72956000</v>
      </c>
      <c r="J788" s="1">
        <v>18.79</v>
      </c>
    </row>
    <row r="789" spans="6:10" x14ac:dyDescent="0.35">
      <c r="F789" t="s">
        <v>1563</v>
      </c>
      <c r="G789" t="s">
        <v>1526</v>
      </c>
      <c r="H789" t="s">
        <v>34</v>
      </c>
      <c r="I789" s="2">
        <v>18650000</v>
      </c>
      <c r="J789" s="1">
        <v>68.540000000000006</v>
      </c>
    </row>
    <row r="790" spans="6:10" x14ac:dyDescent="0.35">
      <c r="F790" t="s">
        <v>1564</v>
      </c>
      <c r="G790" t="s">
        <v>1565</v>
      </c>
      <c r="H790" t="s">
        <v>39</v>
      </c>
      <c r="I790" s="2">
        <v>136571000</v>
      </c>
      <c r="J790" s="1">
        <v>6.01</v>
      </c>
    </row>
    <row r="791" spans="6:10" x14ac:dyDescent="0.35">
      <c r="F791" t="s">
        <v>1566</v>
      </c>
      <c r="G791" t="s">
        <v>1567</v>
      </c>
      <c r="H791" t="s">
        <v>332</v>
      </c>
      <c r="I791" s="2">
        <v>14750000</v>
      </c>
      <c r="J791" s="1">
        <v>23.84</v>
      </c>
    </row>
    <row r="792" spans="6:10" x14ac:dyDescent="0.35">
      <c r="F792" t="s">
        <v>1568</v>
      </c>
      <c r="G792" t="s">
        <v>1569</v>
      </c>
      <c r="H792" t="s">
        <v>361</v>
      </c>
      <c r="I792" s="2">
        <v>228415000</v>
      </c>
      <c r="J792" s="1">
        <v>42.14</v>
      </c>
    </row>
    <row r="793" spans="6:10" x14ac:dyDescent="0.35">
      <c r="F793" t="s">
        <v>1570</v>
      </c>
      <c r="G793" t="s">
        <v>1571</v>
      </c>
      <c r="H793" t="s">
        <v>475</v>
      </c>
      <c r="I793" s="2">
        <v>221264000</v>
      </c>
      <c r="J793" s="1">
        <v>80.209999999999994</v>
      </c>
    </row>
    <row r="794" spans="6:10" x14ac:dyDescent="0.35">
      <c r="F794" t="s">
        <v>78</v>
      </c>
      <c r="G794" t="s">
        <v>1572</v>
      </c>
      <c r="H794" t="s">
        <v>90</v>
      </c>
      <c r="I794" s="2">
        <v>72507000</v>
      </c>
      <c r="J794" s="1">
        <v>72.08</v>
      </c>
    </row>
    <row r="795" spans="6:10" x14ac:dyDescent="0.35">
      <c r="F795" t="s">
        <v>1573</v>
      </c>
      <c r="G795" t="s">
        <v>1574</v>
      </c>
      <c r="H795" t="s">
        <v>28</v>
      </c>
      <c r="I795" s="2">
        <v>46336000</v>
      </c>
      <c r="J795" s="1">
        <v>8.25</v>
      </c>
    </row>
    <row r="796" spans="6:10" x14ac:dyDescent="0.35">
      <c r="F796" t="s">
        <v>1575</v>
      </c>
      <c r="G796" t="s">
        <v>1576</v>
      </c>
      <c r="H796" t="s">
        <v>39</v>
      </c>
      <c r="I796" s="2">
        <v>37886000</v>
      </c>
      <c r="J796" s="1">
        <v>3.88</v>
      </c>
    </row>
    <row r="797" spans="6:10" x14ac:dyDescent="0.35">
      <c r="F797" t="s">
        <v>1577</v>
      </c>
      <c r="G797" t="s">
        <v>1578</v>
      </c>
      <c r="H797" t="s">
        <v>39</v>
      </c>
      <c r="I797" s="2">
        <v>112134000</v>
      </c>
      <c r="J797" s="1">
        <v>13.87</v>
      </c>
    </row>
    <row r="798" spans="6:10" x14ac:dyDescent="0.35">
      <c r="F798" t="s">
        <v>1579</v>
      </c>
      <c r="G798" t="s">
        <v>1580</v>
      </c>
      <c r="H798" t="s">
        <v>279</v>
      </c>
      <c r="I798" s="2">
        <v>16931000</v>
      </c>
      <c r="J798" s="1">
        <v>17.989999999999998</v>
      </c>
    </row>
    <row r="799" spans="6:10" x14ac:dyDescent="0.35">
      <c r="F799" t="s">
        <v>1581</v>
      </c>
      <c r="G799" t="s">
        <v>1582</v>
      </c>
      <c r="H799" t="s">
        <v>182</v>
      </c>
      <c r="I799" s="2">
        <v>39448000</v>
      </c>
      <c r="J799" s="1">
        <v>68.67</v>
      </c>
    </row>
    <row r="800" spans="6:10" x14ac:dyDescent="0.35">
      <c r="F800" t="s">
        <v>1583</v>
      </c>
      <c r="G800" t="s">
        <v>1584</v>
      </c>
      <c r="H800" t="s">
        <v>31</v>
      </c>
      <c r="I800" s="2">
        <v>8100000</v>
      </c>
      <c r="J800" s="1">
        <v>34.590000000000003</v>
      </c>
    </row>
    <row r="801" spans="6:10" x14ac:dyDescent="0.35">
      <c r="F801" t="s">
        <v>1585</v>
      </c>
      <c r="G801" t="s">
        <v>1586</v>
      </c>
      <c r="H801" t="s">
        <v>28</v>
      </c>
      <c r="I801" s="2">
        <v>20183000</v>
      </c>
      <c r="J801" s="1">
        <v>2.09</v>
      </c>
    </row>
    <row r="802" spans="6:10" x14ac:dyDescent="0.35">
      <c r="F802" t="s">
        <v>1587</v>
      </c>
      <c r="G802" t="s">
        <v>512</v>
      </c>
      <c r="H802" t="s">
        <v>34</v>
      </c>
      <c r="I802" s="2">
        <v>100000</v>
      </c>
      <c r="J802" s="1">
        <v>19.78</v>
      </c>
    </row>
    <row r="803" spans="6:10" x14ac:dyDescent="0.35">
      <c r="F803" t="s">
        <v>1588</v>
      </c>
      <c r="G803" t="s">
        <v>1589</v>
      </c>
      <c r="H803" t="s">
        <v>695</v>
      </c>
      <c r="I803" s="2">
        <v>911943000</v>
      </c>
      <c r="J803" s="1">
        <v>43.95</v>
      </c>
    </row>
    <row r="804" spans="6:10" x14ac:dyDescent="0.35">
      <c r="F804" t="s">
        <v>1590</v>
      </c>
      <c r="G804" t="s">
        <v>1591</v>
      </c>
      <c r="H804" t="s">
        <v>28</v>
      </c>
      <c r="I804" s="2">
        <v>32352000</v>
      </c>
      <c r="J804" s="1">
        <v>0.8</v>
      </c>
    </row>
    <row r="805" spans="6:10" x14ac:dyDescent="0.35">
      <c r="F805" t="s">
        <v>1592</v>
      </c>
      <c r="G805" t="s">
        <v>1593</v>
      </c>
      <c r="H805" t="s">
        <v>39</v>
      </c>
      <c r="I805" s="2">
        <v>7069000</v>
      </c>
      <c r="J805" s="1">
        <v>20.82</v>
      </c>
    </row>
    <row r="806" spans="6:10" x14ac:dyDescent="0.35">
      <c r="F806" t="s">
        <v>1594</v>
      </c>
      <c r="G806" t="s">
        <v>1584</v>
      </c>
      <c r="H806" t="s">
        <v>31</v>
      </c>
      <c r="I806" s="2">
        <v>39350000</v>
      </c>
      <c r="J806" s="1">
        <v>22.06</v>
      </c>
    </row>
    <row r="807" spans="6:10" x14ac:dyDescent="0.35">
      <c r="F807" t="s">
        <v>1595</v>
      </c>
      <c r="G807" t="s">
        <v>1584</v>
      </c>
      <c r="H807" t="s">
        <v>31</v>
      </c>
      <c r="I807" s="2">
        <v>1250000</v>
      </c>
      <c r="J807" s="1">
        <v>24.76</v>
      </c>
    </row>
    <row r="808" spans="6:10" x14ac:dyDescent="0.35">
      <c r="F808" t="s">
        <v>1596</v>
      </c>
      <c r="G808" t="s">
        <v>1597</v>
      </c>
      <c r="H808" t="s">
        <v>34</v>
      </c>
      <c r="I808" s="2">
        <v>36694000</v>
      </c>
      <c r="J808" s="1">
        <v>1.64</v>
      </c>
    </row>
    <row r="809" spans="6:10" x14ac:dyDescent="0.35">
      <c r="F809" t="s">
        <v>1598</v>
      </c>
      <c r="G809" t="s">
        <v>1599</v>
      </c>
      <c r="H809" t="s">
        <v>28</v>
      </c>
      <c r="I809" s="2">
        <v>12838000</v>
      </c>
      <c r="J809" s="1">
        <v>18.98</v>
      </c>
    </row>
    <row r="810" spans="6:10" x14ac:dyDescent="0.35">
      <c r="F810" t="s">
        <v>1600</v>
      </c>
      <c r="G810" t="s">
        <v>1601</v>
      </c>
      <c r="H810" t="s">
        <v>49</v>
      </c>
      <c r="I810" s="2">
        <v>46450000</v>
      </c>
      <c r="J810" s="1">
        <v>53.71</v>
      </c>
    </row>
    <row r="811" spans="6:10" x14ac:dyDescent="0.35">
      <c r="F811" t="s">
        <v>1602</v>
      </c>
      <c r="G811" t="s">
        <v>1603</v>
      </c>
      <c r="H811" t="s">
        <v>51</v>
      </c>
      <c r="I811" s="2">
        <v>48079000</v>
      </c>
      <c r="J811" s="1">
        <v>25.53</v>
      </c>
    </row>
    <row r="812" spans="6:10" x14ac:dyDescent="0.35">
      <c r="F812" t="s">
        <v>1604</v>
      </c>
      <c r="G812" t="s">
        <v>1605</v>
      </c>
      <c r="H812" t="s">
        <v>165</v>
      </c>
      <c r="I812" s="2">
        <v>42315000</v>
      </c>
      <c r="J812" s="1">
        <v>5.23</v>
      </c>
    </row>
    <row r="813" spans="6:10" x14ac:dyDescent="0.35">
      <c r="F813" t="s">
        <v>1606</v>
      </c>
      <c r="G813" t="s">
        <v>1607</v>
      </c>
      <c r="H813" t="s">
        <v>222</v>
      </c>
      <c r="I813" s="2">
        <v>6206000</v>
      </c>
      <c r="J813" s="1">
        <v>10</v>
      </c>
    </row>
    <row r="814" spans="6:10" x14ac:dyDescent="0.35">
      <c r="F814" t="s">
        <v>1608</v>
      </c>
      <c r="G814" t="s">
        <v>1609</v>
      </c>
      <c r="H814" t="s">
        <v>279</v>
      </c>
      <c r="I814" s="2">
        <v>32153000</v>
      </c>
      <c r="J814" s="1">
        <v>122.11</v>
      </c>
    </row>
    <row r="815" spans="6:10" x14ac:dyDescent="0.35">
      <c r="F815" t="s">
        <v>1610</v>
      </c>
      <c r="G815" t="s">
        <v>1611</v>
      </c>
      <c r="H815" t="s">
        <v>67</v>
      </c>
      <c r="I815" s="2">
        <v>187906000</v>
      </c>
      <c r="J815" s="1">
        <v>11.48</v>
      </c>
    </row>
    <row r="816" spans="6:10" x14ac:dyDescent="0.35">
      <c r="F816" t="s">
        <v>1612</v>
      </c>
      <c r="G816" t="s">
        <v>1613</v>
      </c>
      <c r="H816" t="s">
        <v>39</v>
      </c>
      <c r="I816" s="2">
        <v>79280000</v>
      </c>
      <c r="J816" s="1">
        <v>7.8</v>
      </c>
    </row>
    <row r="817" spans="6:10" x14ac:dyDescent="0.35">
      <c r="F817" t="s">
        <v>1614</v>
      </c>
      <c r="G817" t="s">
        <v>1615</v>
      </c>
      <c r="H817" t="s">
        <v>39</v>
      </c>
      <c r="I817" s="2">
        <v>31322000</v>
      </c>
      <c r="J817" s="1">
        <v>10.27</v>
      </c>
    </row>
    <row r="818" spans="6:10" x14ac:dyDescent="0.35">
      <c r="F818" t="s">
        <v>1616</v>
      </c>
      <c r="G818" t="s">
        <v>1617</v>
      </c>
      <c r="H818" t="s">
        <v>165</v>
      </c>
      <c r="I818" s="2">
        <v>64562000</v>
      </c>
      <c r="J818" s="1">
        <v>11.9</v>
      </c>
    </row>
    <row r="819" spans="6:10" x14ac:dyDescent="0.35">
      <c r="F819" t="s">
        <v>1618</v>
      </c>
      <c r="G819" t="s">
        <v>1619</v>
      </c>
      <c r="H819" t="s">
        <v>78</v>
      </c>
      <c r="I819" s="2">
        <v>15518000</v>
      </c>
      <c r="J819" s="1">
        <v>4.37</v>
      </c>
    </row>
    <row r="820" spans="6:10" x14ac:dyDescent="0.35">
      <c r="F820" t="s">
        <v>1620</v>
      </c>
      <c r="G820" t="s">
        <v>1621</v>
      </c>
      <c r="H820" t="s">
        <v>34</v>
      </c>
      <c r="I820" s="2">
        <v>5887000</v>
      </c>
      <c r="J820" s="1">
        <v>16.38</v>
      </c>
    </row>
    <row r="821" spans="6:10" x14ac:dyDescent="0.35">
      <c r="F821" t="s">
        <v>1622</v>
      </c>
      <c r="G821" t="s">
        <v>1623</v>
      </c>
      <c r="H821" t="s">
        <v>34</v>
      </c>
      <c r="I821" s="2">
        <v>88316000</v>
      </c>
      <c r="J821" s="1">
        <v>9.9700000000000006</v>
      </c>
    </row>
    <row r="822" spans="6:10" x14ac:dyDescent="0.35">
      <c r="F822" t="s">
        <v>1624</v>
      </c>
      <c r="G822" t="s">
        <v>1625</v>
      </c>
      <c r="H822" t="s">
        <v>39</v>
      </c>
      <c r="I822" s="2">
        <v>25732000</v>
      </c>
      <c r="J822" s="1">
        <v>29.6</v>
      </c>
    </row>
    <row r="823" spans="6:10" x14ac:dyDescent="0.35">
      <c r="F823" t="s">
        <v>1626</v>
      </c>
      <c r="G823" t="s">
        <v>1627</v>
      </c>
      <c r="H823" t="s">
        <v>332</v>
      </c>
      <c r="I823" s="2">
        <v>42806000</v>
      </c>
      <c r="J823" s="1">
        <v>71.900000000000006</v>
      </c>
    </row>
    <row r="824" spans="6:10" x14ac:dyDescent="0.35">
      <c r="F824" t="s">
        <v>1628</v>
      </c>
      <c r="G824" t="s">
        <v>1485</v>
      </c>
      <c r="H824" t="s">
        <v>90</v>
      </c>
      <c r="I824" s="2">
        <v>3025000</v>
      </c>
      <c r="J824" s="1">
        <v>31.91</v>
      </c>
    </row>
    <row r="825" spans="6:10" x14ac:dyDescent="0.35">
      <c r="F825" t="s">
        <v>1629</v>
      </c>
      <c r="G825" t="s">
        <v>1630</v>
      </c>
      <c r="H825" t="s">
        <v>103</v>
      </c>
      <c r="I825" s="2">
        <v>1859000</v>
      </c>
      <c r="J825" s="1">
        <v>25.88</v>
      </c>
    </row>
    <row r="826" spans="6:10" x14ac:dyDescent="0.35">
      <c r="F826" t="s">
        <v>1631</v>
      </c>
      <c r="G826" t="s">
        <v>1632</v>
      </c>
      <c r="H826" t="s">
        <v>31</v>
      </c>
      <c r="I826" s="2">
        <v>171570000</v>
      </c>
      <c r="J826" s="1">
        <v>6.15</v>
      </c>
    </row>
    <row r="827" spans="6:10" x14ac:dyDescent="0.35">
      <c r="F827" t="s">
        <v>1633</v>
      </c>
      <c r="G827" t="s">
        <v>1634</v>
      </c>
      <c r="H827" t="s">
        <v>34</v>
      </c>
      <c r="I827" s="2">
        <v>3925000</v>
      </c>
      <c r="J827" s="1">
        <v>9.19</v>
      </c>
    </row>
    <row r="828" spans="6:10" x14ac:dyDescent="0.35">
      <c r="F828" t="s">
        <v>1635</v>
      </c>
      <c r="G828" t="s">
        <v>1636</v>
      </c>
      <c r="H828" t="s">
        <v>112</v>
      </c>
      <c r="I828" s="2">
        <v>77975000</v>
      </c>
      <c r="J828" s="1">
        <v>2.2999999999999998</v>
      </c>
    </row>
    <row r="829" spans="6:10" x14ac:dyDescent="0.35">
      <c r="F829" t="s">
        <v>1637</v>
      </c>
      <c r="G829" t="s">
        <v>1638</v>
      </c>
      <c r="H829" t="s">
        <v>165</v>
      </c>
      <c r="I829" s="2">
        <v>36434000</v>
      </c>
      <c r="J829" s="1">
        <v>1.8</v>
      </c>
    </row>
    <row r="830" spans="6:10" x14ac:dyDescent="0.35">
      <c r="F830" t="s">
        <v>1639</v>
      </c>
      <c r="G830" t="s">
        <v>1640</v>
      </c>
      <c r="H830" t="s">
        <v>279</v>
      </c>
      <c r="I830" s="2">
        <v>284268000</v>
      </c>
      <c r="J830" s="1">
        <v>254.3</v>
      </c>
    </row>
    <row r="831" spans="6:10" x14ac:dyDescent="0.35">
      <c r="F831" t="s">
        <v>1641</v>
      </c>
      <c r="G831" t="s">
        <v>1642</v>
      </c>
      <c r="H831" t="s">
        <v>28</v>
      </c>
      <c r="I831" s="2">
        <v>179379000</v>
      </c>
      <c r="J831" s="1">
        <v>19.12</v>
      </c>
    </row>
    <row r="832" spans="6:10" x14ac:dyDescent="0.35">
      <c r="F832" t="s">
        <v>1643</v>
      </c>
      <c r="G832" t="s">
        <v>1644</v>
      </c>
      <c r="H832" t="s">
        <v>165</v>
      </c>
      <c r="I832" s="2">
        <v>71277000</v>
      </c>
      <c r="J832" s="1">
        <v>39.11</v>
      </c>
    </row>
    <row r="833" spans="6:10" x14ac:dyDescent="0.35">
      <c r="F833" t="s">
        <v>1645</v>
      </c>
      <c r="G833" t="s">
        <v>1646</v>
      </c>
      <c r="H833" t="s">
        <v>28</v>
      </c>
      <c r="I833" s="2">
        <v>8010000</v>
      </c>
      <c r="J833" s="1">
        <v>4.88</v>
      </c>
    </row>
    <row r="834" spans="6:10" x14ac:dyDescent="0.35">
      <c r="F834" t="s">
        <v>1647</v>
      </c>
      <c r="G834" t="s">
        <v>1648</v>
      </c>
      <c r="H834" t="s">
        <v>49</v>
      </c>
      <c r="I834" s="2">
        <v>64200000</v>
      </c>
      <c r="J834" s="1">
        <v>52.79</v>
      </c>
    </row>
    <row r="835" spans="6:10" x14ac:dyDescent="0.35">
      <c r="F835" t="s">
        <v>1649</v>
      </c>
      <c r="G835" t="s">
        <v>1650</v>
      </c>
      <c r="H835" t="s">
        <v>28</v>
      </c>
      <c r="I835" s="2">
        <v>200000</v>
      </c>
      <c r="J835" s="1">
        <v>20.100000000000001</v>
      </c>
    </row>
    <row r="836" spans="6:10" x14ac:dyDescent="0.35">
      <c r="F836" t="s">
        <v>1651</v>
      </c>
      <c r="G836" t="s">
        <v>1652</v>
      </c>
      <c r="H836" t="s">
        <v>39</v>
      </c>
      <c r="I836" s="2">
        <v>3750000</v>
      </c>
      <c r="J836" s="1">
        <v>2.41</v>
      </c>
    </row>
    <row r="837" spans="6:10" x14ac:dyDescent="0.35">
      <c r="F837" t="s">
        <v>1653</v>
      </c>
      <c r="G837" t="s">
        <v>45</v>
      </c>
      <c r="H837" t="s">
        <v>46</v>
      </c>
      <c r="I837" s="2">
        <v>205000</v>
      </c>
      <c r="J837" s="1">
        <v>22.87</v>
      </c>
    </row>
    <row r="838" spans="6:10" x14ac:dyDescent="0.35">
      <c r="F838" t="s">
        <v>1654</v>
      </c>
      <c r="G838" t="s">
        <v>1655</v>
      </c>
      <c r="H838" t="s">
        <v>28</v>
      </c>
      <c r="I838" s="2">
        <v>10760000</v>
      </c>
      <c r="J838" s="1">
        <v>17.47</v>
      </c>
    </row>
    <row r="839" spans="6:10" x14ac:dyDescent="0.35">
      <c r="F839" t="s">
        <v>1656</v>
      </c>
      <c r="G839" t="s">
        <v>1657</v>
      </c>
      <c r="H839" t="s">
        <v>39</v>
      </c>
      <c r="I839" s="2">
        <v>106000000</v>
      </c>
      <c r="J839" s="1">
        <v>13.96</v>
      </c>
    </row>
    <row r="840" spans="6:10" x14ac:dyDescent="0.35">
      <c r="F840" t="s">
        <v>1658</v>
      </c>
      <c r="G840" t="s">
        <v>1659</v>
      </c>
      <c r="H840" t="s">
        <v>39</v>
      </c>
      <c r="I840" s="2">
        <v>2142000</v>
      </c>
      <c r="J840" s="1">
        <v>32.4</v>
      </c>
    </row>
    <row r="841" spans="6:10" x14ac:dyDescent="0.35">
      <c r="F841" t="s">
        <v>1660</v>
      </c>
      <c r="G841" t="s">
        <v>1659</v>
      </c>
      <c r="H841" t="s">
        <v>279</v>
      </c>
      <c r="I841" s="2">
        <v>10643000</v>
      </c>
      <c r="J841" s="1">
        <v>32.92</v>
      </c>
    </row>
    <row r="842" spans="6:10" x14ac:dyDescent="0.35">
      <c r="F842" t="s">
        <v>1661</v>
      </c>
      <c r="G842" t="s">
        <v>1662</v>
      </c>
      <c r="H842" t="s">
        <v>28</v>
      </c>
      <c r="I842" s="2">
        <v>499559000</v>
      </c>
      <c r="J842" s="1">
        <v>26.38</v>
      </c>
    </row>
    <row r="843" spans="6:10" x14ac:dyDescent="0.35">
      <c r="F843" t="s">
        <v>1663</v>
      </c>
      <c r="G843" t="s">
        <v>1664</v>
      </c>
      <c r="H843" t="s">
        <v>352</v>
      </c>
      <c r="I843" s="2">
        <v>275100000</v>
      </c>
      <c r="J843" s="1">
        <v>25.34</v>
      </c>
    </row>
    <row r="844" spans="6:10" x14ac:dyDescent="0.35">
      <c r="F844" t="s">
        <v>1665</v>
      </c>
      <c r="G844" t="s">
        <v>1666</v>
      </c>
      <c r="H844" t="s">
        <v>34</v>
      </c>
      <c r="I844" s="2">
        <v>172218000</v>
      </c>
      <c r="J844" s="1">
        <v>27.54</v>
      </c>
    </row>
    <row r="845" spans="6:10" x14ac:dyDescent="0.35">
      <c r="F845" t="s">
        <v>1667</v>
      </c>
      <c r="G845" t="s">
        <v>1668</v>
      </c>
      <c r="H845" t="s">
        <v>671</v>
      </c>
      <c r="I845" s="2">
        <v>124100000</v>
      </c>
      <c r="J845" s="1">
        <v>60.43</v>
      </c>
    </row>
    <row r="846" spans="6:10" x14ac:dyDescent="0.35">
      <c r="F846" t="s">
        <v>1669</v>
      </c>
      <c r="G846" t="s">
        <v>1670</v>
      </c>
      <c r="H846" t="s">
        <v>39</v>
      </c>
      <c r="I846" s="2">
        <v>9000000</v>
      </c>
      <c r="J846" s="1">
        <v>2.2000000000000002</v>
      </c>
    </row>
    <row r="847" spans="6:10" x14ac:dyDescent="0.35">
      <c r="F847" t="s">
        <v>1671</v>
      </c>
      <c r="G847" t="s">
        <v>512</v>
      </c>
      <c r="H847" t="s">
        <v>64</v>
      </c>
      <c r="I847" s="2">
        <v>8225000</v>
      </c>
      <c r="J847" s="1">
        <v>14.31</v>
      </c>
    </row>
    <row r="848" spans="6:10" x14ac:dyDescent="0.35">
      <c r="F848" t="s">
        <v>1672</v>
      </c>
      <c r="G848" t="s">
        <v>1673</v>
      </c>
      <c r="H848" t="s">
        <v>39</v>
      </c>
      <c r="I848" s="2">
        <v>34500000</v>
      </c>
      <c r="J848" s="1">
        <v>10.27</v>
      </c>
    </row>
    <row r="849" spans="6:10" x14ac:dyDescent="0.35">
      <c r="F849" t="s">
        <v>1674</v>
      </c>
      <c r="G849" t="s">
        <v>1675</v>
      </c>
      <c r="H849" t="s">
        <v>165</v>
      </c>
      <c r="I849" s="2">
        <v>57750000</v>
      </c>
      <c r="J849" s="1">
        <v>63.1</v>
      </c>
    </row>
    <row r="850" spans="6:10" x14ac:dyDescent="0.35">
      <c r="F850" t="s">
        <v>1676</v>
      </c>
      <c r="G850" t="s">
        <v>1677</v>
      </c>
      <c r="H850" t="s">
        <v>222</v>
      </c>
      <c r="I850" s="2">
        <v>9022000</v>
      </c>
      <c r="J850" s="1">
        <v>92.82</v>
      </c>
    </row>
    <row r="851" spans="6:10" x14ac:dyDescent="0.35">
      <c r="F851" t="s">
        <v>1678</v>
      </c>
      <c r="G851" t="s">
        <v>1485</v>
      </c>
      <c r="H851" t="s">
        <v>90</v>
      </c>
      <c r="I851" s="2">
        <v>2250000</v>
      </c>
      <c r="J851" s="1">
        <v>29.94</v>
      </c>
    </row>
    <row r="852" spans="6:10" x14ac:dyDescent="0.35">
      <c r="F852" t="s">
        <v>1679</v>
      </c>
      <c r="G852" t="s">
        <v>1680</v>
      </c>
      <c r="H852" t="s">
        <v>361</v>
      </c>
      <c r="I852" s="2">
        <v>49853000</v>
      </c>
      <c r="J852" s="1">
        <v>37.659999999999997</v>
      </c>
    </row>
    <row r="853" spans="6:10" x14ac:dyDescent="0.35">
      <c r="F853" t="s">
        <v>1681</v>
      </c>
      <c r="G853" t="s">
        <v>1682</v>
      </c>
      <c r="H853" t="s">
        <v>103</v>
      </c>
      <c r="I853" s="2">
        <v>22258000</v>
      </c>
      <c r="J853" s="1">
        <v>1.26</v>
      </c>
    </row>
    <row r="854" spans="6:10" x14ac:dyDescent="0.35">
      <c r="F854" t="s">
        <v>1683</v>
      </c>
      <c r="G854" t="s">
        <v>1684</v>
      </c>
      <c r="H854" t="s">
        <v>90</v>
      </c>
      <c r="I854" s="2">
        <v>12743000</v>
      </c>
      <c r="J854" s="1">
        <v>10.53</v>
      </c>
    </row>
    <row r="855" spans="6:10" x14ac:dyDescent="0.35">
      <c r="F855" t="s">
        <v>1685</v>
      </c>
      <c r="G855" t="s">
        <v>453</v>
      </c>
      <c r="H855" t="s">
        <v>34</v>
      </c>
      <c r="I855" s="2">
        <v>1060000</v>
      </c>
      <c r="J855" s="1">
        <v>20.95</v>
      </c>
    </row>
    <row r="856" spans="6:10" x14ac:dyDescent="0.35">
      <c r="F856" t="s">
        <v>1686</v>
      </c>
      <c r="G856" t="s">
        <v>1687</v>
      </c>
      <c r="H856" t="s">
        <v>123</v>
      </c>
      <c r="I856" s="2">
        <v>1375000</v>
      </c>
      <c r="J856" s="1">
        <v>22.85</v>
      </c>
    </row>
    <row r="857" spans="6:10" x14ac:dyDescent="0.35">
      <c r="F857" t="s">
        <v>1688</v>
      </c>
      <c r="G857" t="s">
        <v>1689</v>
      </c>
      <c r="H857" t="s">
        <v>34</v>
      </c>
      <c r="I857" s="2">
        <v>45026000</v>
      </c>
      <c r="J857" s="1">
        <v>10.06</v>
      </c>
    </row>
    <row r="858" spans="6:10" x14ac:dyDescent="0.35">
      <c r="F858" t="s">
        <v>1690</v>
      </c>
      <c r="G858" t="s">
        <v>1691</v>
      </c>
      <c r="H858" t="s">
        <v>165</v>
      </c>
      <c r="I858" s="2">
        <v>174139000</v>
      </c>
      <c r="J858" s="1">
        <v>2.46</v>
      </c>
    </row>
    <row r="859" spans="6:10" x14ac:dyDescent="0.35">
      <c r="F859" t="s">
        <v>1692</v>
      </c>
      <c r="G859" t="s">
        <v>167</v>
      </c>
      <c r="H859" t="s">
        <v>112</v>
      </c>
      <c r="I859" s="2">
        <v>2375000</v>
      </c>
      <c r="J859" s="1">
        <v>53.3</v>
      </c>
    </row>
    <row r="860" spans="6:10" x14ac:dyDescent="0.35">
      <c r="F860" t="s">
        <v>1693</v>
      </c>
      <c r="G860" t="s">
        <v>1694</v>
      </c>
      <c r="H860" t="s">
        <v>165</v>
      </c>
      <c r="I860" s="2">
        <v>26699000</v>
      </c>
      <c r="J860" s="1">
        <v>18.329999999999998</v>
      </c>
    </row>
    <row r="861" spans="6:10" x14ac:dyDescent="0.35">
      <c r="F861" t="s">
        <v>1695</v>
      </c>
      <c r="G861" t="s">
        <v>1696</v>
      </c>
      <c r="H861" t="s">
        <v>46</v>
      </c>
      <c r="I861" s="2">
        <v>23895000</v>
      </c>
      <c r="J861" s="1">
        <v>40.68</v>
      </c>
    </row>
    <row r="862" spans="6:10" x14ac:dyDescent="0.35">
      <c r="F862" t="s">
        <v>1697</v>
      </c>
      <c r="G862" t="s">
        <v>1698</v>
      </c>
      <c r="H862" t="s">
        <v>732</v>
      </c>
      <c r="I862" s="2">
        <v>25320000</v>
      </c>
      <c r="J862" s="1">
        <v>22.14</v>
      </c>
    </row>
    <row r="863" spans="6:10" x14ac:dyDescent="0.35">
      <c r="F863" t="s">
        <v>1699</v>
      </c>
      <c r="G863" t="s">
        <v>1650</v>
      </c>
      <c r="H863" t="s">
        <v>28</v>
      </c>
      <c r="I863" s="2">
        <v>300000</v>
      </c>
      <c r="J863" s="1">
        <v>24.33</v>
      </c>
    </row>
    <row r="864" spans="6:10" x14ac:dyDescent="0.35">
      <c r="F864" t="s">
        <v>1700</v>
      </c>
      <c r="G864" t="s">
        <v>1701</v>
      </c>
      <c r="H864" t="s">
        <v>332</v>
      </c>
      <c r="I864" s="2">
        <v>149800000</v>
      </c>
      <c r="J864" s="1">
        <v>99.77</v>
      </c>
    </row>
    <row r="865" spans="6:10" x14ac:dyDescent="0.35">
      <c r="F865" t="s">
        <v>1702</v>
      </c>
      <c r="G865" t="s">
        <v>1703</v>
      </c>
      <c r="H865" t="s">
        <v>34</v>
      </c>
      <c r="I865" s="2">
        <v>44664000</v>
      </c>
      <c r="J865" s="1">
        <v>10.58</v>
      </c>
    </row>
    <row r="866" spans="6:10" x14ac:dyDescent="0.35">
      <c r="F866" t="s">
        <v>1704</v>
      </c>
      <c r="G866" t="s">
        <v>1705</v>
      </c>
      <c r="H866" t="s">
        <v>34</v>
      </c>
      <c r="I866" s="2">
        <v>339364000</v>
      </c>
      <c r="J866" s="1">
        <v>3.77</v>
      </c>
    </row>
    <row r="867" spans="6:10" x14ac:dyDescent="0.35">
      <c r="F867" t="s">
        <v>1706</v>
      </c>
      <c r="G867" t="s">
        <v>1707</v>
      </c>
      <c r="H867" t="s">
        <v>28</v>
      </c>
      <c r="I867" s="2">
        <v>22184000</v>
      </c>
      <c r="J867" s="1">
        <v>8.83</v>
      </c>
    </row>
    <row r="868" spans="6:10" x14ac:dyDescent="0.35">
      <c r="F868" t="s">
        <v>1708</v>
      </c>
      <c r="G868" t="s">
        <v>1709</v>
      </c>
      <c r="H868" t="s">
        <v>67</v>
      </c>
      <c r="I868" s="2">
        <v>20064000</v>
      </c>
      <c r="J868" s="1">
        <v>12.68</v>
      </c>
    </row>
    <row r="869" spans="6:10" x14ac:dyDescent="0.35">
      <c r="F869" t="s">
        <v>1710</v>
      </c>
      <c r="G869" t="s">
        <v>1711</v>
      </c>
      <c r="H869" t="s">
        <v>695</v>
      </c>
      <c r="I869" s="2">
        <v>10967000</v>
      </c>
      <c r="J869" s="1">
        <v>7.93</v>
      </c>
    </row>
    <row r="870" spans="6:10" x14ac:dyDescent="0.35">
      <c r="F870" t="s">
        <v>1712</v>
      </c>
      <c r="G870" t="s">
        <v>1713</v>
      </c>
      <c r="H870" t="s">
        <v>90</v>
      </c>
      <c r="I870" s="2">
        <v>700000</v>
      </c>
      <c r="J870" s="1">
        <v>18.38</v>
      </c>
    </row>
    <row r="871" spans="6:10" x14ac:dyDescent="0.35">
      <c r="F871" t="s">
        <v>1714</v>
      </c>
      <c r="G871" t="s">
        <v>1715</v>
      </c>
      <c r="H871" t="s">
        <v>39</v>
      </c>
      <c r="I871" s="2">
        <v>42610000</v>
      </c>
      <c r="J871" s="1">
        <v>219.94</v>
      </c>
    </row>
    <row r="872" spans="6:10" x14ac:dyDescent="0.35">
      <c r="F872" t="s">
        <v>1716</v>
      </c>
      <c r="G872" t="s">
        <v>1717</v>
      </c>
      <c r="H872" t="s">
        <v>34</v>
      </c>
      <c r="I872" s="2">
        <v>29108000</v>
      </c>
      <c r="J872" s="1">
        <v>12.53</v>
      </c>
    </row>
    <row r="873" spans="6:10" x14ac:dyDescent="0.35">
      <c r="F873" t="s">
        <v>1718</v>
      </c>
      <c r="G873" t="s">
        <v>1719</v>
      </c>
      <c r="H873" t="s">
        <v>165</v>
      </c>
      <c r="I873" s="2">
        <v>234845000</v>
      </c>
      <c r="J873" s="1">
        <v>0.6</v>
      </c>
    </row>
    <row r="874" spans="6:10" x14ac:dyDescent="0.35">
      <c r="F874" t="s">
        <v>1720</v>
      </c>
      <c r="G874" t="s">
        <v>1721</v>
      </c>
      <c r="H874" t="s">
        <v>279</v>
      </c>
      <c r="I874" s="2">
        <v>71668000</v>
      </c>
      <c r="J874" s="1">
        <v>11.15</v>
      </c>
    </row>
    <row r="875" spans="6:10" x14ac:dyDescent="0.35">
      <c r="F875" t="s">
        <v>1722</v>
      </c>
      <c r="G875" t="s">
        <v>1723</v>
      </c>
      <c r="H875" t="s">
        <v>51</v>
      </c>
      <c r="I875" s="2">
        <v>10500000</v>
      </c>
      <c r="J875" s="1">
        <v>15.32</v>
      </c>
    </row>
    <row r="876" spans="6:10" x14ac:dyDescent="0.35">
      <c r="F876" t="s">
        <v>1724</v>
      </c>
      <c r="G876" t="s">
        <v>1725</v>
      </c>
      <c r="H876" t="s">
        <v>39</v>
      </c>
      <c r="I876" s="2">
        <v>20000000</v>
      </c>
      <c r="J876" s="1">
        <v>10.02</v>
      </c>
    </row>
    <row r="877" spans="6:10" x14ac:dyDescent="0.35">
      <c r="F877" t="s">
        <v>1726</v>
      </c>
      <c r="G877" t="s">
        <v>1727</v>
      </c>
      <c r="H877" t="s">
        <v>34</v>
      </c>
      <c r="I877" s="2">
        <v>22360000</v>
      </c>
      <c r="J877" s="1">
        <v>10.94</v>
      </c>
    </row>
    <row r="878" spans="6:10" x14ac:dyDescent="0.35">
      <c r="F878" t="s">
        <v>1728</v>
      </c>
      <c r="G878" t="s">
        <v>1729</v>
      </c>
      <c r="H878" t="s">
        <v>34</v>
      </c>
      <c r="I878" s="2">
        <v>12708000</v>
      </c>
      <c r="J878" s="1">
        <v>10.84</v>
      </c>
    </row>
    <row r="879" spans="6:10" x14ac:dyDescent="0.35">
      <c r="F879" t="s">
        <v>1730</v>
      </c>
      <c r="G879" t="s">
        <v>1731</v>
      </c>
      <c r="H879" t="s">
        <v>1080</v>
      </c>
      <c r="I879" s="2">
        <v>173305000</v>
      </c>
      <c r="J879" s="1">
        <v>0.47</v>
      </c>
    </row>
    <row r="880" spans="6:10" x14ac:dyDescent="0.35">
      <c r="F880" t="s">
        <v>1732</v>
      </c>
      <c r="G880" t="s">
        <v>1733</v>
      </c>
      <c r="H880" t="s">
        <v>34</v>
      </c>
      <c r="I880" s="2">
        <v>104238000</v>
      </c>
      <c r="J880" s="1">
        <v>5.0199999999999996</v>
      </c>
    </row>
    <row r="881" spans="6:10" x14ac:dyDescent="0.35">
      <c r="F881" t="s">
        <v>1734</v>
      </c>
      <c r="G881" t="s">
        <v>1735</v>
      </c>
      <c r="H881" t="s">
        <v>39</v>
      </c>
      <c r="I881" s="2">
        <v>5013000</v>
      </c>
      <c r="J881" s="1">
        <v>10.050000000000001</v>
      </c>
    </row>
    <row r="882" spans="6:10" x14ac:dyDescent="0.35">
      <c r="F882" t="s">
        <v>1736</v>
      </c>
      <c r="G882" t="s">
        <v>1737</v>
      </c>
      <c r="H882" t="s">
        <v>39</v>
      </c>
      <c r="I882" s="2">
        <v>9895000</v>
      </c>
      <c r="J882" s="1">
        <v>0.38</v>
      </c>
    </row>
    <row r="883" spans="6:10" x14ac:dyDescent="0.35">
      <c r="F883" t="s">
        <v>1738</v>
      </c>
      <c r="G883" t="s">
        <v>1739</v>
      </c>
      <c r="H883" t="s">
        <v>1106</v>
      </c>
      <c r="I883" s="2">
        <v>15066000</v>
      </c>
      <c r="J883" s="1">
        <v>32.04</v>
      </c>
    </row>
    <row r="884" spans="6:10" x14ac:dyDescent="0.35">
      <c r="F884" t="s">
        <v>1740</v>
      </c>
      <c r="G884" t="s">
        <v>1741</v>
      </c>
      <c r="H884" t="s">
        <v>695</v>
      </c>
      <c r="I884" s="2">
        <v>361868000</v>
      </c>
      <c r="J884" s="1">
        <v>6.28</v>
      </c>
    </row>
    <row r="885" spans="6:10" x14ac:dyDescent="0.35">
      <c r="F885" t="s">
        <v>1742</v>
      </c>
      <c r="G885" t="s">
        <v>1743</v>
      </c>
      <c r="H885" t="s">
        <v>231</v>
      </c>
      <c r="I885" s="2">
        <v>35176000</v>
      </c>
      <c r="J885" s="1">
        <v>26.69</v>
      </c>
    </row>
    <row r="886" spans="6:10" x14ac:dyDescent="0.35">
      <c r="F886" t="s">
        <v>1744</v>
      </c>
      <c r="G886" t="s">
        <v>1745</v>
      </c>
      <c r="H886" t="s">
        <v>67</v>
      </c>
      <c r="I886" s="2">
        <v>68278000</v>
      </c>
      <c r="J886" s="1">
        <v>51.27</v>
      </c>
    </row>
    <row r="887" spans="6:10" x14ac:dyDescent="0.35">
      <c r="F887" t="s">
        <v>1746</v>
      </c>
      <c r="G887" t="s">
        <v>1747</v>
      </c>
      <c r="H887" t="s">
        <v>475</v>
      </c>
      <c r="I887" s="2">
        <v>630078000</v>
      </c>
      <c r="J887" s="1">
        <v>51.99</v>
      </c>
    </row>
    <row r="888" spans="6:10" x14ac:dyDescent="0.35">
      <c r="F888" t="s">
        <v>1748</v>
      </c>
      <c r="G888" t="s">
        <v>1749</v>
      </c>
      <c r="H888" t="s">
        <v>332</v>
      </c>
      <c r="I888" s="2">
        <v>206463000</v>
      </c>
      <c r="J888" s="1">
        <v>2.5499999999999998</v>
      </c>
    </row>
    <row r="889" spans="6:10" x14ac:dyDescent="0.35">
      <c r="F889" t="s">
        <v>1750</v>
      </c>
      <c r="G889" t="s">
        <v>1751</v>
      </c>
      <c r="H889" t="s">
        <v>34</v>
      </c>
      <c r="I889" s="2">
        <v>53953000</v>
      </c>
      <c r="J889" s="1">
        <v>10.38</v>
      </c>
    </row>
    <row r="890" spans="6:10" x14ac:dyDescent="0.35">
      <c r="F890" t="s">
        <v>1752</v>
      </c>
      <c r="G890" t="s">
        <v>1753</v>
      </c>
      <c r="H890" t="s">
        <v>165</v>
      </c>
      <c r="I890" s="2">
        <v>45025000</v>
      </c>
      <c r="J890" s="1">
        <v>29.9</v>
      </c>
    </row>
    <row r="891" spans="6:10" x14ac:dyDescent="0.35">
      <c r="F891" t="s">
        <v>1754</v>
      </c>
      <c r="G891" t="s">
        <v>1755</v>
      </c>
      <c r="H891" t="s">
        <v>34</v>
      </c>
      <c r="I891" s="2">
        <v>3835000</v>
      </c>
      <c r="J891" s="1">
        <v>21.31</v>
      </c>
    </row>
    <row r="892" spans="6:10" x14ac:dyDescent="0.35">
      <c r="F892" t="s">
        <v>1756</v>
      </c>
      <c r="G892" t="s">
        <v>1757</v>
      </c>
      <c r="H892" t="s">
        <v>39</v>
      </c>
      <c r="I892" s="2">
        <v>73859000</v>
      </c>
      <c r="J892" s="1">
        <v>62.05</v>
      </c>
    </row>
    <row r="893" spans="6:10" x14ac:dyDescent="0.35">
      <c r="F893" t="s">
        <v>1758</v>
      </c>
      <c r="G893" t="s">
        <v>1759</v>
      </c>
      <c r="H893" t="s">
        <v>51</v>
      </c>
      <c r="I893" s="2">
        <v>71456000</v>
      </c>
      <c r="J893" s="1">
        <v>4.1100000000000003</v>
      </c>
    </row>
    <row r="894" spans="6:10" x14ac:dyDescent="0.35">
      <c r="F894" t="s">
        <v>1760</v>
      </c>
      <c r="G894" t="s">
        <v>1761</v>
      </c>
      <c r="H894" t="s">
        <v>34</v>
      </c>
      <c r="I894" s="2">
        <v>1610000</v>
      </c>
      <c r="J894" s="1">
        <v>11.33</v>
      </c>
    </row>
    <row r="895" spans="6:10" x14ac:dyDescent="0.35">
      <c r="F895" t="s">
        <v>1762</v>
      </c>
      <c r="G895" t="s">
        <v>1763</v>
      </c>
      <c r="H895" t="s">
        <v>134</v>
      </c>
      <c r="I895" s="2">
        <v>68161000</v>
      </c>
      <c r="J895" s="1">
        <v>13.88</v>
      </c>
    </row>
    <row r="896" spans="6:10" x14ac:dyDescent="0.35">
      <c r="F896" t="s">
        <v>1764</v>
      </c>
      <c r="G896" t="s">
        <v>1765</v>
      </c>
      <c r="H896" t="s">
        <v>51</v>
      </c>
      <c r="I896" s="2">
        <v>8381000</v>
      </c>
      <c r="J896" s="1">
        <v>1.6</v>
      </c>
    </row>
    <row r="897" spans="6:10" x14ac:dyDescent="0.35">
      <c r="F897" t="s">
        <v>1766</v>
      </c>
      <c r="G897" t="s">
        <v>829</v>
      </c>
      <c r="H897" t="s">
        <v>46</v>
      </c>
      <c r="I897" s="2">
        <v>1800000</v>
      </c>
      <c r="J897" s="1">
        <v>57.7</v>
      </c>
    </row>
    <row r="898" spans="6:10" x14ac:dyDescent="0.35">
      <c r="F898" t="s">
        <v>1767</v>
      </c>
      <c r="G898" t="s">
        <v>1768</v>
      </c>
      <c r="H898" t="s">
        <v>182</v>
      </c>
      <c r="I898" s="2">
        <v>9200000</v>
      </c>
      <c r="J898" s="1">
        <v>29.94</v>
      </c>
    </row>
    <row r="899" spans="6:10" x14ac:dyDescent="0.35">
      <c r="F899" t="s">
        <v>1769</v>
      </c>
      <c r="G899" t="s">
        <v>1095</v>
      </c>
      <c r="H899" t="s">
        <v>90</v>
      </c>
      <c r="I899" s="2">
        <v>550000</v>
      </c>
      <c r="J899" s="1">
        <v>24.95</v>
      </c>
    </row>
    <row r="900" spans="6:10" x14ac:dyDescent="0.35">
      <c r="F900" t="s">
        <v>1770</v>
      </c>
      <c r="G900" t="s">
        <v>1515</v>
      </c>
      <c r="H900" t="s">
        <v>90</v>
      </c>
      <c r="I900" s="2">
        <v>25000</v>
      </c>
      <c r="J900" s="1">
        <v>12.83</v>
      </c>
    </row>
    <row r="901" spans="6:10" x14ac:dyDescent="0.35">
      <c r="F901" t="s">
        <v>1771</v>
      </c>
      <c r="G901" t="s">
        <v>1772</v>
      </c>
      <c r="H901" t="s">
        <v>39</v>
      </c>
      <c r="I901" s="2">
        <v>153051000</v>
      </c>
      <c r="J901" s="1">
        <v>114.38</v>
      </c>
    </row>
    <row r="902" spans="6:10" x14ac:dyDescent="0.35">
      <c r="F902" t="s">
        <v>1773</v>
      </c>
      <c r="G902" t="s">
        <v>1774</v>
      </c>
      <c r="H902" t="s">
        <v>361</v>
      </c>
      <c r="I902" s="2">
        <v>28959000</v>
      </c>
      <c r="J902" s="1">
        <v>14.7</v>
      </c>
    </row>
    <row r="903" spans="6:10" x14ac:dyDescent="0.35">
      <c r="F903" t="s">
        <v>1775</v>
      </c>
      <c r="G903" t="s">
        <v>1776</v>
      </c>
      <c r="H903" t="s">
        <v>51</v>
      </c>
      <c r="I903" s="2">
        <v>73945000</v>
      </c>
      <c r="J903" s="1">
        <v>8.74</v>
      </c>
    </row>
    <row r="904" spans="6:10" x14ac:dyDescent="0.35">
      <c r="F904" t="s">
        <v>1777</v>
      </c>
      <c r="G904" t="s">
        <v>1778</v>
      </c>
      <c r="H904" t="s">
        <v>34</v>
      </c>
      <c r="I904" s="2">
        <v>220000000</v>
      </c>
      <c r="J904" s="1">
        <v>6.81</v>
      </c>
    </row>
    <row r="905" spans="6:10" x14ac:dyDescent="0.35">
      <c r="F905" t="s">
        <v>1779</v>
      </c>
      <c r="G905" t="s">
        <v>1780</v>
      </c>
      <c r="H905" t="s">
        <v>165</v>
      </c>
      <c r="I905" s="2">
        <v>144000000</v>
      </c>
      <c r="J905" s="1">
        <v>276.92</v>
      </c>
    </row>
    <row r="906" spans="6:10" x14ac:dyDescent="0.35">
      <c r="F906" t="s">
        <v>1781</v>
      </c>
      <c r="G906" t="s">
        <v>1782</v>
      </c>
      <c r="H906" t="s">
        <v>39</v>
      </c>
      <c r="I906" s="2">
        <v>123149000</v>
      </c>
      <c r="J906" s="1">
        <v>23.69</v>
      </c>
    </row>
    <row r="907" spans="6:10" x14ac:dyDescent="0.35">
      <c r="F907" t="s">
        <v>1783</v>
      </c>
      <c r="G907" t="s">
        <v>1784</v>
      </c>
      <c r="H907" t="s">
        <v>28</v>
      </c>
      <c r="I907" s="2">
        <v>105672000</v>
      </c>
      <c r="J907" s="1">
        <v>108.96</v>
      </c>
    </row>
    <row r="908" spans="6:10" x14ac:dyDescent="0.35">
      <c r="F908" t="s">
        <v>1785</v>
      </c>
      <c r="G908" t="s">
        <v>1786</v>
      </c>
      <c r="H908" t="s">
        <v>34</v>
      </c>
      <c r="I908" s="2">
        <v>3765000</v>
      </c>
      <c r="J908" s="1">
        <v>1.23</v>
      </c>
    </row>
    <row r="909" spans="6:10" x14ac:dyDescent="0.35">
      <c r="F909" t="s">
        <v>1787</v>
      </c>
      <c r="G909" t="s">
        <v>1788</v>
      </c>
      <c r="H909" t="s">
        <v>28</v>
      </c>
      <c r="I909" s="2">
        <v>17070000</v>
      </c>
      <c r="J909" s="1">
        <v>15.9</v>
      </c>
    </row>
    <row r="910" spans="6:10" x14ac:dyDescent="0.35">
      <c r="F910" t="s">
        <v>1789</v>
      </c>
      <c r="G910" t="s">
        <v>1790</v>
      </c>
      <c r="H910" t="s">
        <v>28</v>
      </c>
      <c r="I910" s="2">
        <v>7721000</v>
      </c>
      <c r="J910" s="1">
        <v>65</v>
      </c>
    </row>
    <row r="911" spans="6:10" x14ac:dyDescent="0.35">
      <c r="F911" t="s">
        <v>1791</v>
      </c>
      <c r="G911" t="s">
        <v>1792</v>
      </c>
      <c r="H911" t="s">
        <v>28</v>
      </c>
      <c r="I911" s="2">
        <v>223200000</v>
      </c>
      <c r="J911" s="1">
        <v>3.29</v>
      </c>
    </row>
    <row r="912" spans="6:10" x14ac:dyDescent="0.35">
      <c r="F912" t="s">
        <v>1793</v>
      </c>
      <c r="G912" t="s">
        <v>1794</v>
      </c>
      <c r="H912" t="s">
        <v>39</v>
      </c>
      <c r="I912" s="2">
        <v>23560000</v>
      </c>
      <c r="J912" s="1">
        <v>10.26</v>
      </c>
    </row>
    <row r="913" spans="6:10" x14ac:dyDescent="0.35">
      <c r="F913" t="s">
        <v>1795</v>
      </c>
      <c r="G913" t="s">
        <v>1796</v>
      </c>
      <c r="H913" t="s">
        <v>39</v>
      </c>
      <c r="I913" s="2">
        <v>23000000</v>
      </c>
      <c r="J913" s="1">
        <v>10.1</v>
      </c>
    </row>
    <row r="914" spans="6:10" x14ac:dyDescent="0.35">
      <c r="F914" t="s">
        <v>1797</v>
      </c>
      <c r="G914" t="s">
        <v>1798</v>
      </c>
      <c r="H914" t="s">
        <v>39</v>
      </c>
      <c r="I914" s="2">
        <v>63329000</v>
      </c>
      <c r="J914" s="1">
        <v>12.03</v>
      </c>
    </row>
    <row r="915" spans="6:10" x14ac:dyDescent="0.35">
      <c r="F915" t="s">
        <v>1799</v>
      </c>
      <c r="G915" t="s">
        <v>1800</v>
      </c>
      <c r="H915" t="s">
        <v>39</v>
      </c>
      <c r="I915" s="2">
        <v>458272000</v>
      </c>
      <c r="J915" s="1">
        <v>30.99</v>
      </c>
    </row>
    <row r="916" spans="6:10" x14ac:dyDescent="0.35">
      <c r="F916" t="s">
        <v>1801</v>
      </c>
      <c r="G916" t="s">
        <v>1802</v>
      </c>
      <c r="H916" t="s">
        <v>34</v>
      </c>
      <c r="I916" s="2">
        <v>110513000</v>
      </c>
      <c r="J916" s="1">
        <v>38.9</v>
      </c>
    </row>
    <row r="917" spans="6:10" x14ac:dyDescent="0.35">
      <c r="F917" t="s">
        <v>1803</v>
      </c>
      <c r="G917" t="s">
        <v>1804</v>
      </c>
      <c r="H917" t="s">
        <v>28</v>
      </c>
      <c r="I917" s="2">
        <v>96769000</v>
      </c>
      <c r="J917" s="1">
        <v>2.42</v>
      </c>
    </row>
    <row r="918" spans="6:10" x14ac:dyDescent="0.35">
      <c r="F918" t="s">
        <v>1805</v>
      </c>
      <c r="G918" t="s">
        <v>829</v>
      </c>
      <c r="H918" t="s">
        <v>46</v>
      </c>
      <c r="I918" s="2">
        <v>346000</v>
      </c>
      <c r="J918" s="1">
        <v>19.64</v>
      </c>
    </row>
    <row r="919" spans="6:10" x14ac:dyDescent="0.35">
      <c r="F919" t="s">
        <v>1806</v>
      </c>
      <c r="G919" t="s">
        <v>1807</v>
      </c>
      <c r="H919" t="s">
        <v>34</v>
      </c>
      <c r="I919" s="2">
        <v>37558000</v>
      </c>
      <c r="J919" s="1">
        <v>14.21</v>
      </c>
    </row>
    <row r="920" spans="6:10" x14ac:dyDescent="0.35">
      <c r="F920" t="s">
        <v>1808</v>
      </c>
      <c r="G920" t="s">
        <v>1809</v>
      </c>
      <c r="H920" t="s">
        <v>39</v>
      </c>
      <c r="I920" s="2">
        <v>25640000</v>
      </c>
      <c r="J920" s="1">
        <v>10.07</v>
      </c>
    </row>
    <row r="921" spans="6:10" x14ac:dyDescent="0.35">
      <c r="F921" t="s">
        <v>1810</v>
      </c>
      <c r="G921" t="s">
        <v>1811</v>
      </c>
      <c r="H921" t="s">
        <v>352</v>
      </c>
      <c r="I921" s="2">
        <v>224200000</v>
      </c>
      <c r="J921" s="1">
        <v>0.44</v>
      </c>
    </row>
    <row r="922" spans="6:10" x14ac:dyDescent="0.35">
      <c r="F922" t="s">
        <v>1812</v>
      </c>
      <c r="G922" t="s">
        <v>829</v>
      </c>
      <c r="H922" t="s">
        <v>46</v>
      </c>
      <c r="I922" s="2">
        <v>2510000</v>
      </c>
      <c r="J922" s="1">
        <v>39.79</v>
      </c>
    </row>
    <row r="923" spans="6:10" x14ac:dyDescent="0.35">
      <c r="F923" t="s">
        <v>1813</v>
      </c>
      <c r="G923" t="s">
        <v>829</v>
      </c>
      <c r="H923" t="s">
        <v>46</v>
      </c>
      <c r="I923" s="2">
        <v>53400000</v>
      </c>
      <c r="J923" s="1">
        <v>10.43</v>
      </c>
    </row>
    <row r="924" spans="6:10" x14ac:dyDescent="0.35">
      <c r="F924" t="s">
        <v>1814</v>
      </c>
      <c r="G924" t="s">
        <v>1815</v>
      </c>
      <c r="H924" t="s">
        <v>64</v>
      </c>
      <c r="I924" s="2">
        <v>9850000</v>
      </c>
      <c r="J924" s="1">
        <v>3.39</v>
      </c>
    </row>
    <row r="925" spans="6:10" x14ac:dyDescent="0.35">
      <c r="F925" t="s">
        <v>1816</v>
      </c>
      <c r="G925" t="s">
        <v>1817</v>
      </c>
      <c r="H925" t="s">
        <v>472</v>
      </c>
      <c r="I925" s="2">
        <v>34504000</v>
      </c>
      <c r="J925" s="1">
        <v>7.77</v>
      </c>
    </row>
    <row r="926" spans="6:10" x14ac:dyDescent="0.35">
      <c r="F926" t="s">
        <v>1818</v>
      </c>
      <c r="G926" t="s">
        <v>391</v>
      </c>
      <c r="H926" t="s">
        <v>34</v>
      </c>
      <c r="I926" s="2">
        <v>36250000</v>
      </c>
      <c r="J926" s="1">
        <v>14.15</v>
      </c>
    </row>
    <row r="927" spans="6:10" x14ac:dyDescent="0.35">
      <c r="F927" t="s">
        <v>1819</v>
      </c>
      <c r="G927" t="s">
        <v>1820</v>
      </c>
      <c r="H927" t="s">
        <v>165</v>
      </c>
      <c r="I927" s="2">
        <v>134434000</v>
      </c>
      <c r="J927" s="1">
        <v>66.16</v>
      </c>
    </row>
    <row r="928" spans="6:10" x14ac:dyDescent="0.35">
      <c r="F928" t="s">
        <v>1821</v>
      </c>
      <c r="G928" t="s">
        <v>1485</v>
      </c>
      <c r="H928" t="s">
        <v>90</v>
      </c>
      <c r="I928" s="2">
        <v>4200000</v>
      </c>
      <c r="J928" s="1">
        <v>33.04</v>
      </c>
    </row>
    <row r="929" spans="6:10" x14ac:dyDescent="0.35">
      <c r="F929" t="s">
        <v>1822</v>
      </c>
      <c r="G929" t="s">
        <v>1823</v>
      </c>
      <c r="H929" t="s">
        <v>165</v>
      </c>
      <c r="I929" s="2">
        <v>20459000</v>
      </c>
      <c r="J929" s="1">
        <v>7.6</v>
      </c>
    </row>
    <row r="930" spans="6:10" x14ac:dyDescent="0.35">
      <c r="F930" t="s">
        <v>1824</v>
      </c>
      <c r="G930" t="s">
        <v>391</v>
      </c>
      <c r="H930" t="s">
        <v>34</v>
      </c>
      <c r="I930" s="2">
        <v>2500000</v>
      </c>
      <c r="J930" s="1">
        <v>38.58</v>
      </c>
    </row>
    <row r="931" spans="6:10" x14ac:dyDescent="0.35">
      <c r="F931" t="s">
        <v>1825</v>
      </c>
      <c r="G931" t="s">
        <v>1826</v>
      </c>
      <c r="H931" t="s">
        <v>28</v>
      </c>
      <c r="I931" s="2">
        <v>23392000</v>
      </c>
      <c r="J931" s="1">
        <v>26.38</v>
      </c>
    </row>
    <row r="932" spans="6:10" x14ac:dyDescent="0.35">
      <c r="F932" t="s">
        <v>1827</v>
      </c>
      <c r="G932" t="s">
        <v>1485</v>
      </c>
      <c r="H932" t="s">
        <v>90</v>
      </c>
      <c r="I932" s="2">
        <v>5475000</v>
      </c>
      <c r="J932" s="1">
        <v>30.91</v>
      </c>
    </row>
    <row r="933" spans="6:10" x14ac:dyDescent="0.35">
      <c r="F933" t="s">
        <v>1828</v>
      </c>
      <c r="G933" t="s">
        <v>1485</v>
      </c>
      <c r="H933" t="s">
        <v>90</v>
      </c>
      <c r="I933" s="2">
        <v>2425000</v>
      </c>
      <c r="J933" s="1">
        <v>30.56</v>
      </c>
    </row>
    <row r="934" spans="6:10" x14ac:dyDescent="0.35">
      <c r="F934" t="s">
        <v>1829</v>
      </c>
      <c r="G934" t="s">
        <v>1830</v>
      </c>
      <c r="H934" t="s">
        <v>34</v>
      </c>
      <c r="I934" s="2">
        <v>808280000</v>
      </c>
      <c r="J934" s="1">
        <v>45.52</v>
      </c>
    </row>
    <row r="935" spans="6:10" x14ac:dyDescent="0.35">
      <c r="F935" t="s">
        <v>1831</v>
      </c>
      <c r="G935" t="s">
        <v>1832</v>
      </c>
      <c r="H935" t="s">
        <v>34</v>
      </c>
      <c r="I935" s="2">
        <v>72572000</v>
      </c>
      <c r="J935" s="1">
        <v>3.62</v>
      </c>
    </row>
    <row r="936" spans="6:10" x14ac:dyDescent="0.35">
      <c r="F936" t="s">
        <v>1833</v>
      </c>
      <c r="G936" t="s">
        <v>1834</v>
      </c>
      <c r="H936" t="s">
        <v>165</v>
      </c>
      <c r="I936" s="2">
        <v>1500000</v>
      </c>
      <c r="J936" s="1">
        <v>41.14</v>
      </c>
    </row>
    <row r="937" spans="6:10" x14ac:dyDescent="0.35">
      <c r="F937" t="s">
        <v>1835</v>
      </c>
      <c r="G937" t="s">
        <v>1836</v>
      </c>
      <c r="H937" t="s">
        <v>85</v>
      </c>
      <c r="I937" s="2">
        <v>186806000</v>
      </c>
      <c r="J937" s="1">
        <v>2.73</v>
      </c>
    </row>
    <row r="938" spans="6:10" x14ac:dyDescent="0.35">
      <c r="F938" t="s">
        <v>1837</v>
      </c>
      <c r="G938" t="s">
        <v>1838</v>
      </c>
      <c r="H938" t="s">
        <v>187</v>
      </c>
      <c r="I938" s="2">
        <v>50092000</v>
      </c>
      <c r="J938" s="1">
        <v>45.35</v>
      </c>
    </row>
    <row r="939" spans="6:10" x14ac:dyDescent="0.35">
      <c r="F939" t="s">
        <v>1839</v>
      </c>
      <c r="G939" t="s">
        <v>1834</v>
      </c>
      <c r="H939" t="s">
        <v>165</v>
      </c>
      <c r="I939" s="2">
        <v>550000</v>
      </c>
      <c r="J939" s="1">
        <v>53.28</v>
      </c>
    </row>
    <row r="940" spans="6:10" x14ac:dyDescent="0.35">
      <c r="F940" t="s">
        <v>1840</v>
      </c>
      <c r="G940" t="s">
        <v>1834</v>
      </c>
      <c r="H940" t="s">
        <v>165</v>
      </c>
      <c r="I940" s="2">
        <v>250000</v>
      </c>
      <c r="J940" s="1">
        <v>38.93</v>
      </c>
    </row>
    <row r="941" spans="6:10" x14ac:dyDescent="0.35">
      <c r="F941" t="s">
        <v>1841</v>
      </c>
      <c r="G941" t="s">
        <v>241</v>
      </c>
      <c r="H941" t="s">
        <v>28</v>
      </c>
      <c r="I941" s="2">
        <v>2350000</v>
      </c>
      <c r="J941" s="1">
        <v>34.340000000000003</v>
      </c>
    </row>
    <row r="942" spans="6:10" x14ac:dyDescent="0.35">
      <c r="F942" t="s">
        <v>1842</v>
      </c>
      <c r="G942" t="s">
        <v>1834</v>
      </c>
      <c r="H942" t="s">
        <v>165</v>
      </c>
      <c r="I942" s="2">
        <v>400000</v>
      </c>
      <c r="J942" s="1">
        <v>26.81</v>
      </c>
    </row>
    <row r="943" spans="6:10" x14ac:dyDescent="0.35">
      <c r="F943" t="s">
        <v>1843</v>
      </c>
      <c r="G943" t="s">
        <v>1844</v>
      </c>
      <c r="H943" t="s">
        <v>1845</v>
      </c>
      <c r="I943" s="2">
        <v>65078000</v>
      </c>
      <c r="J943" s="1">
        <v>70.34</v>
      </c>
    </row>
    <row r="944" spans="6:10" x14ac:dyDescent="0.35">
      <c r="F944" t="s">
        <v>1846</v>
      </c>
      <c r="G944" t="s">
        <v>1847</v>
      </c>
      <c r="H944" t="s">
        <v>103</v>
      </c>
      <c r="I944" s="2">
        <v>156027000</v>
      </c>
      <c r="J944" s="1">
        <v>61.75</v>
      </c>
    </row>
    <row r="945" spans="6:10" x14ac:dyDescent="0.35">
      <c r="F945" t="s">
        <v>1848</v>
      </c>
      <c r="G945" t="s">
        <v>1834</v>
      </c>
      <c r="H945" t="s">
        <v>165</v>
      </c>
      <c r="I945" s="2">
        <v>2350000</v>
      </c>
      <c r="J945" s="1">
        <v>62.3</v>
      </c>
    </row>
    <row r="946" spans="6:10" x14ac:dyDescent="0.35">
      <c r="F946" t="s">
        <v>1849</v>
      </c>
      <c r="G946" t="s">
        <v>1834</v>
      </c>
      <c r="H946" t="s">
        <v>165</v>
      </c>
      <c r="I946" s="2">
        <v>200000</v>
      </c>
      <c r="J946" s="1">
        <v>39.96</v>
      </c>
    </row>
    <row r="947" spans="6:10" x14ac:dyDescent="0.35">
      <c r="F947" t="s">
        <v>1850</v>
      </c>
      <c r="G947" t="s">
        <v>1851</v>
      </c>
      <c r="H947" t="s">
        <v>57</v>
      </c>
      <c r="I947" s="2">
        <v>76445000</v>
      </c>
      <c r="J947" s="1">
        <v>1.19</v>
      </c>
    </row>
    <row r="948" spans="6:10" x14ac:dyDescent="0.35">
      <c r="F948" t="s">
        <v>1852</v>
      </c>
      <c r="G948" t="s">
        <v>1834</v>
      </c>
      <c r="H948" t="s">
        <v>165</v>
      </c>
      <c r="I948" s="2">
        <v>6110000</v>
      </c>
      <c r="J948" s="1">
        <v>70.099999999999994</v>
      </c>
    </row>
    <row r="949" spans="6:10" x14ac:dyDescent="0.35">
      <c r="F949" t="s">
        <v>1853</v>
      </c>
      <c r="G949" t="s">
        <v>1467</v>
      </c>
      <c r="H949" t="s">
        <v>90</v>
      </c>
      <c r="I949" s="2">
        <v>193600000</v>
      </c>
      <c r="J949" s="1">
        <v>20.53</v>
      </c>
    </row>
    <row r="950" spans="6:10" x14ac:dyDescent="0.35">
      <c r="F950" t="s">
        <v>1854</v>
      </c>
      <c r="G950" t="s">
        <v>1834</v>
      </c>
      <c r="H950" t="s">
        <v>165</v>
      </c>
      <c r="I950" s="2">
        <v>1150000</v>
      </c>
      <c r="J950" s="1">
        <v>78.349999999999994</v>
      </c>
    </row>
    <row r="951" spans="6:10" x14ac:dyDescent="0.35">
      <c r="F951" t="s">
        <v>1855</v>
      </c>
      <c r="G951" t="s">
        <v>1856</v>
      </c>
      <c r="H951" t="s">
        <v>34</v>
      </c>
      <c r="I951" s="2">
        <v>17207000</v>
      </c>
      <c r="J951" s="1">
        <v>11.66</v>
      </c>
    </row>
    <row r="952" spans="6:10" x14ac:dyDescent="0.35">
      <c r="F952" t="s">
        <v>1857</v>
      </c>
      <c r="G952" t="s">
        <v>1858</v>
      </c>
      <c r="H952" t="s">
        <v>134</v>
      </c>
      <c r="I952" s="2">
        <v>37863000</v>
      </c>
      <c r="J952" s="1">
        <v>2015.28</v>
      </c>
    </row>
    <row r="953" spans="6:10" x14ac:dyDescent="0.35">
      <c r="F953" t="s">
        <v>1859</v>
      </c>
      <c r="G953" t="s">
        <v>1860</v>
      </c>
      <c r="H953" t="s">
        <v>51</v>
      </c>
      <c r="I953" s="2">
        <v>1006000000</v>
      </c>
      <c r="J953" s="1">
        <v>29.53</v>
      </c>
    </row>
    <row r="954" spans="6:10" x14ac:dyDescent="0.35">
      <c r="F954" t="s">
        <v>1861</v>
      </c>
      <c r="G954" t="s">
        <v>1862</v>
      </c>
      <c r="H954" t="s">
        <v>377</v>
      </c>
      <c r="I954" s="2">
        <v>5552000</v>
      </c>
      <c r="J954" s="1">
        <v>16.399999999999999</v>
      </c>
    </row>
    <row r="955" spans="6:10" x14ac:dyDescent="0.35">
      <c r="F955" t="s">
        <v>1863</v>
      </c>
      <c r="G955" t="s">
        <v>1834</v>
      </c>
      <c r="H955" t="s">
        <v>165</v>
      </c>
      <c r="I955" s="2">
        <v>430000</v>
      </c>
      <c r="J955" s="1">
        <v>77.569999999999993</v>
      </c>
    </row>
    <row r="956" spans="6:10" x14ac:dyDescent="0.35">
      <c r="F956" t="s">
        <v>1864</v>
      </c>
      <c r="G956" t="s">
        <v>1865</v>
      </c>
      <c r="H956" t="s">
        <v>49</v>
      </c>
      <c r="I956" s="2">
        <v>121365000</v>
      </c>
      <c r="J956" s="1">
        <v>1.54</v>
      </c>
    </row>
    <row r="957" spans="6:10" x14ac:dyDescent="0.35">
      <c r="F957" t="s">
        <v>1866</v>
      </c>
      <c r="G957" t="s">
        <v>1867</v>
      </c>
      <c r="H957" t="s">
        <v>34</v>
      </c>
      <c r="I957" s="2">
        <v>21304000</v>
      </c>
      <c r="J957" s="1">
        <v>12.34</v>
      </c>
    </row>
    <row r="958" spans="6:10" x14ac:dyDescent="0.35">
      <c r="F958" t="s">
        <v>1868</v>
      </c>
      <c r="G958" t="s">
        <v>1869</v>
      </c>
      <c r="H958" t="s">
        <v>103</v>
      </c>
      <c r="I958" s="2">
        <v>16984000</v>
      </c>
      <c r="J958" s="1">
        <v>16.600000000000001</v>
      </c>
    </row>
    <row r="959" spans="6:10" x14ac:dyDescent="0.35">
      <c r="F959" t="s">
        <v>1870</v>
      </c>
      <c r="G959" t="s">
        <v>1871</v>
      </c>
      <c r="H959" t="s">
        <v>103</v>
      </c>
      <c r="I959" s="2">
        <v>77270000</v>
      </c>
      <c r="J959" s="1">
        <v>33.97</v>
      </c>
    </row>
    <row r="960" spans="6:10" x14ac:dyDescent="0.35">
      <c r="F960" t="s">
        <v>1872</v>
      </c>
      <c r="G960" t="s">
        <v>1834</v>
      </c>
      <c r="H960" t="s">
        <v>165</v>
      </c>
      <c r="I960" s="2">
        <v>200000</v>
      </c>
      <c r="J960" s="1">
        <v>39.119999999999997</v>
      </c>
    </row>
    <row r="961" spans="6:10" x14ac:dyDescent="0.35">
      <c r="F961" t="s">
        <v>1873</v>
      </c>
      <c r="G961" t="s">
        <v>1874</v>
      </c>
      <c r="H961" t="s">
        <v>279</v>
      </c>
      <c r="I961" s="2">
        <v>8465000</v>
      </c>
      <c r="J961" s="1">
        <v>10.53</v>
      </c>
    </row>
    <row r="962" spans="6:10" x14ac:dyDescent="0.35">
      <c r="F962" t="s">
        <v>1875</v>
      </c>
      <c r="G962" t="s">
        <v>1876</v>
      </c>
      <c r="H962" t="s">
        <v>28</v>
      </c>
      <c r="I962" s="2">
        <v>60017000</v>
      </c>
      <c r="J962" s="1">
        <v>67.27</v>
      </c>
    </row>
    <row r="963" spans="6:10" x14ac:dyDescent="0.35">
      <c r="F963" t="s">
        <v>1877</v>
      </c>
      <c r="G963" t="s">
        <v>1878</v>
      </c>
      <c r="H963" t="s">
        <v>57</v>
      </c>
      <c r="I963" s="2">
        <v>32032000</v>
      </c>
      <c r="J963" s="1">
        <v>10.71</v>
      </c>
    </row>
    <row r="964" spans="6:10" x14ac:dyDescent="0.35">
      <c r="F964" t="s">
        <v>1879</v>
      </c>
      <c r="G964" t="s">
        <v>1880</v>
      </c>
      <c r="H964" t="s">
        <v>51</v>
      </c>
      <c r="I964" s="2">
        <v>13192000</v>
      </c>
      <c r="J964" s="1">
        <v>1.2</v>
      </c>
    </row>
    <row r="965" spans="6:10" x14ac:dyDescent="0.35">
      <c r="F965" t="s">
        <v>1881</v>
      </c>
      <c r="G965" t="s">
        <v>1882</v>
      </c>
      <c r="H965" t="s">
        <v>51</v>
      </c>
      <c r="I965" s="2">
        <v>9046000</v>
      </c>
      <c r="J965" s="1">
        <v>0.72</v>
      </c>
    </row>
    <row r="966" spans="6:10" x14ac:dyDescent="0.35">
      <c r="F966" t="s">
        <v>1883</v>
      </c>
      <c r="G966" t="s">
        <v>1884</v>
      </c>
      <c r="H966" t="s">
        <v>31</v>
      </c>
      <c r="I966" s="2">
        <v>4225000</v>
      </c>
      <c r="J966" s="1">
        <v>20.3</v>
      </c>
    </row>
    <row r="967" spans="6:10" x14ac:dyDescent="0.35">
      <c r="F967" t="s">
        <v>1885</v>
      </c>
      <c r="G967" t="s">
        <v>1886</v>
      </c>
      <c r="H967" t="s">
        <v>352</v>
      </c>
      <c r="I967" s="2">
        <v>350001000</v>
      </c>
      <c r="J967" s="1">
        <v>15.51</v>
      </c>
    </row>
    <row r="968" spans="6:10" x14ac:dyDescent="0.35">
      <c r="F968" t="s">
        <v>1887</v>
      </c>
      <c r="G968" t="s">
        <v>1888</v>
      </c>
      <c r="H968" t="s">
        <v>103</v>
      </c>
      <c r="I968" s="2">
        <v>31972000</v>
      </c>
      <c r="J968" s="1">
        <v>156.49</v>
      </c>
    </row>
    <row r="969" spans="6:10" x14ac:dyDescent="0.35">
      <c r="F969" t="s">
        <v>1889</v>
      </c>
      <c r="G969" t="s">
        <v>1890</v>
      </c>
      <c r="H969" t="s">
        <v>34</v>
      </c>
      <c r="I969" s="2">
        <v>71661000</v>
      </c>
      <c r="J969" s="1">
        <v>3.58</v>
      </c>
    </row>
    <row r="970" spans="6:10" x14ac:dyDescent="0.35">
      <c r="F970" t="s">
        <v>1891</v>
      </c>
      <c r="G970" t="s">
        <v>1892</v>
      </c>
      <c r="H970" t="s">
        <v>28</v>
      </c>
      <c r="I970" s="2">
        <v>900000</v>
      </c>
      <c r="J970" s="1">
        <v>26.19</v>
      </c>
    </row>
    <row r="971" spans="6:10" x14ac:dyDescent="0.35">
      <c r="F971" t="s">
        <v>1893</v>
      </c>
      <c r="G971" t="s">
        <v>1894</v>
      </c>
      <c r="H971" t="s">
        <v>78</v>
      </c>
      <c r="I971" s="2">
        <v>298394000</v>
      </c>
      <c r="J971" s="1">
        <v>4.79</v>
      </c>
    </row>
    <row r="972" spans="6:10" x14ac:dyDescent="0.35">
      <c r="F972" t="s">
        <v>1895</v>
      </c>
      <c r="G972" t="s">
        <v>1896</v>
      </c>
      <c r="H972" t="s">
        <v>51</v>
      </c>
      <c r="I972" s="2">
        <v>147176000</v>
      </c>
      <c r="J972" s="1">
        <v>64.88</v>
      </c>
    </row>
    <row r="973" spans="6:10" x14ac:dyDescent="0.35">
      <c r="F973" t="s">
        <v>1897</v>
      </c>
      <c r="G973" t="s">
        <v>1768</v>
      </c>
      <c r="H973" t="s">
        <v>182</v>
      </c>
      <c r="I973" s="2">
        <v>4400000</v>
      </c>
      <c r="J973" s="1">
        <v>31.25</v>
      </c>
    </row>
    <row r="974" spans="6:10" x14ac:dyDescent="0.35">
      <c r="F974" t="s">
        <v>1898</v>
      </c>
      <c r="G974" t="s">
        <v>1899</v>
      </c>
      <c r="H974" t="s">
        <v>39</v>
      </c>
      <c r="I974" s="2">
        <v>27600000</v>
      </c>
      <c r="J974" s="1">
        <v>10.06</v>
      </c>
    </row>
    <row r="975" spans="6:10" x14ac:dyDescent="0.35">
      <c r="F975" t="s">
        <v>1900</v>
      </c>
      <c r="G975" t="s">
        <v>1901</v>
      </c>
      <c r="H975" t="s">
        <v>123</v>
      </c>
      <c r="I975" s="2">
        <v>42832000</v>
      </c>
      <c r="J975" s="1">
        <v>18.2</v>
      </c>
    </row>
    <row r="976" spans="6:10" x14ac:dyDescent="0.35">
      <c r="F976" t="s">
        <v>1902</v>
      </c>
      <c r="G976" t="s">
        <v>1903</v>
      </c>
      <c r="H976" t="s">
        <v>279</v>
      </c>
      <c r="I976" s="2">
        <v>27523000</v>
      </c>
      <c r="J976" s="1">
        <v>12.85</v>
      </c>
    </row>
    <row r="977" spans="6:10" x14ac:dyDescent="0.35">
      <c r="F977" t="s">
        <v>1904</v>
      </c>
      <c r="G977" t="s">
        <v>1905</v>
      </c>
      <c r="H977" t="s">
        <v>34</v>
      </c>
      <c r="I977" s="2">
        <v>204000</v>
      </c>
      <c r="J977" s="1">
        <v>20.57</v>
      </c>
    </row>
    <row r="978" spans="6:10" x14ac:dyDescent="0.35">
      <c r="F978" t="s">
        <v>1906</v>
      </c>
      <c r="G978" t="s">
        <v>1907</v>
      </c>
      <c r="H978" t="s">
        <v>28</v>
      </c>
      <c r="I978" s="2">
        <v>72169000</v>
      </c>
      <c r="J978" s="1">
        <v>2.68</v>
      </c>
    </row>
    <row r="979" spans="6:10" x14ac:dyDescent="0.35">
      <c r="F979" t="s">
        <v>1908</v>
      </c>
      <c r="G979" t="s">
        <v>1909</v>
      </c>
      <c r="H979" t="s">
        <v>165</v>
      </c>
      <c r="I979" s="2">
        <v>10418000</v>
      </c>
      <c r="J979" s="1">
        <v>1.05</v>
      </c>
    </row>
    <row r="980" spans="6:10" x14ac:dyDescent="0.35">
      <c r="F980" t="s">
        <v>1910</v>
      </c>
      <c r="G980" t="s">
        <v>1911</v>
      </c>
      <c r="H980" t="s">
        <v>34</v>
      </c>
      <c r="I980" s="2">
        <v>150196000</v>
      </c>
      <c r="J980" s="1">
        <v>708.63</v>
      </c>
    </row>
    <row r="981" spans="6:10" x14ac:dyDescent="0.35">
      <c r="F981" t="s">
        <v>1912</v>
      </c>
      <c r="G981" t="s">
        <v>1913</v>
      </c>
      <c r="H981" t="s">
        <v>377</v>
      </c>
      <c r="I981" s="2">
        <v>53069000</v>
      </c>
      <c r="J981" s="1">
        <v>58.86</v>
      </c>
    </row>
    <row r="982" spans="6:10" x14ac:dyDescent="0.35">
      <c r="F982" t="s">
        <v>1914</v>
      </c>
      <c r="G982" t="s">
        <v>1467</v>
      </c>
      <c r="H982" t="s">
        <v>90</v>
      </c>
      <c r="I982" s="2">
        <v>200000</v>
      </c>
      <c r="J982" s="1">
        <v>8.15</v>
      </c>
    </row>
    <row r="983" spans="6:10" x14ac:dyDescent="0.35">
      <c r="F983" t="s">
        <v>1915</v>
      </c>
      <c r="G983" t="s">
        <v>1526</v>
      </c>
      <c r="H983" t="s">
        <v>34</v>
      </c>
      <c r="I983" s="2">
        <v>225000</v>
      </c>
      <c r="J983" s="1">
        <v>45.71</v>
      </c>
    </row>
    <row r="984" spans="6:10" x14ac:dyDescent="0.35">
      <c r="F984" t="s">
        <v>1916</v>
      </c>
      <c r="G984" t="s">
        <v>1917</v>
      </c>
      <c r="H984" t="s">
        <v>103</v>
      </c>
      <c r="I984" s="2">
        <v>87696000</v>
      </c>
      <c r="J984" s="1">
        <v>20.12</v>
      </c>
    </row>
    <row r="985" spans="6:10" x14ac:dyDescent="0.35">
      <c r="F985" t="s">
        <v>1918</v>
      </c>
      <c r="G985" t="s">
        <v>1919</v>
      </c>
      <c r="H985" t="s">
        <v>28</v>
      </c>
      <c r="I985" s="2">
        <v>219975000</v>
      </c>
      <c r="J985" s="1">
        <v>1.44</v>
      </c>
    </row>
    <row r="986" spans="6:10" x14ac:dyDescent="0.35">
      <c r="F986" t="s">
        <v>1920</v>
      </c>
      <c r="G986" t="s">
        <v>1921</v>
      </c>
      <c r="H986" t="s">
        <v>39</v>
      </c>
      <c r="I986" s="2">
        <v>4597000</v>
      </c>
      <c r="J986" s="1">
        <v>9.89</v>
      </c>
    </row>
    <row r="987" spans="6:10" x14ac:dyDescent="0.35">
      <c r="F987" t="s">
        <v>1922</v>
      </c>
      <c r="G987" t="s">
        <v>1923</v>
      </c>
      <c r="H987" t="s">
        <v>103</v>
      </c>
      <c r="I987" s="2">
        <v>61170000</v>
      </c>
      <c r="J987" s="1">
        <v>10.97</v>
      </c>
    </row>
    <row r="988" spans="6:10" x14ac:dyDescent="0.35">
      <c r="F988" t="s">
        <v>1924</v>
      </c>
      <c r="G988" t="s">
        <v>1515</v>
      </c>
      <c r="H988" t="s">
        <v>90</v>
      </c>
      <c r="I988" s="2">
        <v>23450000</v>
      </c>
      <c r="J988" s="1">
        <v>15.12</v>
      </c>
    </row>
    <row r="989" spans="6:10" x14ac:dyDescent="0.35">
      <c r="F989" t="s">
        <v>1925</v>
      </c>
      <c r="G989" t="s">
        <v>1926</v>
      </c>
      <c r="H989" t="s">
        <v>279</v>
      </c>
      <c r="I989" s="2">
        <v>9646000</v>
      </c>
      <c r="J989" s="1">
        <v>0.9</v>
      </c>
    </row>
    <row r="990" spans="6:10" x14ac:dyDescent="0.35">
      <c r="F990" t="s">
        <v>1927</v>
      </c>
      <c r="G990" t="s">
        <v>1928</v>
      </c>
      <c r="H990" t="s">
        <v>39</v>
      </c>
      <c r="I990" s="2">
        <v>54390000</v>
      </c>
      <c r="J990" s="1">
        <v>0.59</v>
      </c>
    </row>
    <row r="991" spans="6:10" x14ac:dyDescent="0.35">
      <c r="F991" t="s">
        <v>1929</v>
      </c>
      <c r="G991" t="s">
        <v>1930</v>
      </c>
      <c r="H991" t="s">
        <v>28</v>
      </c>
      <c r="I991" s="2">
        <v>8270000</v>
      </c>
      <c r="J991" s="1">
        <v>30.15</v>
      </c>
    </row>
    <row r="992" spans="6:10" x14ac:dyDescent="0.35">
      <c r="F992" t="s">
        <v>1931</v>
      </c>
      <c r="G992" t="s">
        <v>1932</v>
      </c>
      <c r="H992" t="s">
        <v>695</v>
      </c>
      <c r="I992" s="2">
        <v>126567000</v>
      </c>
      <c r="J992" s="1">
        <v>8.2200000000000006</v>
      </c>
    </row>
    <row r="993" spans="6:10" x14ac:dyDescent="0.35">
      <c r="F993" t="s">
        <v>1933</v>
      </c>
      <c r="G993" t="s">
        <v>1934</v>
      </c>
      <c r="H993" t="s">
        <v>39</v>
      </c>
      <c r="I993" s="2">
        <v>26309000</v>
      </c>
      <c r="J993" s="1">
        <v>10.09</v>
      </c>
    </row>
    <row r="994" spans="6:10" x14ac:dyDescent="0.35">
      <c r="F994" t="s">
        <v>1935</v>
      </c>
      <c r="G994" t="s">
        <v>1936</v>
      </c>
      <c r="H994" t="s">
        <v>165</v>
      </c>
      <c r="I994" s="2">
        <v>82923000</v>
      </c>
      <c r="J994" s="1">
        <v>6.92</v>
      </c>
    </row>
    <row r="995" spans="6:10" x14ac:dyDescent="0.35">
      <c r="F995" t="s">
        <v>1937</v>
      </c>
      <c r="G995" t="s">
        <v>1938</v>
      </c>
      <c r="H995" t="s">
        <v>34</v>
      </c>
      <c r="I995" s="2">
        <v>35669000</v>
      </c>
      <c r="J995" s="1">
        <v>13.07</v>
      </c>
    </row>
    <row r="996" spans="6:10" x14ac:dyDescent="0.35">
      <c r="F996" t="s">
        <v>1939</v>
      </c>
      <c r="G996" t="s">
        <v>1940</v>
      </c>
      <c r="H996" t="s">
        <v>39</v>
      </c>
      <c r="I996" s="2">
        <v>31157000</v>
      </c>
      <c r="J996" s="1">
        <v>16.2</v>
      </c>
    </row>
    <row r="997" spans="6:10" x14ac:dyDescent="0.35">
      <c r="F997" t="s">
        <v>1941</v>
      </c>
      <c r="G997" t="s">
        <v>1942</v>
      </c>
      <c r="H997" t="s">
        <v>28</v>
      </c>
      <c r="I997" s="2">
        <v>16198000</v>
      </c>
      <c r="J997" s="1">
        <v>6.15</v>
      </c>
    </row>
    <row r="998" spans="6:10" x14ac:dyDescent="0.35">
      <c r="F998" t="s">
        <v>1943</v>
      </c>
      <c r="G998" t="s">
        <v>1944</v>
      </c>
      <c r="H998" t="s">
        <v>39</v>
      </c>
      <c r="I998" s="2">
        <v>10730000</v>
      </c>
      <c r="J998" s="1">
        <v>16.420000000000002</v>
      </c>
    </row>
    <row r="999" spans="6:10" x14ac:dyDescent="0.35">
      <c r="F999" t="s">
        <v>1945</v>
      </c>
      <c r="G999" t="s">
        <v>1946</v>
      </c>
      <c r="H999" t="s">
        <v>39</v>
      </c>
      <c r="I999" s="2">
        <v>27600000</v>
      </c>
      <c r="J999" s="1">
        <v>10.199999999999999</v>
      </c>
    </row>
    <row r="1000" spans="6:10" x14ac:dyDescent="0.35">
      <c r="F1000" t="s">
        <v>1947</v>
      </c>
      <c r="G1000" t="s">
        <v>1948</v>
      </c>
      <c r="H1000" t="s">
        <v>39</v>
      </c>
      <c r="I1000" s="2">
        <v>3305000</v>
      </c>
      <c r="J1000" s="1">
        <v>10.23</v>
      </c>
    </row>
    <row r="1001" spans="6:10" x14ac:dyDescent="0.35">
      <c r="F1001" t="s">
        <v>1949</v>
      </c>
      <c r="G1001" t="s">
        <v>1485</v>
      </c>
      <c r="H1001" t="s">
        <v>90</v>
      </c>
      <c r="I1001" s="2">
        <v>2300000</v>
      </c>
      <c r="J1001" s="1">
        <v>32.18</v>
      </c>
    </row>
    <row r="1002" spans="6:10" x14ac:dyDescent="0.35">
      <c r="F1002" t="s">
        <v>1950</v>
      </c>
      <c r="G1002" t="s">
        <v>1485</v>
      </c>
      <c r="H1002" t="s">
        <v>90</v>
      </c>
      <c r="I1002" s="2">
        <v>5900000</v>
      </c>
      <c r="J1002" s="1">
        <v>29.01</v>
      </c>
    </row>
    <row r="1003" spans="6:10" x14ac:dyDescent="0.35">
      <c r="F1003" t="s">
        <v>1951</v>
      </c>
      <c r="G1003" t="s">
        <v>1952</v>
      </c>
      <c r="H1003" t="s">
        <v>51</v>
      </c>
      <c r="I1003" s="2">
        <v>129774000</v>
      </c>
      <c r="J1003" s="1">
        <v>21.05</v>
      </c>
    </row>
    <row r="1004" spans="6:10" x14ac:dyDescent="0.35">
      <c r="F1004" t="s">
        <v>1953</v>
      </c>
      <c r="G1004" t="s">
        <v>1954</v>
      </c>
      <c r="H1004" t="s">
        <v>34</v>
      </c>
      <c r="I1004" s="2">
        <v>12566000</v>
      </c>
      <c r="J1004" s="1">
        <v>43.58</v>
      </c>
    </row>
    <row r="1005" spans="6:10" x14ac:dyDescent="0.35">
      <c r="F1005" t="s">
        <v>1955</v>
      </c>
      <c r="G1005" t="s">
        <v>1956</v>
      </c>
      <c r="H1005" t="s">
        <v>28</v>
      </c>
      <c r="I1005" s="2">
        <v>29562000</v>
      </c>
      <c r="J1005" s="1">
        <v>8.43</v>
      </c>
    </row>
    <row r="1006" spans="6:10" x14ac:dyDescent="0.35">
      <c r="F1006" t="s">
        <v>1957</v>
      </c>
      <c r="G1006" t="s">
        <v>1650</v>
      </c>
      <c r="H1006" t="s">
        <v>28</v>
      </c>
      <c r="I1006" s="2">
        <v>240000</v>
      </c>
      <c r="J1006" s="1">
        <v>23.2</v>
      </c>
    </row>
    <row r="1007" spans="6:10" x14ac:dyDescent="0.35">
      <c r="F1007" t="s">
        <v>1958</v>
      </c>
      <c r="G1007" t="s">
        <v>1959</v>
      </c>
      <c r="H1007" t="s">
        <v>39</v>
      </c>
      <c r="I1007" s="2">
        <v>112670000</v>
      </c>
      <c r="J1007" s="1">
        <v>15.43</v>
      </c>
    </row>
    <row r="1008" spans="6:10" x14ac:dyDescent="0.35">
      <c r="F1008" t="s">
        <v>1960</v>
      </c>
      <c r="G1008" t="s">
        <v>1961</v>
      </c>
      <c r="H1008" t="s">
        <v>222</v>
      </c>
      <c r="I1008" s="2">
        <v>29269000</v>
      </c>
      <c r="J1008" s="1">
        <v>109.03</v>
      </c>
    </row>
    <row r="1009" spans="6:10" x14ac:dyDescent="0.35">
      <c r="F1009" t="s">
        <v>1962</v>
      </c>
      <c r="G1009" t="s">
        <v>1963</v>
      </c>
      <c r="H1009" t="s">
        <v>39</v>
      </c>
      <c r="I1009" s="2">
        <v>5380000</v>
      </c>
      <c r="J1009" s="1">
        <v>24.44</v>
      </c>
    </row>
    <row r="1010" spans="6:10" x14ac:dyDescent="0.35">
      <c r="F1010" t="s">
        <v>1964</v>
      </c>
      <c r="G1010" t="s">
        <v>1965</v>
      </c>
      <c r="H1010" t="s">
        <v>695</v>
      </c>
      <c r="I1010" s="2">
        <v>674400000</v>
      </c>
      <c r="J1010" s="1">
        <v>90.6</v>
      </c>
    </row>
    <row r="1011" spans="6:10" x14ac:dyDescent="0.35">
      <c r="F1011" t="s">
        <v>1966</v>
      </c>
      <c r="G1011" t="s">
        <v>1967</v>
      </c>
      <c r="H1011" t="s">
        <v>28</v>
      </c>
      <c r="I1011" s="2">
        <v>13479000</v>
      </c>
      <c r="J1011" s="1">
        <v>3.35</v>
      </c>
    </row>
    <row r="1012" spans="6:10" x14ac:dyDescent="0.35">
      <c r="F1012" t="s">
        <v>1968</v>
      </c>
      <c r="G1012" t="s">
        <v>1969</v>
      </c>
      <c r="H1012" t="s">
        <v>28</v>
      </c>
      <c r="I1012" s="2">
        <v>16029000</v>
      </c>
      <c r="J1012" s="1">
        <v>32.880000000000003</v>
      </c>
    </row>
    <row r="1013" spans="6:10" x14ac:dyDescent="0.35">
      <c r="F1013" t="s">
        <v>1970</v>
      </c>
      <c r="G1013" t="s">
        <v>1971</v>
      </c>
      <c r="H1013" t="s">
        <v>28</v>
      </c>
      <c r="I1013" s="2">
        <v>186251000</v>
      </c>
      <c r="J1013" s="1">
        <v>103.49</v>
      </c>
    </row>
    <row r="1014" spans="6:10" x14ac:dyDescent="0.35">
      <c r="F1014" t="s">
        <v>1972</v>
      </c>
      <c r="G1014" t="s">
        <v>1973</v>
      </c>
      <c r="H1014" t="s">
        <v>31</v>
      </c>
      <c r="I1014" s="2">
        <v>12238000</v>
      </c>
      <c r="J1014" s="1">
        <v>5.21</v>
      </c>
    </row>
    <row r="1015" spans="6:10" x14ac:dyDescent="0.35">
      <c r="F1015" t="s">
        <v>1974</v>
      </c>
      <c r="G1015" t="s">
        <v>1975</v>
      </c>
      <c r="H1015" t="s">
        <v>279</v>
      </c>
      <c r="I1015" s="2">
        <v>2126160000</v>
      </c>
      <c r="J1015" s="1">
        <v>71.95</v>
      </c>
    </row>
    <row r="1016" spans="6:10" x14ac:dyDescent="0.35">
      <c r="F1016" t="s">
        <v>1976</v>
      </c>
      <c r="G1016" t="s">
        <v>1977</v>
      </c>
      <c r="H1016" t="s">
        <v>352</v>
      </c>
      <c r="I1016" s="2">
        <v>412202000</v>
      </c>
      <c r="J1016" s="1">
        <v>31.46</v>
      </c>
    </row>
    <row r="1017" spans="6:10" x14ac:dyDescent="0.35">
      <c r="F1017" t="s">
        <v>1978</v>
      </c>
      <c r="G1017" t="s">
        <v>1979</v>
      </c>
      <c r="H1017" t="s">
        <v>34</v>
      </c>
      <c r="I1017" s="2">
        <v>2075000</v>
      </c>
      <c r="J1017" s="1">
        <v>15.06</v>
      </c>
    </row>
    <row r="1018" spans="6:10" x14ac:dyDescent="0.35">
      <c r="F1018" t="s">
        <v>1980</v>
      </c>
      <c r="G1018" t="s">
        <v>281</v>
      </c>
      <c r="H1018" t="s">
        <v>64</v>
      </c>
      <c r="I1018" s="2">
        <v>275000</v>
      </c>
      <c r="J1018" s="1">
        <v>23.11</v>
      </c>
    </row>
    <row r="1019" spans="6:10" x14ac:dyDescent="0.35">
      <c r="F1019" t="s">
        <v>1981</v>
      </c>
      <c r="G1019" t="s">
        <v>1982</v>
      </c>
      <c r="H1019" t="s">
        <v>279</v>
      </c>
      <c r="I1019" s="2">
        <v>52599000</v>
      </c>
      <c r="J1019" s="1">
        <v>1.75</v>
      </c>
    </row>
    <row r="1020" spans="6:10" x14ac:dyDescent="0.35">
      <c r="F1020" t="s">
        <v>1983</v>
      </c>
      <c r="G1020" t="s">
        <v>1984</v>
      </c>
      <c r="H1020" t="s">
        <v>39</v>
      </c>
      <c r="I1020" s="2">
        <v>34479000</v>
      </c>
      <c r="J1020" s="1">
        <v>10.46</v>
      </c>
    </row>
    <row r="1021" spans="6:10" x14ac:dyDescent="0.35">
      <c r="F1021" t="s">
        <v>1985</v>
      </c>
      <c r="G1021" t="s">
        <v>539</v>
      </c>
      <c r="H1021" t="s">
        <v>90</v>
      </c>
      <c r="I1021" s="2">
        <v>200000</v>
      </c>
      <c r="J1021" s="1">
        <v>17.28</v>
      </c>
    </row>
    <row r="1022" spans="6:10" x14ac:dyDescent="0.35">
      <c r="F1022" t="s">
        <v>1986</v>
      </c>
      <c r="G1022" t="s">
        <v>1987</v>
      </c>
      <c r="H1022" t="s">
        <v>28</v>
      </c>
      <c r="I1022" s="2">
        <v>297183000</v>
      </c>
      <c r="J1022" s="1">
        <v>14.6</v>
      </c>
    </row>
    <row r="1023" spans="6:10" x14ac:dyDescent="0.35">
      <c r="F1023" t="s">
        <v>1988</v>
      </c>
      <c r="G1023" t="s">
        <v>1989</v>
      </c>
      <c r="H1023" t="s">
        <v>39</v>
      </c>
      <c r="I1023" s="2">
        <v>9424000</v>
      </c>
      <c r="J1023" s="1">
        <v>10.17</v>
      </c>
    </row>
    <row r="1024" spans="6:10" x14ac:dyDescent="0.35">
      <c r="F1024" t="s">
        <v>1990</v>
      </c>
      <c r="G1024" t="s">
        <v>1991</v>
      </c>
      <c r="H1024" t="s">
        <v>34</v>
      </c>
      <c r="I1024" s="2">
        <v>173115000</v>
      </c>
      <c r="J1024" s="1">
        <v>16.21</v>
      </c>
    </row>
    <row r="1025" spans="6:10" x14ac:dyDescent="0.35">
      <c r="F1025" t="s">
        <v>1992</v>
      </c>
      <c r="G1025" t="s">
        <v>1993</v>
      </c>
      <c r="H1025" t="s">
        <v>39</v>
      </c>
      <c r="I1025" s="2">
        <v>15700000</v>
      </c>
      <c r="J1025" s="1">
        <v>10.08</v>
      </c>
    </row>
    <row r="1026" spans="6:10" x14ac:dyDescent="0.35">
      <c r="F1026" t="s">
        <v>1994</v>
      </c>
      <c r="G1026" t="s">
        <v>1995</v>
      </c>
      <c r="H1026" t="s">
        <v>39</v>
      </c>
      <c r="I1026" s="2">
        <v>9000000</v>
      </c>
      <c r="J1026" s="1">
        <v>28.28</v>
      </c>
    </row>
    <row r="1027" spans="6:10" x14ac:dyDescent="0.35">
      <c r="F1027" t="s">
        <v>1996</v>
      </c>
      <c r="G1027" t="s">
        <v>1485</v>
      </c>
      <c r="H1027" t="s">
        <v>90</v>
      </c>
      <c r="I1027" s="2">
        <v>4475000</v>
      </c>
      <c r="J1027" s="1">
        <v>29.78</v>
      </c>
    </row>
    <row r="1028" spans="6:10" x14ac:dyDescent="0.35">
      <c r="F1028" t="s">
        <v>1997</v>
      </c>
      <c r="G1028" t="s">
        <v>1998</v>
      </c>
      <c r="H1028" t="s">
        <v>39</v>
      </c>
      <c r="I1028" s="2">
        <v>2524000</v>
      </c>
      <c r="J1028" s="1">
        <v>4.6500000000000004</v>
      </c>
    </row>
    <row r="1029" spans="6:10" x14ac:dyDescent="0.35">
      <c r="F1029" t="s">
        <v>1999</v>
      </c>
      <c r="G1029" t="s">
        <v>2000</v>
      </c>
      <c r="H1029" t="s">
        <v>39</v>
      </c>
      <c r="I1029" s="2">
        <v>55936000</v>
      </c>
      <c r="J1029" s="1">
        <v>2.25</v>
      </c>
    </row>
    <row r="1030" spans="6:10" x14ac:dyDescent="0.35">
      <c r="F1030" t="s">
        <v>2001</v>
      </c>
      <c r="G1030" t="s">
        <v>2002</v>
      </c>
      <c r="H1030" t="s">
        <v>39</v>
      </c>
      <c r="I1030" s="2">
        <v>10878000</v>
      </c>
      <c r="J1030" s="1">
        <v>31.29</v>
      </c>
    </row>
    <row r="1031" spans="6:10" x14ac:dyDescent="0.35">
      <c r="F1031" t="s">
        <v>2003</v>
      </c>
      <c r="G1031" t="s">
        <v>2004</v>
      </c>
      <c r="H1031" t="s">
        <v>39</v>
      </c>
      <c r="I1031" s="2">
        <v>15224000</v>
      </c>
      <c r="J1031" s="1">
        <v>13.72</v>
      </c>
    </row>
    <row r="1032" spans="6:10" x14ac:dyDescent="0.35">
      <c r="F1032" t="s">
        <v>2005</v>
      </c>
      <c r="G1032" t="s">
        <v>2006</v>
      </c>
      <c r="H1032" t="s">
        <v>352</v>
      </c>
      <c r="I1032" s="2">
        <v>1191375000</v>
      </c>
      <c r="J1032" s="1">
        <v>48.98</v>
      </c>
    </row>
    <row r="1033" spans="6:10" x14ac:dyDescent="0.35">
      <c r="F1033" t="s">
        <v>2007</v>
      </c>
      <c r="G1033" t="s">
        <v>2008</v>
      </c>
      <c r="H1033" t="s">
        <v>39</v>
      </c>
      <c r="I1033" s="2">
        <v>4857000</v>
      </c>
      <c r="J1033" s="1">
        <v>3.02</v>
      </c>
    </row>
    <row r="1034" spans="6:10" x14ac:dyDescent="0.35">
      <c r="F1034" t="s">
        <v>2009</v>
      </c>
      <c r="G1034" t="s">
        <v>2010</v>
      </c>
      <c r="H1034" t="s">
        <v>28</v>
      </c>
      <c r="I1034" s="2">
        <v>27981000</v>
      </c>
      <c r="J1034" s="1">
        <v>2.89</v>
      </c>
    </row>
    <row r="1035" spans="6:10" x14ac:dyDescent="0.35">
      <c r="F1035" t="s">
        <v>2011</v>
      </c>
      <c r="G1035" t="s">
        <v>2012</v>
      </c>
      <c r="H1035" t="s">
        <v>39</v>
      </c>
      <c r="I1035" s="2">
        <v>93516000</v>
      </c>
      <c r="J1035" s="1">
        <v>150.22</v>
      </c>
    </row>
    <row r="1036" spans="6:10" x14ac:dyDescent="0.35">
      <c r="F1036" t="s">
        <v>2013</v>
      </c>
      <c r="G1036" t="s">
        <v>2014</v>
      </c>
      <c r="H1036" t="s">
        <v>34</v>
      </c>
      <c r="I1036" s="2">
        <v>24609000</v>
      </c>
      <c r="J1036" s="1">
        <v>10.07</v>
      </c>
    </row>
    <row r="1037" spans="6:10" x14ac:dyDescent="0.35">
      <c r="F1037" t="s">
        <v>2015</v>
      </c>
      <c r="G1037" t="s">
        <v>2016</v>
      </c>
      <c r="H1037" t="s">
        <v>51</v>
      </c>
      <c r="I1037" s="2">
        <v>60750000</v>
      </c>
      <c r="J1037" s="1">
        <v>9.84</v>
      </c>
    </row>
    <row r="1038" spans="6:10" x14ac:dyDescent="0.35">
      <c r="F1038" t="s">
        <v>2017</v>
      </c>
      <c r="G1038" t="s">
        <v>221</v>
      </c>
      <c r="H1038" t="s">
        <v>222</v>
      </c>
      <c r="I1038" s="2">
        <v>725000</v>
      </c>
      <c r="J1038" s="1">
        <v>27.79</v>
      </c>
    </row>
    <row r="1039" spans="6:10" x14ac:dyDescent="0.35">
      <c r="F1039" t="s">
        <v>2018</v>
      </c>
      <c r="G1039" t="s">
        <v>2019</v>
      </c>
      <c r="H1039" t="s">
        <v>187</v>
      </c>
      <c r="I1039" s="2">
        <v>28643000</v>
      </c>
      <c r="J1039" s="1">
        <v>26.5</v>
      </c>
    </row>
    <row r="1040" spans="6:10" x14ac:dyDescent="0.35">
      <c r="F1040" t="s">
        <v>2020</v>
      </c>
      <c r="G1040" t="s">
        <v>2021</v>
      </c>
      <c r="H1040" t="s">
        <v>39</v>
      </c>
      <c r="I1040" s="2">
        <v>18975000</v>
      </c>
      <c r="J1040" s="1">
        <v>10.27</v>
      </c>
    </row>
    <row r="1041" spans="6:10" x14ac:dyDescent="0.35">
      <c r="F1041" t="s">
        <v>2022</v>
      </c>
      <c r="G1041" t="s">
        <v>1485</v>
      </c>
      <c r="H1041" t="s">
        <v>90</v>
      </c>
      <c r="I1041" s="2">
        <v>7225000</v>
      </c>
      <c r="J1041" s="1">
        <v>31.76</v>
      </c>
    </row>
    <row r="1042" spans="6:10" x14ac:dyDescent="0.35">
      <c r="F1042" t="s">
        <v>2023</v>
      </c>
      <c r="G1042" t="s">
        <v>2024</v>
      </c>
      <c r="H1042" t="s">
        <v>28</v>
      </c>
      <c r="I1042" s="2">
        <v>170912000</v>
      </c>
      <c r="J1042" s="1">
        <v>26.3</v>
      </c>
    </row>
    <row r="1043" spans="6:10" x14ac:dyDescent="0.35">
      <c r="F1043" t="s">
        <v>2025</v>
      </c>
      <c r="G1043" t="s">
        <v>2026</v>
      </c>
      <c r="H1043" t="s">
        <v>34</v>
      </c>
      <c r="I1043" s="2">
        <v>64025000</v>
      </c>
      <c r="J1043" s="1">
        <v>9.56</v>
      </c>
    </row>
    <row r="1044" spans="6:10" x14ac:dyDescent="0.35">
      <c r="F1044" t="s">
        <v>2027</v>
      </c>
      <c r="G1044" t="s">
        <v>2028</v>
      </c>
      <c r="H1044" t="s">
        <v>604</v>
      </c>
      <c r="I1044" s="2">
        <v>40013000</v>
      </c>
      <c r="J1044" s="1">
        <v>77.56</v>
      </c>
    </row>
    <row r="1045" spans="6:10" x14ac:dyDescent="0.35">
      <c r="F1045" t="s">
        <v>2029</v>
      </c>
      <c r="G1045" t="s">
        <v>461</v>
      </c>
      <c r="H1045" t="s">
        <v>46</v>
      </c>
      <c r="I1045" s="2">
        <v>31088000</v>
      </c>
      <c r="J1045" s="1">
        <v>355.6</v>
      </c>
    </row>
    <row r="1046" spans="6:10" x14ac:dyDescent="0.35">
      <c r="F1046" t="s">
        <v>2030</v>
      </c>
      <c r="G1046" t="s">
        <v>2031</v>
      </c>
      <c r="H1046" t="s">
        <v>64</v>
      </c>
      <c r="I1046" s="2">
        <v>66959000</v>
      </c>
      <c r="J1046" s="1">
        <v>103.79</v>
      </c>
    </row>
    <row r="1047" spans="6:10" x14ac:dyDescent="0.35">
      <c r="F1047" t="s">
        <v>2032</v>
      </c>
      <c r="G1047" t="s">
        <v>2033</v>
      </c>
      <c r="H1047" t="s">
        <v>28</v>
      </c>
      <c r="I1047" s="2">
        <v>37798000</v>
      </c>
      <c r="J1047" s="1">
        <v>1.3</v>
      </c>
    </row>
    <row r="1048" spans="6:10" x14ac:dyDescent="0.35">
      <c r="F1048" t="s">
        <v>2034</v>
      </c>
      <c r="G1048" t="s">
        <v>2035</v>
      </c>
      <c r="H1048" t="s">
        <v>39</v>
      </c>
      <c r="I1048" s="2">
        <v>8396000</v>
      </c>
      <c r="J1048" s="1">
        <v>1.06</v>
      </c>
    </row>
    <row r="1049" spans="6:10" x14ac:dyDescent="0.35">
      <c r="F1049" t="s">
        <v>2036</v>
      </c>
      <c r="G1049" t="s">
        <v>2037</v>
      </c>
      <c r="H1049" t="s">
        <v>112</v>
      </c>
      <c r="I1049" s="2">
        <v>19535000</v>
      </c>
      <c r="J1049" s="1">
        <v>19.440000000000001</v>
      </c>
    </row>
    <row r="1050" spans="6:10" x14ac:dyDescent="0.35">
      <c r="F1050" t="s">
        <v>2038</v>
      </c>
      <c r="G1050" t="s">
        <v>2039</v>
      </c>
      <c r="H1050" t="s">
        <v>28</v>
      </c>
      <c r="I1050" s="2">
        <v>29811000</v>
      </c>
      <c r="J1050" s="1">
        <v>62.52</v>
      </c>
    </row>
    <row r="1051" spans="6:10" x14ac:dyDescent="0.35">
      <c r="F1051" t="s">
        <v>2040</v>
      </c>
      <c r="G1051" t="s">
        <v>2041</v>
      </c>
      <c r="H1051" t="s">
        <v>39</v>
      </c>
      <c r="I1051" s="2">
        <v>151667000</v>
      </c>
      <c r="J1051" s="1">
        <v>4.97</v>
      </c>
    </row>
    <row r="1052" spans="6:10" x14ac:dyDescent="0.35">
      <c r="F1052" t="s">
        <v>2042</v>
      </c>
      <c r="G1052" t="s">
        <v>2043</v>
      </c>
      <c r="H1052" t="s">
        <v>39</v>
      </c>
      <c r="I1052" s="2">
        <v>5702000</v>
      </c>
      <c r="J1052" s="1">
        <v>2.09</v>
      </c>
    </row>
    <row r="1053" spans="6:10" x14ac:dyDescent="0.35">
      <c r="F1053" t="s">
        <v>2044</v>
      </c>
      <c r="G1053" t="s">
        <v>453</v>
      </c>
      <c r="H1053" t="s">
        <v>34</v>
      </c>
      <c r="I1053" s="2">
        <v>330000</v>
      </c>
      <c r="J1053" s="1">
        <v>22.06</v>
      </c>
    </row>
    <row r="1054" spans="6:10" x14ac:dyDescent="0.35">
      <c r="F1054" t="s">
        <v>2045</v>
      </c>
      <c r="G1054" t="s">
        <v>2046</v>
      </c>
      <c r="H1054" t="s">
        <v>49</v>
      </c>
      <c r="I1054" s="2">
        <v>4629000</v>
      </c>
      <c r="J1054" s="1">
        <v>11.91</v>
      </c>
    </row>
    <row r="1055" spans="6:10" x14ac:dyDescent="0.35">
      <c r="F1055" t="s">
        <v>2047</v>
      </c>
      <c r="G1055" t="s">
        <v>453</v>
      </c>
      <c r="H1055" t="s">
        <v>34</v>
      </c>
      <c r="I1055" s="2">
        <v>62800000</v>
      </c>
      <c r="J1055" s="1">
        <v>20.55</v>
      </c>
    </row>
    <row r="1056" spans="6:10" x14ac:dyDescent="0.35">
      <c r="F1056" t="s">
        <v>2048</v>
      </c>
      <c r="G1056" t="s">
        <v>1485</v>
      </c>
      <c r="H1056" t="s">
        <v>90</v>
      </c>
      <c r="I1056" s="2">
        <v>450000</v>
      </c>
      <c r="J1056" s="1">
        <v>29.58</v>
      </c>
    </row>
    <row r="1057" spans="6:10" x14ac:dyDescent="0.35">
      <c r="F1057" t="s">
        <v>2049</v>
      </c>
      <c r="G1057" t="s">
        <v>2050</v>
      </c>
      <c r="H1057" t="s">
        <v>49</v>
      </c>
      <c r="I1057" s="2">
        <v>109864000</v>
      </c>
      <c r="J1057" s="1">
        <v>13.48</v>
      </c>
    </row>
    <row r="1058" spans="6:10" x14ac:dyDescent="0.35">
      <c r="F1058" t="s">
        <v>2051</v>
      </c>
      <c r="G1058" t="s">
        <v>2052</v>
      </c>
      <c r="H1058" t="s">
        <v>28</v>
      </c>
      <c r="I1058" s="2">
        <v>142915000</v>
      </c>
      <c r="J1058" s="1">
        <v>31.13</v>
      </c>
    </row>
    <row r="1059" spans="6:10" x14ac:dyDescent="0.35">
      <c r="F1059" t="s">
        <v>2053</v>
      </c>
      <c r="G1059" t="s">
        <v>2054</v>
      </c>
      <c r="H1059" t="s">
        <v>39</v>
      </c>
      <c r="I1059" s="2">
        <v>72664000</v>
      </c>
      <c r="J1059" s="1">
        <v>0.19</v>
      </c>
    </row>
    <row r="1060" spans="6:10" x14ac:dyDescent="0.35">
      <c r="F1060" t="s">
        <v>2055</v>
      </c>
      <c r="G1060" t="s">
        <v>2056</v>
      </c>
      <c r="H1060" t="s">
        <v>57</v>
      </c>
      <c r="I1060" s="2">
        <v>74717000</v>
      </c>
      <c r="J1060" s="1">
        <v>2.4900000000000002</v>
      </c>
    </row>
    <row r="1061" spans="6:10" x14ac:dyDescent="0.35">
      <c r="F1061" t="s">
        <v>2057</v>
      </c>
      <c r="G1061" t="s">
        <v>741</v>
      </c>
      <c r="H1061" t="s">
        <v>39</v>
      </c>
      <c r="I1061" s="2">
        <v>200000</v>
      </c>
      <c r="J1061" s="1">
        <v>100.1</v>
      </c>
    </row>
    <row r="1062" spans="6:10" x14ac:dyDescent="0.35">
      <c r="F1062" t="s">
        <v>2058</v>
      </c>
      <c r="G1062" t="s">
        <v>2059</v>
      </c>
      <c r="H1062" t="s">
        <v>39</v>
      </c>
      <c r="I1062" s="2">
        <v>922207000</v>
      </c>
      <c r="J1062" s="1">
        <v>34.93</v>
      </c>
    </row>
    <row r="1063" spans="6:10" x14ac:dyDescent="0.35">
      <c r="F1063" t="s">
        <v>2060</v>
      </c>
      <c r="G1063" t="s">
        <v>2061</v>
      </c>
      <c r="H1063" t="s">
        <v>39</v>
      </c>
      <c r="I1063" s="2">
        <v>23000000</v>
      </c>
      <c r="J1063" s="1">
        <v>10.24</v>
      </c>
    </row>
    <row r="1064" spans="6:10" x14ac:dyDescent="0.35">
      <c r="F1064" t="s">
        <v>2062</v>
      </c>
      <c r="G1064" t="s">
        <v>1650</v>
      </c>
      <c r="H1064" t="s">
        <v>28</v>
      </c>
      <c r="I1064" s="2">
        <v>200000</v>
      </c>
      <c r="J1064" s="1">
        <v>20.41</v>
      </c>
    </row>
    <row r="1065" spans="6:10" x14ac:dyDescent="0.35">
      <c r="F1065" t="s">
        <v>2063</v>
      </c>
      <c r="G1065" t="s">
        <v>2064</v>
      </c>
      <c r="H1065" t="s">
        <v>165</v>
      </c>
      <c r="I1065" s="2">
        <v>59959000</v>
      </c>
      <c r="J1065" s="1">
        <v>43.81</v>
      </c>
    </row>
    <row r="1066" spans="6:10" x14ac:dyDescent="0.35">
      <c r="F1066" t="s">
        <v>2065</v>
      </c>
      <c r="G1066" t="s">
        <v>2066</v>
      </c>
      <c r="H1066" t="s">
        <v>2067</v>
      </c>
      <c r="I1066" s="2">
        <v>71854000</v>
      </c>
      <c r="J1066" s="1">
        <v>66.319999999999993</v>
      </c>
    </row>
    <row r="1067" spans="6:10" x14ac:dyDescent="0.35">
      <c r="F1067" t="s">
        <v>2068</v>
      </c>
      <c r="G1067" t="s">
        <v>2069</v>
      </c>
      <c r="H1067" t="s">
        <v>279</v>
      </c>
      <c r="I1067" s="2">
        <v>6246000</v>
      </c>
      <c r="J1067" s="1">
        <v>31.72</v>
      </c>
    </row>
    <row r="1068" spans="6:10" x14ac:dyDescent="0.35">
      <c r="F1068" t="s">
        <v>2070</v>
      </c>
      <c r="G1068" t="s">
        <v>2071</v>
      </c>
      <c r="H1068" t="s">
        <v>51</v>
      </c>
      <c r="I1068" s="2">
        <v>21400000</v>
      </c>
      <c r="J1068" s="1">
        <v>11.68</v>
      </c>
    </row>
    <row r="1069" spans="6:10" x14ac:dyDescent="0.35">
      <c r="F1069" t="s">
        <v>2072</v>
      </c>
      <c r="G1069" t="s">
        <v>2073</v>
      </c>
      <c r="H1069" t="s">
        <v>51</v>
      </c>
      <c r="I1069" s="2">
        <v>7960000</v>
      </c>
      <c r="J1069" s="1">
        <v>1.51</v>
      </c>
    </row>
    <row r="1070" spans="6:10" x14ac:dyDescent="0.35">
      <c r="F1070" t="s">
        <v>2074</v>
      </c>
      <c r="G1070" t="s">
        <v>2075</v>
      </c>
      <c r="H1070" t="s">
        <v>39</v>
      </c>
      <c r="I1070" s="2">
        <v>1242000</v>
      </c>
      <c r="J1070" s="1">
        <v>3.95</v>
      </c>
    </row>
    <row r="1071" spans="6:10" x14ac:dyDescent="0.35">
      <c r="F1071" t="s">
        <v>2076</v>
      </c>
      <c r="G1071" t="s">
        <v>2077</v>
      </c>
      <c r="H1071" t="s">
        <v>39</v>
      </c>
      <c r="I1071" s="2">
        <v>1167000</v>
      </c>
      <c r="J1071" s="1">
        <v>4.03</v>
      </c>
    </row>
    <row r="1072" spans="6:10" x14ac:dyDescent="0.35">
      <c r="F1072" t="s">
        <v>2078</v>
      </c>
      <c r="G1072" t="s">
        <v>2079</v>
      </c>
      <c r="H1072" t="s">
        <v>34</v>
      </c>
      <c r="I1072" s="2">
        <v>117655000</v>
      </c>
      <c r="J1072" s="1">
        <v>134.13</v>
      </c>
    </row>
    <row r="1073" spans="6:10" x14ac:dyDescent="0.35">
      <c r="F1073" t="s">
        <v>2080</v>
      </c>
      <c r="G1073" t="s">
        <v>2081</v>
      </c>
      <c r="H1073" t="s">
        <v>39</v>
      </c>
      <c r="I1073" s="2">
        <v>13150000</v>
      </c>
      <c r="J1073" s="1">
        <v>10.220000000000001</v>
      </c>
    </row>
    <row r="1074" spans="6:10" x14ac:dyDescent="0.35">
      <c r="F1074" t="s">
        <v>2082</v>
      </c>
      <c r="G1074" t="s">
        <v>2083</v>
      </c>
      <c r="H1074" t="s">
        <v>352</v>
      </c>
      <c r="I1074" s="2">
        <v>21106000</v>
      </c>
      <c r="J1074" s="1">
        <v>3.85</v>
      </c>
    </row>
    <row r="1075" spans="6:10" x14ac:dyDescent="0.35">
      <c r="F1075" t="s">
        <v>2084</v>
      </c>
      <c r="G1075" t="s">
        <v>2085</v>
      </c>
      <c r="H1075" t="s">
        <v>332</v>
      </c>
      <c r="I1075" s="2">
        <v>134426000</v>
      </c>
      <c r="J1075" s="1">
        <v>25.64</v>
      </c>
    </row>
    <row r="1076" spans="6:10" x14ac:dyDescent="0.35">
      <c r="F1076" t="s">
        <v>2086</v>
      </c>
      <c r="G1076" t="s">
        <v>2087</v>
      </c>
      <c r="H1076" t="s">
        <v>49</v>
      </c>
      <c r="I1076" s="2">
        <v>18946000</v>
      </c>
      <c r="J1076" s="1">
        <v>12.49</v>
      </c>
    </row>
    <row r="1077" spans="6:10" x14ac:dyDescent="0.35">
      <c r="F1077" t="s">
        <v>2088</v>
      </c>
      <c r="G1077" t="s">
        <v>2089</v>
      </c>
      <c r="H1077" t="s">
        <v>222</v>
      </c>
      <c r="I1077" s="2">
        <v>46201000</v>
      </c>
      <c r="J1077" s="1">
        <v>47.1</v>
      </c>
    </row>
    <row r="1078" spans="6:10" x14ac:dyDescent="0.35">
      <c r="F1078" t="s">
        <v>2090</v>
      </c>
      <c r="G1078" t="s">
        <v>2091</v>
      </c>
      <c r="H1078" t="s">
        <v>2092</v>
      </c>
      <c r="I1078" s="2">
        <v>54555000</v>
      </c>
      <c r="J1078" s="1">
        <v>6.11</v>
      </c>
    </row>
    <row r="1079" spans="6:10" x14ac:dyDescent="0.35">
      <c r="F1079" t="s">
        <v>2093</v>
      </c>
      <c r="G1079" t="s">
        <v>2094</v>
      </c>
      <c r="H1079" t="s">
        <v>39</v>
      </c>
      <c r="I1079" s="2">
        <v>23001000</v>
      </c>
      <c r="J1079" s="1">
        <v>10.19</v>
      </c>
    </row>
    <row r="1080" spans="6:10" x14ac:dyDescent="0.35">
      <c r="F1080" t="s">
        <v>2095</v>
      </c>
      <c r="G1080" t="s">
        <v>2096</v>
      </c>
      <c r="H1080" t="s">
        <v>2092</v>
      </c>
      <c r="I1080" s="2">
        <v>29247000</v>
      </c>
      <c r="J1080" s="1">
        <v>12.05</v>
      </c>
    </row>
    <row r="1081" spans="6:10" x14ac:dyDescent="0.35">
      <c r="F1081" t="s">
        <v>2097</v>
      </c>
      <c r="G1081" t="s">
        <v>2098</v>
      </c>
      <c r="H1081" t="s">
        <v>103</v>
      </c>
      <c r="I1081" s="2">
        <v>250604000</v>
      </c>
      <c r="J1081" s="1">
        <v>4.5</v>
      </c>
    </row>
    <row r="1082" spans="6:10" x14ac:dyDescent="0.35">
      <c r="F1082" t="s">
        <v>2099</v>
      </c>
      <c r="G1082" t="s">
        <v>2100</v>
      </c>
      <c r="H1082" t="s">
        <v>39</v>
      </c>
      <c r="I1082" s="2">
        <v>4830000</v>
      </c>
      <c r="J1082" s="1">
        <v>10.43</v>
      </c>
    </row>
    <row r="1083" spans="6:10" x14ac:dyDescent="0.35">
      <c r="F1083" t="s">
        <v>2101</v>
      </c>
      <c r="G1083" t="s">
        <v>391</v>
      </c>
      <c r="H1083" t="s">
        <v>34</v>
      </c>
      <c r="I1083" s="2">
        <v>1850000</v>
      </c>
      <c r="J1083" s="1">
        <v>13.49</v>
      </c>
    </row>
    <row r="1084" spans="6:10" x14ac:dyDescent="0.35">
      <c r="F1084" t="s">
        <v>2102</v>
      </c>
      <c r="G1084" t="s">
        <v>2103</v>
      </c>
      <c r="H1084" t="s">
        <v>28</v>
      </c>
      <c r="I1084" s="2">
        <v>12935000</v>
      </c>
      <c r="J1084" s="1">
        <v>1.3</v>
      </c>
    </row>
    <row r="1085" spans="6:10" x14ac:dyDescent="0.35">
      <c r="F1085" t="s">
        <v>2104</v>
      </c>
      <c r="G1085" t="s">
        <v>2105</v>
      </c>
      <c r="H1085" t="s">
        <v>39</v>
      </c>
      <c r="I1085" s="2">
        <v>141688000</v>
      </c>
      <c r="J1085" s="1">
        <v>1.58</v>
      </c>
    </row>
    <row r="1086" spans="6:10" x14ac:dyDescent="0.35">
      <c r="F1086" t="s">
        <v>2106</v>
      </c>
      <c r="G1086" t="s">
        <v>2107</v>
      </c>
      <c r="H1086" t="s">
        <v>51</v>
      </c>
      <c r="I1086" s="2">
        <v>9077000</v>
      </c>
      <c r="J1086" s="1">
        <v>11.92</v>
      </c>
    </row>
    <row r="1087" spans="6:10" x14ac:dyDescent="0.35">
      <c r="F1087" t="s">
        <v>2108</v>
      </c>
      <c r="G1087" t="s">
        <v>2109</v>
      </c>
      <c r="H1087" t="s">
        <v>39</v>
      </c>
      <c r="I1087" s="2">
        <v>17850000</v>
      </c>
      <c r="J1087" s="1">
        <v>9.9600000000000009</v>
      </c>
    </row>
    <row r="1088" spans="6:10" x14ac:dyDescent="0.35">
      <c r="F1088" t="s">
        <v>2110</v>
      </c>
      <c r="G1088" t="s">
        <v>2111</v>
      </c>
      <c r="H1088" t="s">
        <v>39</v>
      </c>
      <c r="I1088" s="2">
        <v>30080000</v>
      </c>
      <c r="J1088" s="1">
        <v>10.16</v>
      </c>
    </row>
    <row r="1089" spans="6:10" x14ac:dyDescent="0.35">
      <c r="F1089" t="s">
        <v>2112</v>
      </c>
      <c r="G1089" t="s">
        <v>2113</v>
      </c>
      <c r="H1089" t="s">
        <v>165</v>
      </c>
      <c r="I1089" s="2">
        <v>77446000</v>
      </c>
      <c r="J1089" s="1">
        <v>14.15</v>
      </c>
    </row>
    <row r="1090" spans="6:10" x14ac:dyDescent="0.35">
      <c r="F1090" t="s">
        <v>2114</v>
      </c>
      <c r="G1090" t="s">
        <v>2115</v>
      </c>
      <c r="H1090" t="s">
        <v>165</v>
      </c>
      <c r="I1090" s="2">
        <v>147023000</v>
      </c>
      <c r="J1090" s="1">
        <v>68.349999999999994</v>
      </c>
    </row>
    <row r="1091" spans="6:10" x14ac:dyDescent="0.35">
      <c r="F1091" t="s">
        <v>2116</v>
      </c>
      <c r="G1091" t="s">
        <v>73</v>
      </c>
      <c r="H1091" t="s">
        <v>34</v>
      </c>
      <c r="I1091" s="2">
        <v>300000</v>
      </c>
      <c r="J1091" s="1">
        <v>22.3</v>
      </c>
    </row>
    <row r="1092" spans="6:10" x14ac:dyDescent="0.35">
      <c r="F1092" t="s">
        <v>2117</v>
      </c>
      <c r="G1092" t="s">
        <v>2118</v>
      </c>
      <c r="H1092" t="s">
        <v>39</v>
      </c>
      <c r="I1092" s="2">
        <v>2076000</v>
      </c>
      <c r="J1092" s="1">
        <v>7.63</v>
      </c>
    </row>
    <row r="1093" spans="6:10" x14ac:dyDescent="0.35">
      <c r="F1093" t="s">
        <v>2119</v>
      </c>
      <c r="G1093" t="s">
        <v>2120</v>
      </c>
      <c r="H1093" t="s">
        <v>28</v>
      </c>
      <c r="I1093" s="2">
        <v>11247000</v>
      </c>
      <c r="J1093" s="1">
        <v>4.3099999999999996</v>
      </c>
    </row>
    <row r="1094" spans="6:10" x14ac:dyDescent="0.35">
      <c r="F1094" t="s">
        <v>2121</v>
      </c>
      <c r="G1094" t="s">
        <v>2122</v>
      </c>
      <c r="H1094" t="s">
        <v>123</v>
      </c>
      <c r="I1094" s="2">
        <v>132922000</v>
      </c>
      <c r="J1094" s="1">
        <v>3.56</v>
      </c>
    </row>
    <row r="1095" spans="6:10" x14ac:dyDescent="0.35">
      <c r="F1095" t="s">
        <v>2123</v>
      </c>
      <c r="G1095" t="s">
        <v>2124</v>
      </c>
      <c r="H1095" t="s">
        <v>604</v>
      </c>
      <c r="I1095" s="2">
        <v>9957000</v>
      </c>
      <c r="J1095" s="1">
        <v>2.96</v>
      </c>
    </row>
    <row r="1096" spans="6:10" x14ac:dyDescent="0.35">
      <c r="F1096" t="s">
        <v>2125</v>
      </c>
      <c r="G1096" t="s">
        <v>741</v>
      </c>
      <c r="H1096" t="s">
        <v>31</v>
      </c>
      <c r="I1096" s="2">
        <v>5270000</v>
      </c>
      <c r="J1096" s="1">
        <v>26.59</v>
      </c>
    </row>
    <row r="1097" spans="6:10" x14ac:dyDescent="0.35">
      <c r="F1097" t="s">
        <v>2126</v>
      </c>
      <c r="G1097" t="s">
        <v>2127</v>
      </c>
      <c r="H1097" t="s">
        <v>103</v>
      </c>
      <c r="I1097" s="2">
        <v>283222000</v>
      </c>
      <c r="J1097" s="1">
        <v>56.97</v>
      </c>
    </row>
    <row r="1098" spans="6:10" x14ac:dyDescent="0.35">
      <c r="F1098" t="s">
        <v>2128</v>
      </c>
      <c r="G1098" t="s">
        <v>2129</v>
      </c>
      <c r="H1098" t="s">
        <v>39</v>
      </c>
      <c r="I1098" s="2">
        <v>109588000</v>
      </c>
      <c r="J1098" s="1">
        <v>5.35</v>
      </c>
    </row>
    <row r="1099" spans="6:10" x14ac:dyDescent="0.35">
      <c r="F1099" t="s">
        <v>2130</v>
      </c>
      <c r="G1099" t="s">
        <v>2131</v>
      </c>
      <c r="H1099" t="s">
        <v>560</v>
      </c>
      <c r="I1099" s="2">
        <v>45541000</v>
      </c>
      <c r="J1099" s="1">
        <v>28.19</v>
      </c>
    </row>
    <row r="1100" spans="6:10" x14ac:dyDescent="0.35">
      <c r="F1100" t="s">
        <v>2132</v>
      </c>
      <c r="G1100" t="s">
        <v>2133</v>
      </c>
      <c r="H1100" t="s">
        <v>103</v>
      </c>
      <c r="I1100" s="2">
        <v>61447000</v>
      </c>
      <c r="J1100" s="1">
        <v>25.14</v>
      </c>
    </row>
    <row r="1101" spans="6:10" x14ac:dyDescent="0.35">
      <c r="F1101" t="s">
        <v>2134</v>
      </c>
      <c r="G1101" t="s">
        <v>2135</v>
      </c>
      <c r="H1101" t="s">
        <v>39</v>
      </c>
      <c r="I1101" s="2">
        <v>57183000</v>
      </c>
      <c r="J1101" s="1">
        <v>2.5</v>
      </c>
    </row>
    <row r="1102" spans="6:10" x14ac:dyDescent="0.35">
      <c r="F1102" t="s">
        <v>2136</v>
      </c>
      <c r="G1102" t="s">
        <v>2137</v>
      </c>
      <c r="H1102" t="s">
        <v>78</v>
      </c>
      <c r="I1102" s="2">
        <v>8151000</v>
      </c>
      <c r="J1102" s="1">
        <v>11.71</v>
      </c>
    </row>
    <row r="1103" spans="6:10" x14ac:dyDescent="0.35">
      <c r="F1103" t="s">
        <v>2138</v>
      </c>
      <c r="G1103" t="s">
        <v>2139</v>
      </c>
      <c r="H1103" t="s">
        <v>34</v>
      </c>
      <c r="I1103" s="2">
        <v>128965000</v>
      </c>
      <c r="J1103" s="1">
        <v>6.23</v>
      </c>
    </row>
    <row r="1104" spans="6:10" x14ac:dyDescent="0.35">
      <c r="F1104" t="s">
        <v>2140</v>
      </c>
      <c r="G1104" t="s">
        <v>2141</v>
      </c>
      <c r="H1104" t="s">
        <v>34</v>
      </c>
      <c r="I1104" s="2">
        <v>18940000</v>
      </c>
      <c r="J1104" s="1">
        <v>19.64</v>
      </c>
    </row>
    <row r="1105" spans="6:10" x14ac:dyDescent="0.35">
      <c r="F1105" t="s">
        <v>2142</v>
      </c>
      <c r="G1105" t="s">
        <v>2143</v>
      </c>
      <c r="H1105" t="s">
        <v>34</v>
      </c>
      <c r="I1105" s="2">
        <v>3678000</v>
      </c>
      <c r="J1105" s="1">
        <v>2.75</v>
      </c>
    </row>
    <row r="1106" spans="6:10" x14ac:dyDescent="0.35">
      <c r="F1106" t="s">
        <v>2144</v>
      </c>
      <c r="G1106" t="s">
        <v>2145</v>
      </c>
      <c r="H1106" t="s">
        <v>34</v>
      </c>
      <c r="I1106" s="2">
        <v>42529000</v>
      </c>
      <c r="J1106" s="1">
        <v>7.61</v>
      </c>
    </row>
    <row r="1107" spans="6:10" x14ac:dyDescent="0.35">
      <c r="F1107" t="s">
        <v>2146</v>
      </c>
      <c r="G1107" t="s">
        <v>2147</v>
      </c>
      <c r="H1107" t="s">
        <v>34</v>
      </c>
      <c r="I1107" s="2">
        <v>299913000</v>
      </c>
      <c r="J1107" s="1">
        <v>22.67</v>
      </c>
    </row>
    <row r="1108" spans="6:10" x14ac:dyDescent="0.35">
      <c r="F1108" t="s">
        <v>2148</v>
      </c>
      <c r="G1108" t="s">
        <v>2149</v>
      </c>
      <c r="H1108" t="s">
        <v>51</v>
      </c>
      <c r="I1108" s="2">
        <v>75768000</v>
      </c>
      <c r="J1108" s="1">
        <v>8</v>
      </c>
    </row>
    <row r="1109" spans="6:10" x14ac:dyDescent="0.35">
      <c r="F1109" t="s">
        <v>2150</v>
      </c>
      <c r="G1109" t="s">
        <v>2151</v>
      </c>
      <c r="H1109" t="s">
        <v>34</v>
      </c>
      <c r="I1109" s="2">
        <v>57009000</v>
      </c>
      <c r="J1109" s="1">
        <v>27.28</v>
      </c>
    </row>
    <row r="1110" spans="6:10" x14ac:dyDescent="0.35">
      <c r="F1110" t="s">
        <v>2152</v>
      </c>
      <c r="G1110" t="s">
        <v>73</v>
      </c>
      <c r="H1110" t="s">
        <v>34</v>
      </c>
      <c r="I1110" s="2">
        <v>1809000</v>
      </c>
      <c r="J1110" s="1">
        <v>68.61</v>
      </c>
    </row>
    <row r="1111" spans="6:10" x14ac:dyDescent="0.35">
      <c r="F1111" t="s">
        <v>2153</v>
      </c>
      <c r="G1111" t="s">
        <v>2154</v>
      </c>
      <c r="H1111" t="s">
        <v>39</v>
      </c>
      <c r="I1111" s="2">
        <v>66215000</v>
      </c>
      <c r="J1111" s="1">
        <v>15.84</v>
      </c>
    </row>
    <row r="1112" spans="6:10" x14ac:dyDescent="0.35">
      <c r="F1112" t="s">
        <v>2155</v>
      </c>
      <c r="G1112" t="s">
        <v>2156</v>
      </c>
      <c r="H1112" t="s">
        <v>39</v>
      </c>
      <c r="I1112" s="2">
        <v>16900000</v>
      </c>
      <c r="J1112" s="1">
        <v>10.06</v>
      </c>
    </row>
    <row r="1113" spans="6:10" x14ac:dyDescent="0.35">
      <c r="F1113" t="s">
        <v>2157</v>
      </c>
      <c r="G1113" t="s">
        <v>2158</v>
      </c>
      <c r="H1113" t="s">
        <v>279</v>
      </c>
      <c r="I1113" s="2">
        <v>13699000</v>
      </c>
      <c r="J1113" s="1">
        <v>11.18</v>
      </c>
    </row>
    <row r="1114" spans="6:10" x14ac:dyDescent="0.35">
      <c r="F1114" t="s">
        <v>2159</v>
      </c>
      <c r="G1114" t="s">
        <v>2160</v>
      </c>
      <c r="H1114" t="s">
        <v>39</v>
      </c>
      <c r="I1114" s="2">
        <v>300925000</v>
      </c>
      <c r="J1114" s="1">
        <v>5.39</v>
      </c>
    </row>
    <row r="1115" spans="6:10" x14ac:dyDescent="0.35">
      <c r="F1115" t="s">
        <v>2161</v>
      </c>
      <c r="G1115" t="s">
        <v>2162</v>
      </c>
      <c r="H1115" t="s">
        <v>90</v>
      </c>
      <c r="I1115" s="2">
        <v>1100000</v>
      </c>
      <c r="J1115" s="1">
        <v>23.26</v>
      </c>
    </row>
    <row r="1116" spans="6:10" x14ac:dyDescent="0.35">
      <c r="F1116" t="s">
        <v>2163</v>
      </c>
      <c r="G1116" t="s">
        <v>2162</v>
      </c>
      <c r="H1116" t="s">
        <v>90</v>
      </c>
      <c r="I1116" s="2">
        <v>131100000</v>
      </c>
      <c r="J1116" s="1">
        <v>20.98</v>
      </c>
    </row>
    <row r="1117" spans="6:10" x14ac:dyDescent="0.35">
      <c r="F1117" t="s">
        <v>2164</v>
      </c>
      <c r="G1117" t="s">
        <v>2162</v>
      </c>
      <c r="H1117" t="s">
        <v>90</v>
      </c>
      <c r="I1117" s="2">
        <v>184350000</v>
      </c>
      <c r="J1117" s="1">
        <v>20.49</v>
      </c>
    </row>
    <row r="1118" spans="6:10" x14ac:dyDescent="0.35">
      <c r="F1118" t="s">
        <v>2165</v>
      </c>
      <c r="G1118" t="s">
        <v>2162</v>
      </c>
      <c r="H1118" t="s">
        <v>90</v>
      </c>
      <c r="I1118" s="2">
        <v>97650000</v>
      </c>
      <c r="J1118" s="1">
        <v>20.14</v>
      </c>
    </row>
    <row r="1119" spans="6:10" x14ac:dyDescent="0.35">
      <c r="F1119" t="s">
        <v>2166</v>
      </c>
      <c r="G1119" t="s">
        <v>2162</v>
      </c>
      <c r="H1119" t="s">
        <v>90</v>
      </c>
      <c r="I1119" s="2">
        <v>78750000</v>
      </c>
      <c r="J1119" s="1">
        <v>18.920000000000002</v>
      </c>
    </row>
    <row r="1120" spans="6:10" x14ac:dyDescent="0.35">
      <c r="F1120" t="s">
        <v>2167</v>
      </c>
      <c r="G1120" t="s">
        <v>2162</v>
      </c>
      <c r="H1120" t="s">
        <v>90</v>
      </c>
      <c r="I1120" s="2">
        <v>22350000</v>
      </c>
      <c r="J1120" s="1">
        <v>19.61</v>
      </c>
    </row>
    <row r="1121" spans="6:10" x14ac:dyDescent="0.35">
      <c r="F1121" t="s">
        <v>2168</v>
      </c>
      <c r="G1121" t="s">
        <v>2162</v>
      </c>
      <c r="H1121" t="s">
        <v>90</v>
      </c>
      <c r="I1121" s="2">
        <v>10950000</v>
      </c>
      <c r="J1121" s="1">
        <v>17.77</v>
      </c>
    </row>
    <row r="1122" spans="6:10" x14ac:dyDescent="0.35">
      <c r="F1122" t="s">
        <v>2169</v>
      </c>
      <c r="G1122" t="s">
        <v>2162</v>
      </c>
      <c r="H1122" t="s">
        <v>90</v>
      </c>
      <c r="I1122" s="2">
        <v>9000000</v>
      </c>
      <c r="J1122" s="1">
        <v>15.97</v>
      </c>
    </row>
    <row r="1123" spans="6:10" x14ac:dyDescent="0.35">
      <c r="F1123" t="s">
        <v>2170</v>
      </c>
      <c r="G1123" t="s">
        <v>2162</v>
      </c>
      <c r="H1123" t="s">
        <v>90</v>
      </c>
      <c r="I1123" s="2">
        <v>3900000</v>
      </c>
      <c r="J1123" s="1">
        <v>15.75</v>
      </c>
    </row>
    <row r="1124" spans="6:10" x14ac:dyDescent="0.35">
      <c r="F1124" t="s">
        <v>2171</v>
      </c>
      <c r="G1124" t="s">
        <v>2162</v>
      </c>
      <c r="H1124" t="s">
        <v>90</v>
      </c>
      <c r="I1124" s="2">
        <v>900000</v>
      </c>
      <c r="J1124" s="1">
        <v>19.89</v>
      </c>
    </row>
    <row r="1125" spans="6:10" x14ac:dyDescent="0.35">
      <c r="F1125" t="s">
        <v>2172</v>
      </c>
      <c r="G1125" t="s">
        <v>2162</v>
      </c>
      <c r="H1125" t="s">
        <v>90</v>
      </c>
      <c r="I1125" s="2">
        <v>1500000</v>
      </c>
      <c r="J1125" s="1">
        <v>24.07</v>
      </c>
    </row>
    <row r="1126" spans="6:10" x14ac:dyDescent="0.35">
      <c r="F1126" t="s">
        <v>2173</v>
      </c>
      <c r="G1126" t="s">
        <v>502</v>
      </c>
      <c r="H1126" t="s">
        <v>279</v>
      </c>
      <c r="I1126" s="2">
        <v>100000</v>
      </c>
      <c r="J1126" s="1">
        <v>20.51</v>
      </c>
    </row>
    <row r="1127" spans="6:10" x14ac:dyDescent="0.35">
      <c r="F1127" t="s">
        <v>2174</v>
      </c>
      <c r="G1127" t="s">
        <v>1485</v>
      </c>
      <c r="H1127" t="s">
        <v>90</v>
      </c>
      <c r="I1127" s="2">
        <v>5500000</v>
      </c>
      <c r="J1127" s="1">
        <v>30.33</v>
      </c>
    </row>
    <row r="1128" spans="6:10" x14ac:dyDescent="0.35">
      <c r="F1128" t="s">
        <v>2175</v>
      </c>
      <c r="G1128" t="s">
        <v>2176</v>
      </c>
      <c r="H1128" t="s">
        <v>49</v>
      </c>
      <c r="I1128" s="2">
        <v>8952000</v>
      </c>
      <c r="J1128" s="1">
        <v>17.38</v>
      </c>
    </row>
    <row r="1129" spans="6:10" x14ac:dyDescent="0.35">
      <c r="F1129" t="s">
        <v>2177</v>
      </c>
      <c r="G1129" t="s">
        <v>2178</v>
      </c>
      <c r="H1129" t="s">
        <v>103</v>
      </c>
      <c r="I1129" s="2">
        <v>26766000</v>
      </c>
      <c r="J1129" s="1">
        <v>8</v>
      </c>
    </row>
    <row r="1130" spans="6:10" x14ac:dyDescent="0.35">
      <c r="F1130" t="s">
        <v>2179</v>
      </c>
      <c r="G1130" t="s">
        <v>2180</v>
      </c>
      <c r="H1130" t="s">
        <v>39</v>
      </c>
      <c r="I1130" s="2">
        <v>3508000</v>
      </c>
      <c r="J1130" s="1">
        <v>10.44</v>
      </c>
    </row>
    <row r="1131" spans="6:10" x14ac:dyDescent="0.35">
      <c r="F1131" t="s">
        <v>2181</v>
      </c>
      <c r="G1131" t="s">
        <v>2182</v>
      </c>
      <c r="H1131" t="s">
        <v>134</v>
      </c>
      <c r="I1131" s="2">
        <v>54611000</v>
      </c>
      <c r="J1131" s="1">
        <v>0.42</v>
      </c>
    </row>
    <row r="1132" spans="6:10" x14ac:dyDescent="0.35">
      <c r="F1132" t="s">
        <v>2183</v>
      </c>
      <c r="G1132" t="s">
        <v>2184</v>
      </c>
      <c r="H1132" t="s">
        <v>165</v>
      </c>
      <c r="I1132" s="2">
        <v>41434000</v>
      </c>
      <c r="J1132" s="1">
        <v>20.58</v>
      </c>
    </row>
    <row r="1133" spans="6:10" x14ac:dyDescent="0.35">
      <c r="F1133" t="s">
        <v>2185</v>
      </c>
      <c r="G1133" t="s">
        <v>2162</v>
      </c>
      <c r="H1133" t="s">
        <v>90</v>
      </c>
      <c r="I1133" s="2">
        <v>31200000</v>
      </c>
      <c r="J1133" s="1">
        <v>23.31</v>
      </c>
    </row>
    <row r="1134" spans="6:10" x14ac:dyDescent="0.35">
      <c r="F1134" t="s">
        <v>2186</v>
      </c>
      <c r="G1134" t="s">
        <v>2162</v>
      </c>
      <c r="H1134" t="s">
        <v>90</v>
      </c>
      <c r="I1134" s="2">
        <v>22700000</v>
      </c>
      <c r="J1134" s="1">
        <v>22.12</v>
      </c>
    </row>
    <row r="1135" spans="6:10" x14ac:dyDescent="0.35">
      <c r="F1135" t="s">
        <v>2187</v>
      </c>
      <c r="G1135" t="s">
        <v>2162</v>
      </c>
      <c r="H1135" t="s">
        <v>90</v>
      </c>
      <c r="I1135" s="2">
        <v>19100000</v>
      </c>
      <c r="J1135" s="1">
        <v>22.11</v>
      </c>
    </row>
    <row r="1136" spans="6:10" x14ac:dyDescent="0.35">
      <c r="F1136" t="s">
        <v>2188</v>
      </c>
      <c r="G1136" t="s">
        <v>2162</v>
      </c>
      <c r="H1136" t="s">
        <v>90</v>
      </c>
      <c r="I1136" s="2">
        <v>9900000</v>
      </c>
      <c r="J1136" s="1">
        <v>22.51</v>
      </c>
    </row>
    <row r="1137" spans="6:10" x14ac:dyDescent="0.35">
      <c r="F1137" t="s">
        <v>2189</v>
      </c>
      <c r="G1137" t="s">
        <v>2162</v>
      </c>
      <c r="H1137" t="s">
        <v>90</v>
      </c>
      <c r="I1137" s="2">
        <v>3100000</v>
      </c>
      <c r="J1137" s="1">
        <v>21.38</v>
      </c>
    </row>
    <row r="1138" spans="6:10" x14ac:dyDescent="0.35">
      <c r="F1138" t="s">
        <v>2190</v>
      </c>
      <c r="G1138" t="s">
        <v>2162</v>
      </c>
      <c r="H1138" t="s">
        <v>90</v>
      </c>
      <c r="I1138" s="2">
        <v>1400000</v>
      </c>
      <c r="J1138" s="1">
        <v>20.68</v>
      </c>
    </row>
    <row r="1139" spans="6:10" x14ac:dyDescent="0.35">
      <c r="F1139" t="s">
        <v>2191</v>
      </c>
      <c r="G1139" t="s">
        <v>2162</v>
      </c>
      <c r="H1139" t="s">
        <v>90</v>
      </c>
      <c r="I1139" s="2">
        <v>600000</v>
      </c>
      <c r="J1139" s="1">
        <v>19.93</v>
      </c>
    </row>
    <row r="1140" spans="6:10" x14ac:dyDescent="0.35">
      <c r="F1140" t="s">
        <v>2192</v>
      </c>
      <c r="G1140" t="s">
        <v>2162</v>
      </c>
      <c r="H1140" t="s">
        <v>90</v>
      </c>
      <c r="I1140" s="2">
        <v>200000</v>
      </c>
      <c r="J1140" s="1">
        <v>24.19</v>
      </c>
    </row>
    <row r="1141" spans="6:10" x14ac:dyDescent="0.35">
      <c r="F1141" t="s">
        <v>2193</v>
      </c>
      <c r="G1141" t="s">
        <v>2194</v>
      </c>
      <c r="H1141" t="s">
        <v>34</v>
      </c>
      <c r="I1141" s="2">
        <v>13536000</v>
      </c>
      <c r="J1141" s="1">
        <v>12.43</v>
      </c>
    </row>
    <row r="1142" spans="6:10" x14ac:dyDescent="0.35">
      <c r="F1142" t="s">
        <v>2195</v>
      </c>
      <c r="G1142" t="s">
        <v>2196</v>
      </c>
      <c r="H1142" t="s">
        <v>51</v>
      </c>
      <c r="I1142" s="2">
        <v>209407000</v>
      </c>
      <c r="J1142" s="1">
        <v>16.87</v>
      </c>
    </row>
    <row r="1143" spans="6:10" x14ac:dyDescent="0.35">
      <c r="F1143" t="s">
        <v>2197</v>
      </c>
      <c r="G1143" t="s">
        <v>2162</v>
      </c>
      <c r="H1143" t="s">
        <v>90</v>
      </c>
      <c r="I1143" s="2">
        <v>5800000</v>
      </c>
      <c r="J1143" s="1">
        <v>25.14</v>
      </c>
    </row>
    <row r="1144" spans="6:10" x14ac:dyDescent="0.35">
      <c r="F1144" t="s">
        <v>2198</v>
      </c>
      <c r="G1144" t="s">
        <v>2162</v>
      </c>
      <c r="H1144" t="s">
        <v>90</v>
      </c>
      <c r="I1144" s="2">
        <v>6400000</v>
      </c>
      <c r="J1144" s="1">
        <v>24.75</v>
      </c>
    </row>
    <row r="1145" spans="6:10" x14ac:dyDescent="0.35">
      <c r="F1145" t="s">
        <v>2199</v>
      </c>
      <c r="G1145" t="s">
        <v>2162</v>
      </c>
      <c r="H1145" t="s">
        <v>90</v>
      </c>
      <c r="I1145" s="2">
        <v>5100000</v>
      </c>
      <c r="J1145" s="1">
        <v>24.32</v>
      </c>
    </row>
    <row r="1146" spans="6:10" x14ac:dyDescent="0.35">
      <c r="F1146" t="s">
        <v>2200</v>
      </c>
      <c r="G1146" t="s">
        <v>2162</v>
      </c>
      <c r="H1146" t="s">
        <v>90</v>
      </c>
      <c r="I1146" s="2">
        <v>3600000</v>
      </c>
      <c r="J1146" s="1">
        <v>23.51</v>
      </c>
    </row>
    <row r="1147" spans="6:10" x14ac:dyDescent="0.35">
      <c r="F1147" t="s">
        <v>2201</v>
      </c>
      <c r="G1147" t="s">
        <v>2162</v>
      </c>
      <c r="H1147" t="s">
        <v>90</v>
      </c>
      <c r="I1147" s="2">
        <v>2900000</v>
      </c>
      <c r="J1147" s="1">
        <v>23.52</v>
      </c>
    </row>
    <row r="1148" spans="6:10" x14ac:dyDescent="0.35">
      <c r="F1148" t="s">
        <v>2202</v>
      </c>
      <c r="G1148" t="s">
        <v>2162</v>
      </c>
      <c r="H1148" t="s">
        <v>90</v>
      </c>
      <c r="I1148" s="2">
        <v>2300000</v>
      </c>
      <c r="J1148" s="1">
        <v>23.23</v>
      </c>
    </row>
    <row r="1149" spans="6:10" x14ac:dyDescent="0.35">
      <c r="F1149" t="s">
        <v>2203</v>
      </c>
      <c r="G1149" t="s">
        <v>2162</v>
      </c>
      <c r="H1149" t="s">
        <v>90</v>
      </c>
      <c r="I1149" s="2">
        <v>1800000</v>
      </c>
      <c r="J1149" s="1">
        <v>22.9</v>
      </c>
    </row>
    <row r="1150" spans="6:10" x14ac:dyDescent="0.35">
      <c r="F1150" t="s">
        <v>2204</v>
      </c>
      <c r="G1150" t="s">
        <v>2162</v>
      </c>
      <c r="H1150" t="s">
        <v>90</v>
      </c>
      <c r="I1150" s="2">
        <v>1500000</v>
      </c>
      <c r="J1150" s="1">
        <v>21.67</v>
      </c>
    </row>
    <row r="1151" spans="6:10" x14ac:dyDescent="0.35">
      <c r="F1151" t="s">
        <v>2205</v>
      </c>
      <c r="G1151" t="s">
        <v>2162</v>
      </c>
      <c r="H1151" t="s">
        <v>90</v>
      </c>
      <c r="I1151" s="2">
        <v>600000</v>
      </c>
      <c r="J1151" s="1">
        <v>20.77</v>
      </c>
    </row>
    <row r="1152" spans="6:10" x14ac:dyDescent="0.35">
      <c r="F1152" t="s">
        <v>2206</v>
      </c>
      <c r="G1152" t="s">
        <v>2207</v>
      </c>
      <c r="H1152" t="s">
        <v>39</v>
      </c>
      <c r="I1152" s="2">
        <v>158113000</v>
      </c>
      <c r="J1152" s="1">
        <v>6.03</v>
      </c>
    </row>
    <row r="1153" spans="6:10" x14ac:dyDescent="0.35">
      <c r="F1153" t="s">
        <v>2208</v>
      </c>
      <c r="G1153" t="s">
        <v>2209</v>
      </c>
      <c r="H1153" t="s">
        <v>123</v>
      </c>
      <c r="I1153" s="2">
        <v>20338000</v>
      </c>
      <c r="J1153" s="1">
        <v>1.1299999999999999</v>
      </c>
    </row>
    <row r="1154" spans="6:10" x14ac:dyDescent="0.35">
      <c r="F1154" t="s">
        <v>2210</v>
      </c>
      <c r="G1154" t="s">
        <v>2211</v>
      </c>
      <c r="H1154" t="s">
        <v>28</v>
      </c>
      <c r="I1154" s="2">
        <v>15170000</v>
      </c>
      <c r="J1154" s="1">
        <v>21.24</v>
      </c>
    </row>
    <row r="1155" spans="6:10" x14ac:dyDescent="0.35">
      <c r="F1155" t="s">
        <v>2212</v>
      </c>
      <c r="G1155" t="s">
        <v>2213</v>
      </c>
      <c r="H1155" t="s">
        <v>39</v>
      </c>
      <c r="I1155" s="2">
        <v>25254000</v>
      </c>
      <c r="J1155" s="1">
        <v>28.37</v>
      </c>
    </row>
    <row r="1156" spans="6:10" x14ac:dyDescent="0.35">
      <c r="F1156" t="s">
        <v>2214</v>
      </c>
      <c r="G1156" t="s">
        <v>1485</v>
      </c>
      <c r="H1156" t="s">
        <v>90</v>
      </c>
      <c r="I1156" s="2">
        <v>1225000</v>
      </c>
      <c r="J1156" s="1">
        <v>24.09</v>
      </c>
    </row>
    <row r="1157" spans="6:10" x14ac:dyDescent="0.35">
      <c r="F1157" t="s">
        <v>2215</v>
      </c>
      <c r="G1157" t="s">
        <v>2216</v>
      </c>
      <c r="H1157" t="s">
        <v>39</v>
      </c>
      <c r="I1157" s="2">
        <v>78090000</v>
      </c>
      <c r="J1157" s="1">
        <v>15.64</v>
      </c>
    </row>
    <row r="1158" spans="6:10" x14ac:dyDescent="0.35">
      <c r="F1158" t="s">
        <v>2217</v>
      </c>
      <c r="G1158" t="s">
        <v>2218</v>
      </c>
      <c r="H1158" t="s">
        <v>64</v>
      </c>
      <c r="I1158" s="2">
        <v>9132000</v>
      </c>
      <c r="J1158" s="1">
        <v>25.6</v>
      </c>
    </row>
    <row r="1159" spans="6:10" x14ac:dyDescent="0.35">
      <c r="F1159" t="s">
        <v>2219</v>
      </c>
      <c r="G1159" t="s">
        <v>2220</v>
      </c>
      <c r="H1159" t="s">
        <v>165</v>
      </c>
      <c r="I1159" s="2">
        <v>1432311000</v>
      </c>
      <c r="J1159" s="1">
        <v>46.27</v>
      </c>
    </row>
    <row r="1160" spans="6:10" x14ac:dyDescent="0.35">
      <c r="F1160" t="s">
        <v>2221</v>
      </c>
      <c r="G1160" t="s">
        <v>2222</v>
      </c>
      <c r="H1160" t="s">
        <v>31</v>
      </c>
      <c r="I1160" s="2">
        <v>277413000</v>
      </c>
      <c r="J1160" s="1">
        <v>36.96</v>
      </c>
    </row>
    <row r="1161" spans="6:10" x14ac:dyDescent="0.35">
      <c r="F1161" t="s">
        <v>2223</v>
      </c>
      <c r="G1161" t="s">
        <v>2224</v>
      </c>
      <c r="H1161" t="s">
        <v>134</v>
      </c>
      <c r="I1161" s="2">
        <v>29010000</v>
      </c>
      <c r="J1161" s="1">
        <v>21.48</v>
      </c>
    </row>
    <row r="1162" spans="6:10" x14ac:dyDescent="0.35">
      <c r="F1162" t="s">
        <v>2225</v>
      </c>
      <c r="G1162" t="s">
        <v>2226</v>
      </c>
      <c r="H1162" t="s">
        <v>165</v>
      </c>
      <c r="I1162" s="2">
        <v>18400000</v>
      </c>
      <c r="J1162" s="1">
        <v>21.21</v>
      </c>
    </row>
    <row r="1163" spans="6:10" x14ac:dyDescent="0.35">
      <c r="F1163" t="s">
        <v>2227</v>
      </c>
      <c r="G1163" t="s">
        <v>2228</v>
      </c>
      <c r="H1163" t="s">
        <v>39</v>
      </c>
      <c r="I1163" s="2">
        <v>10373000</v>
      </c>
      <c r="J1163" s="1">
        <v>10.63</v>
      </c>
    </row>
    <row r="1164" spans="6:10" x14ac:dyDescent="0.35">
      <c r="F1164" t="s">
        <v>2229</v>
      </c>
      <c r="G1164" t="s">
        <v>2230</v>
      </c>
      <c r="H1164" t="s">
        <v>666</v>
      </c>
      <c r="I1164" s="2">
        <v>6396000</v>
      </c>
      <c r="J1164" s="1">
        <v>1.83</v>
      </c>
    </row>
    <row r="1165" spans="6:10" x14ac:dyDescent="0.35">
      <c r="F1165" t="s">
        <v>2231</v>
      </c>
      <c r="G1165" t="s">
        <v>2232</v>
      </c>
      <c r="H1165" t="s">
        <v>34</v>
      </c>
      <c r="I1165" s="2">
        <v>82486000</v>
      </c>
      <c r="J1165" s="1">
        <v>0.6</v>
      </c>
    </row>
    <row r="1166" spans="6:10" x14ac:dyDescent="0.35">
      <c r="F1166" t="s">
        <v>2233</v>
      </c>
      <c r="G1166" t="s">
        <v>2234</v>
      </c>
      <c r="H1166" t="s">
        <v>361</v>
      </c>
      <c r="I1166" s="2">
        <v>3731000</v>
      </c>
      <c r="J1166" s="1">
        <v>1.58</v>
      </c>
    </row>
    <row r="1167" spans="6:10" x14ac:dyDescent="0.35">
      <c r="F1167" t="s">
        <v>2235</v>
      </c>
      <c r="G1167" t="s">
        <v>2236</v>
      </c>
      <c r="H1167" t="s">
        <v>28</v>
      </c>
      <c r="I1167" s="2">
        <v>370000</v>
      </c>
      <c r="J1167" s="1">
        <v>4.7300000000000004</v>
      </c>
    </row>
    <row r="1168" spans="6:10" x14ac:dyDescent="0.35">
      <c r="F1168" t="s">
        <v>2237</v>
      </c>
      <c r="G1168" t="s">
        <v>2238</v>
      </c>
      <c r="H1168" t="s">
        <v>46</v>
      </c>
      <c r="I1168" s="2">
        <v>13766000</v>
      </c>
      <c r="J1168" s="1">
        <v>0.63</v>
      </c>
    </row>
    <row r="1169" spans="6:10" x14ac:dyDescent="0.35">
      <c r="F1169" t="s">
        <v>2239</v>
      </c>
      <c r="G1169" t="s">
        <v>2240</v>
      </c>
      <c r="H1169" t="s">
        <v>28</v>
      </c>
      <c r="I1169" s="2">
        <v>50775000</v>
      </c>
      <c r="J1169" s="1">
        <v>2.69</v>
      </c>
    </row>
    <row r="1170" spans="6:10" x14ac:dyDescent="0.35">
      <c r="F1170" t="s">
        <v>2241</v>
      </c>
      <c r="G1170" t="s">
        <v>2242</v>
      </c>
      <c r="H1170" t="s">
        <v>349</v>
      </c>
      <c r="I1170" s="2">
        <v>1650000</v>
      </c>
      <c r="J1170" s="1">
        <v>33.630000000000003</v>
      </c>
    </row>
    <row r="1171" spans="6:10" x14ac:dyDescent="0.35">
      <c r="F1171" t="s">
        <v>2243</v>
      </c>
      <c r="G1171" t="s">
        <v>1650</v>
      </c>
      <c r="H1171" t="s">
        <v>28</v>
      </c>
      <c r="I1171" s="2">
        <v>600000</v>
      </c>
      <c r="J1171" s="1">
        <v>17.47</v>
      </c>
    </row>
    <row r="1172" spans="6:10" x14ac:dyDescent="0.35">
      <c r="F1172" t="s">
        <v>2244</v>
      </c>
      <c r="G1172" t="s">
        <v>2245</v>
      </c>
      <c r="H1172" t="s">
        <v>57</v>
      </c>
      <c r="I1172" s="2">
        <v>2825000</v>
      </c>
      <c r="J1172" s="1">
        <v>6.61</v>
      </c>
    </row>
    <row r="1173" spans="6:10" x14ac:dyDescent="0.35">
      <c r="F1173" t="s">
        <v>2246</v>
      </c>
      <c r="G1173" t="s">
        <v>2247</v>
      </c>
      <c r="H1173" t="s">
        <v>78</v>
      </c>
      <c r="I1173" s="2">
        <v>1074567000</v>
      </c>
      <c r="J1173" s="1">
        <v>3.57</v>
      </c>
    </row>
    <row r="1174" spans="6:10" x14ac:dyDescent="0.35">
      <c r="F1174" t="s">
        <v>2248</v>
      </c>
      <c r="G1174" t="s">
        <v>1650</v>
      </c>
      <c r="H1174" t="s">
        <v>28</v>
      </c>
      <c r="I1174" s="2">
        <v>200000</v>
      </c>
      <c r="J1174" s="1">
        <v>20.71</v>
      </c>
    </row>
    <row r="1175" spans="6:10" x14ac:dyDescent="0.35">
      <c r="F1175" t="s">
        <v>2249</v>
      </c>
      <c r="G1175" t="s">
        <v>2250</v>
      </c>
      <c r="H1175" t="s">
        <v>39</v>
      </c>
      <c r="I1175" s="2">
        <v>194360000</v>
      </c>
      <c r="J1175" s="1">
        <v>39.979999999999997</v>
      </c>
    </row>
    <row r="1176" spans="6:10" x14ac:dyDescent="0.35">
      <c r="F1176" t="s">
        <v>2251</v>
      </c>
      <c r="G1176" t="s">
        <v>2252</v>
      </c>
      <c r="H1176" t="s">
        <v>51</v>
      </c>
      <c r="I1176" s="2">
        <v>9655000</v>
      </c>
      <c r="J1176" s="1">
        <v>3.73</v>
      </c>
    </row>
    <row r="1177" spans="6:10" x14ac:dyDescent="0.35">
      <c r="F1177" t="s">
        <v>2253</v>
      </c>
      <c r="G1177" t="s">
        <v>2254</v>
      </c>
      <c r="H1177" t="s">
        <v>165</v>
      </c>
      <c r="I1177" s="2">
        <v>18790000</v>
      </c>
      <c r="J1177" s="1">
        <v>33.31</v>
      </c>
    </row>
    <row r="1178" spans="6:10" x14ac:dyDescent="0.35">
      <c r="F1178" t="s">
        <v>2255</v>
      </c>
      <c r="G1178" t="s">
        <v>2256</v>
      </c>
      <c r="H1178" t="s">
        <v>39</v>
      </c>
      <c r="I1178" s="2">
        <v>100543000</v>
      </c>
      <c r="J1178" s="1">
        <v>5.28</v>
      </c>
    </row>
    <row r="1179" spans="6:10" x14ac:dyDescent="0.35">
      <c r="F1179" t="s">
        <v>2257</v>
      </c>
      <c r="G1179" t="s">
        <v>2258</v>
      </c>
      <c r="H1179" t="s">
        <v>103</v>
      </c>
      <c r="I1179" s="2">
        <v>29406000</v>
      </c>
      <c r="J1179" s="1">
        <v>0.54</v>
      </c>
    </row>
    <row r="1180" spans="6:10" x14ac:dyDescent="0.35">
      <c r="F1180" t="s">
        <v>2259</v>
      </c>
      <c r="G1180" t="s">
        <v>2260</v>
      </c>
      <c r="H1180" t="s">
        <v>28</v>
      </c>
      <c r="I1180" s="2">
        <v>23851000</v>
      </c>
      <c r="J1180" s="1">
        <v>1.1100000000000001</v>
      </c>
    </row>
    <row r="1181" spans="6:10" x14ac:dyDescent="0.35">
      <c r="F1181" t="s">
        <v>2261</v>
      </c>
      <c r="G1181" t="s">
        <v>2262</v>
      </c>
      <c r="H1181" t="s">
        <v>332</v>
      </c>
      <c r="I1181" s="2">
        <v>143900000</v>
      </c>
      <c r="J1181" s="1">
        <v>26.42</v>
      </c>
    </row>
    <row r="1182" spans="6:10" x14ac:dyDescent="0.35">
      <c r="F1182" t="s">
        <v>2263</v>
      </c>
      <c r="G1182" t="s">
        <v>2264</v>
      </c>
      <c r="H1182" t="s">
        <v>39</v>
      </c>
      <c r="I1182" s="2">
        <v>15093000</v>
      </c>
      <c r="J1182" s="1">
        <v>9.91</v>
      </c>
    </row>
    <row r="1183" spans="6:10" x14ac:dyDescent="0.35">
      <c r="F1183" t="s">
        <v>2265</v>
      </c>
      <c r="G1183" t="s">
        <v>2266</v>
      </c>
      <c r="H1183" t="s">
        <v>34</v>
      </c>
      <c r="I1183" s="2">
        <v>93479000</v>
      </c>
      <c r="J1183" s="1">
        <v>10.1</v>
      </c>
    </row>
    <row r="1184" spans="6:10" x14ac:dyDescent="0.35">
      <c r="F1184" t="s">
        <v>2267</v>
      </c>
      <c r="G1184" t="s">
        <v>2268</v>
      </c>
      <c r="H1184" t="s">
        <v>39</v>
      </c>
      <c r="I1184" s="2">
        <v>98251000</v>
      </c>
      <c r="J1184" s="1">
        <v>60.04</v>
      </c>
    </row>
    <row r="1185" spans="6:10" x14ac:dyDescent="0.35">
      <c r="F1185" t="s">
        <v>2269</v>
      </c>
      <c r="G1185" t="s">
        <v>1485</v>
      </c>
      <c r="H1185" t="s">
        <v>90</v>
      </c>
      <c r="I1185" s="2">
        <v>1450000</v>
      </c>
      <c r="J1185" s="1">
        <v>23.04</v>
      </c>
    </row>
    <row r="1186" spans="6:10" x14ac:dyDescent="0.35">
      <c r="F1186" t="s">
        <v>2270</v>
      </c>
      <c r="G1186" t="s">
        <v>395</v>
      </c>
      <c r="H1186" t="s">
        <v>90</v>
      </c>
      <c r="I1186" s="2">
        <v>26200000</v>
      </c>
      <c r="J1186" s="1">
        <v>19.670000000000002</v>
      </c>
    </row>
    <row r="1187" spans="6:10" x14ac:dyDescent="0.35">
      <c r="F1187" t="s">
        <v>2271</v>
      </c>
      <c r="G1187" t="s">
        <v>1485</v>
      </c>
      <c r="H1187" t="s">
        <v>90</v>
      </c>
      <c r="I1187" s="2">
        <v>5000000</v>
      </c>
      <c r="J1187" s="1">
        <v>34.4</v>
      </c>
    </row>
    <row r="1188" spans="6:10" x14ac:dyDescent="0.35">
      <c r="F1188" t="s">
        <v>2272</v>
      </c>
      <c r="G1188" t="s">
        <v>395</v>
      </c>
      <c r="H1188" t="s">
        <v>90</v>
      </c>
      <c r="I1188" s="2">
        <v>8500000</v>
      </c>
      <c r="J1188" s="1">
        <v>17.96</v>
      </c>
    </row>
    <row r="1189" spans="6:10" x14ac:dyDescent="0.35">
      <c r="F1189" t="s">
        <v>2273</v>
      </c>
      <c r="G1189" t="s">
        <v>395</v>
      </c>
      <c r="H1189" t="s">
        <v>90</v>
      </c>
      <c r="I1189" s="2">
        <v>750000</v>
      </c>
      <c r="J1189" s="1">
        <v>19.920000000000002</v>
      </c>
    </row>
    <row r="1190" spans="6:10" x14ac:dyDescent="0.35">
      <c r="F1190" t="s">
        <v>2274</v>
      </c>
      <c r="G1190" t="s">
        <v>395</v>
      </c>
      <c r="H1190" t="s">
        <v>90</v>
      </c>
      <c r="I1190" s="2">
        <v>34650000</v>
      </c>
      <c r="J1190" s="1">
        <v>22.21</v>
      </c>
    </row>
    <row r="1191" spans="6:10" x14ac:dyDescent="0.35">
      <c r="F1191" t="s">
        <v>2275</v>
      </c>
      <c r="G1191" t="s">
        <v>395</v>
      </c>
      <c r="H1191" t="s">
        <v>90</v>
      </c>
      <c r="I1191" s="2">
        <v>7400000</v>
      </c>
      <c r="J1191" s="1">
        <v>18.45</v>
      </c>
    </row>
    <row r="1192" spans="6:10" x14ac:dyDescent="0.35">
      <c r="F1192" t="s">
        <v>2276</v>
      </c>
      <c r="G1192" t="s">
        <v>453</v>
      </c>
      <c r="H1192" t="s">
        <v>34</v>
      </c>
      <c r="I1192" s="2">
        <v>39880000</v>
      </c>
      <c r="J1192" s="1">
        <v>20.75</v>
      </c>
    </row>
    <row r="1193" spans="6:10" x14ac:dyDescent="0.35">
      <c r="F1193" t="s">
        <v>2277</v>
      </c>
      <c r="G1193" t="s">
        <v>2278</v>
      </c>
      <c r="H1193" t="s">
        <v>39</v>
      </c>
      <c r="I1193" s="2">
        <v>22026000</v>
      </c>
      <c r="J1193" s="1">
        <v>20.77</v>
      </c>
    </row>
    <row r="1194" spans="6:10" x14ac:dyDescent="0.35">
      <c r="F1194" t="s">
        <v>2279</v>
      </c>
      <c r="G1194" t="s">
        <v>409</v>
      </c>
      <c r="H1194" t="s">
        <v>31</v>
      </c>
      <c r="I1194" s="2">
        <v>1100000</v>
      </c>
      <c r="J1194" s="1">
        <v>36</v>
      </c>
    </row>
    <row r="1195" spans="6:10" x14ac:dyDescent="0.35">
      <c r="F1195" t="s">
        <v>2280</v>
      </c>
      <c r="G1195" t="s">
        <v>409</v>
      </c>
      <c r="H1195" t="s">
        <v>31</v>
      </c>
      <c r="I1195" s="2">
        <v>80000</v>
      </c>
      <c r="J1195" s="1">
        <v>17.440000000000001</v>
      </c>
    </row>
    <row r="1196" spans="6:10" x14ac:dyDescent="0.35">
      <c r="F1196" t="s">
        <v>2281</v>
      </c>
      <c r="G1196" t="s">
        <v>2282</v>
      </c>
      <c r="H1196" t="s">
        <v>39</v>
      </c>
      <c r="I1196" s="2">
        <v>218582000</v>
      </c>
      <c r="J1196" s="1">
        <v>8.15</v>
      </c>
    </row>
    <row r="1197" spans="6:10" x14ac:dyDescent="0.35">
      <c r="F1197" t="s">
        <v>2283</v>
      </c>
      <c r="G1197" t="s">
        <v>2284</v>
      </c>
      <c r="H1197" t="s">
        <v>279</v>
      </c>
      <c r="I1197" s="2">
        <v>65191000</v>
      </c>
      <c r="J1197" s="1">
        <v>202.76</v>
      </c>
    </row>
    <row r="1198" spans="6:10" x14ac:dyDescent="0.35">
      <c r="F1198" t="s">
        <v>2285</v>
      </c>
      <c r="G1198" t="s">
        <v>2286</v>
      </c>
      <c r="H1198" t="s">
        <v>90</v>
      </c>
      <c r="I1198" s="2">
        <v>55279000</v>
      </c>
      <c r="J1198" s="1">
        <v>24.72</v>
      </c>
    </row>
    <row r="1199" spans="6:10" x14ac:dyDescent="0.35">
      <c r="F1199" t="s">
        <v>2287</v>
      </c>
      <c r="G1199" t="s">
        <v>1768</v>
      </c>
      <c r="H1199" t="s">
        <v>28</v>
      </c>
      <c r="I1199" s="2">
        <v>12764000</v>
      </c>
      <c r="J1199" s="1">
        <v>12.69</v>
      </c>
    </row>
    <row r="1200" spans="6:10" x14ac:dyDescent="0.35">
      <c r="F1200" t="s">
        <v>2288</v>
      </c>
      <c r="G1200" t="s">
        <v>2289</v>
      </c>
      <c r="H1200" t="s">
        <v>28</v>
      </c>
      <c r="I1200" s="2">
        <v>400000</v>
      </c>
      <c r="J1200" s="1">
        <v>20.7</v>
      </c>
    </row>
    <row r="1201" spans="6:10" x14ac:dyDescent="0.35">
      <c r="F1201" t="s">
        <v>2290</v>
      </c>
      <c r="G1201" t="s">
        <v>391</v>
      </c>
      <c r="H1201" t="s">
        <v>34</v>
      </c>
      <c r="I1201" s="2">
        <v>4300000</v>
      </c>
      <c r="J1201" s="1">
        <v>12.15</v>
      </c>
    </row>
    <row r="1202" spans="6:10" x14ac:dyDescent="0.35">
      <c r="F1202" t="s">
        <v>2291</v>
      </c>
      <c r="G1202" t="s">
        <v>2292</v>
      </c>
      <c r="H1202" t="s">
        <v>31</v>
      </c>
      <c r="I1202" s="2">
        <v>93000000</v>
      </c>
      <c r="J1202" s="1">
        <v>6.89</v>
      </c>
    </row>
    <row r="1203" spans="6:10" x14ac:dyDescent="0.35">
      <c r="F1203" t="s">
        <v>2293</v>
      </c>
      <c r="G1203" t="s">
        <v>2294</v>
      </c>
      <c r="H1203" t="s">
        <v>103</v>
      </c>
      <c r="I1203" s="2">
        <v>16110000</v>
      </c>
      <c r="J1203" s="1">
        <v>24.96</v>
      </c>
    </row>
    <row r="1204" spans="6:10" x14ac:dyDescent="0.35">
      <c r="F1204" t="s">
        <v>2295</v>
      </c>
      <c r="G1204" t="s">
        <v>2296</v>
      </c>
      <c r="H1204" t="s">
        <v>39</v>
      </c>
      <c r="I1204" s="2">
        <v>140404000</v>
      </c>
      <c r="J1204" s="1">
        <v>7.45</v>
      </c>
    </row>
    <row r="1205" spans="6:10" x14ac:dyDescent="0.35">
      <c r="F1205" t="s">
        <v>2297</v>
      </c>
      <c r="G1205" t="s">
        <v>2298</v>
      </c>
      <c r="H1205" t="s">
        <v>67</v>
      </c>
      <c r="I1205" s="2">
        <v>62063000</v>
      </c>
      <c r="J1205" s="1">
        <v>2.61</v>
      </c>
    </row>
    <row r="1206" spans="6:10" x14ac:dyDescent="0.35">
      <c r="F1206" t="s">
        <v>2299</v>
      </c>
      <c r="G1206" t="s">
        <v>2300</v>
      </c>
      <c r="H1206" t="s">
        <v>39</v>
      </c>
      <c r="I1206" s="2">
        <v>3486000</v>
      </c>
      <c r="J1206" s="1">
        <v>2.96</v>
      </c>
    </row>
    <row r="1207" spans="6:10" x14ac:dyDescent="0.35">
      <c r="F1207" t="s">
        <v>2301</v>
      </c>
      <c r="G1207" t="s">
        <v>2302</v>
      </c>
      <c r="H1207" t="s">
        <v>361</v>
      </c>
      <c r="I1207" s="2">
        <v>88634000</v>
      </c>
      <c r="J1207" s="1">
        <v>5.77</v>
      </c>
    </row>
    <row r="1208" spans="6:10" x14ac:dyDescent="0.35">
      <c r="F1208" t="s">
        <v>2303</v>
      </c>
      <c r="G1208" t="s">
        <v>2304</v>
      </c>
      <c r="H1208" t="s">
        <v>255</v>
      </c>
      <c r="I1208" s="2">
        <v>234154000</v>
      </c>
      <c r="J1208" s="1">
        <v>34.4</v>
      </c>
    </row>
    <row r="1209" spans="6:10" x14ac:dyDescent="0.35">
      <c r="F1209" t="s">
        <v>2305</v>
      </c>
      <c r="G1209" t="s">
        <v>2306</v>
      </c>
      <c r="H1209" t="s">
        <v>39</v>
      </c>
      <c r="I1209" s="2">
        <v>7701000</v>
      </c>
      <c r="J1209" s="1">
        <v>10.45</v>
      </c>
    </row>
    <row r="1210" spans="6:10" x14ac:dyDescent="0.35">
      <c r="F1210" t="s">
        <v>2307</v>
      </c>
      <c r="G1210" t="s">
        <v>2308</v>
      </c>
      <c r="H1210" t="s">
        <v>39</v>
      </c>
      <c r="I1210" s="2">
        <v>9664000</v>
      </c>
      <c r="J1210" s="1">
        <v>10.199999999999999</v>
      </c>
    </row>
    <row r="1211" spans="6:10" x14ac:dyDescent="0.35">
      <c r="F1211" t="s">
        <v>2309</v>
      </c>
      <c r="G1211" t="s">
        <v>2310</v>
      </c>
      <c r="H1211" t="s">
        <v>39</v>
      </c>
      <c r="I1211" s="2">
        <v>7562000</v>
      </c>
      <c r="J1211" s="1">
        <v>2.4700000000000002</v>
      </c>
    </row>
    <row r="1212" spans="6:10" x14ac:dyDescent="0.35">
      <c r="F1212" t="s">
        <v>2311</v>
      </c>
      <c r="G1212" t="s">
        <v>2312</v>
      </c>
      <c r="H1212" t="s">
        <v>475</v>
      </c>
      <c r="I1212" s="2">
        <v>27752000</v>
      </c>
      <c r="J1212" s="1">
        <v>17.739999999999998</v>
      </c>
    </row>
    <row r="1213" spans="6:10" x14ac:dyDescent="0.35">
      <c r="F1213" t="s">
        <v>2313</v>
      </c>
      <c r="G1213" t="s">
        <v>2314</v>
      </c>
      <c r="H1213" t="s">
        <v>39</v>
      </c>
      <c r="I1213" s="2">
        <v>22941000</v>
      </c>
      <c r="J1213" s="1">
        <v>9.7899999999999991</v>
      </c>
    </row>
    <row r="1214" spans="6:10" x14ac:dyDescent="0.35">
      <c r="F1214" t="s">
        <v>2315</v>
      </c>
      <c r="G1214" t="s">
        <v>2316</v>
      </c>
      <c r="H1214" t="s">
        <v>28</v>
      </c>
      <c r="I1214" s="2">
        <v>64000</v>
      </c>
      <c r="J1214" s="1">
        <v>21.96</v>
      </c>
    </row>
    <row r="1215" spans="6:10" x14ac:dyDescent="0.35">
      <c r="F1215" t="s">
        <v>2317</v>
      </c>
      <c r="G1215" t="s">
        <v>2318</v>
      </c>
      <c r="H1215" t="s">
        <v>90</v>
      </c>
      <c r="I1215" s="2">
        <v>20853000</v>
      </c>
      <c r="J1215" s="1">
        <v>1.79</v>
      </c>
    </row>
    <row r="1216" spans="6:10" x14ac:dyDescent="0.35">
      <c r="F1216" t="s">
        <v>2319</v>
      </c>
      <c r="G1216" t="s">
        <v>2320</v>
      </c>
      <c r="H1216" t="s">
        <v>134</v>
      </c>
      <c r="I1216" s="2">
        <v>7731000</v>
      </c>
      <c r="J1216" s="1">
        <v>29.43</v>
      </c>
    </row>
    <row r="1217" spans="6:10" x14ac:dyDescent="0.35">
      <c r="F1217" t="s">
        <v>2321</v>
      </c>
      <c r="G1217" t="s">
        <v>2322</v>
      </c>
      <c r="H1217" t="s">
        <v>34</v>
      </c>
      <c r="I1217" s="2">
        <v>16792000</v>
      </c>
      <c r="J1217" s="1">
        <v>8.15</v>
      </c>
    </row>
    <row r="1218" spans="6:10" x14ac:dyDescent="0.35">
      <c r="F1218" t="s">
        <v>2323</v>
      </c>
      <c r="G1218" t="s">
        <v>2324</v>
      </c>
      <c r="H1218" t="s">
        <v>49</v>
      </c>
      <c r="I1218" s="2">
        <v>13557000</v>
      </c>
      <c r="J1218" s="1">
        <v>21.85</v>
      </c>
    </row>
    <row r="1219" spans="6:10" x14ac:dyDescent="0.35">
      <c r="F1219" t="s">
        <v>2325</v>
      </c>
      <c r="G1219" t="s">
        <v>2326</v>
      </c>
      <c r="H1219" t="s">
        <v>39</v>
      </c>
      <c r="I1219" s="2">
        <v>37317000</v>
      </c>
      <c r="J1219" s="1">
        <v>6.42</v>
      </c>
    </row>
    <row r="1220" spans="6:10" x14ac:dyDescent="0.35">
      <c r="F1220" t="s">
        <v>2327</v>
      </c>
      <c r="G1220" t="s">
        <v>2328</v>
      </c>
      <c r="H1220" t="s">
        <v>361</v>
      </c>
      <c r="I1220" s="2">
        <v>15265000</v>
      </c>
      <c r="J1220" s="1">
        <v>1.1000000000000001</v>
      </c>
    </row>
    <row r="1221" spans="6:10" x14ac:dyDescent="0.35">
      <c r="F1221" t="s">
        <v>2329</v>
      </c>
      <c r="G1221" t="s">
        <v>2330</v>
      </c>
      <c r="H1221" t="s">
        <v>49</v>
      </c>
      <c r="I1221" s="2">
        <v>91222000</v>
      </c>
      <c r="J1221" s="1">
        <v>58.08</v>
      </c>
    </row>
    <row r="1222" spans="6:10" x14ac:dyDescent="0.35">
      <c r="F1222" t="s">
        <v>2331</v>
      </c>
      <c r="G1222" t="s">
        <v>2332</v>
      </c>
      <c r="H1222" t="s">
        <v>34</v>
      </c>
      <c r="I1222" s="2">
        <v>701781000</v>
      </c>
      <c r="J1222" s="1">
        <v>74.19</v>
      </c>
    </row>
    <row r="1223" spans="6:10" x14ac:dyDescent="0.35">
      <c r="F1223" t="s">
        <v>2333</v>
      </c>
      <c r="G1223" t="s">
        <v>2334</v>
      </c>
      <c r="H1223" t="s">
        <v>57</v>
      </c>
      <c r="I1223" s="2">
        <v>9035000</v>
      </c>
      <c r="J1223" s="1">
        <v>71.11</v>
      </c>
    </row>
    <row r="1224" spans="6:10" x14ac:dyDescent="0.35">
      <c r="F1224" t="s">
        <v>2335</v>
      </c>
      <c r="G1224" t="s">
        <v>2336</v>
      </c>
      <c r="H1224" t="s">
        <v>34</v>
      </c>
      <c r="I1224" s="2">
        <v>170899000</v>
      </c>
      <c r="J1224" s="1">
        <v>21.17</v>
      </c>
    </row>
    <row r="1225" spans="6:10" x14ac:dyDescent="0.35">
      <c r="F1225" t="s">
        <v>2337</v>
      </c>
      <c r="G1225" t="s">
        <v>2338</v>
      </c>
      <c r="H1225" t="s">
        <v>90</v>
      </c>
      <c r="I1225" s="2">
        <v>104087000</v>
      </c>
      <c r="J1225" s="1">
        <v>12.65</v>
      </c>
    </row>
    <row r="1226" spans="6:10" x14ac:dyDescent="0.35">
      <c r="F1226" t="s">
        <v>2339</v>
      </c>
      <c r="G1226" t="s">
        <v>2340</v>
      </c>
      <c r="H1226" t="s">
        <v>165</v>
      </c>
      <c r="I1226" s="2">
        <v>156755000</v>
      </c>
      <c r="J1226" s="1">
        <v>67.58</v>
      </c>
    </row>
    <row r="1227" spans="6:10" x14ac:dyDescent="0.35">
      <c r="F1227" t="s">
        <v>2341</v>
      </c>
      <c r="G1227" t="s">
        <v>2342</v>
      </c>
      <c r="H1227" t="s">
        <v>31</v>
      </c>
      <c r="I1227" s="2">
        <v>1624000</v>
      </c>
      <c r="J1227" s="1">
        <v>3.18</v>
      </c>
    </row>
    <row r="1228" spans="6:10" x14ac:dyDescent="0.35">
      <c r="F1228" t="s">
        <v>2343</v>
      </c>
      <c r="G1228" t="s">
        <v>2344</v>
      </c>
      <c r="H1228" t="s">
        <v>34</v>
      </c>
      <c r="I1228" s="2">
        <v>159823000</v>
      </c>
      <c r="J1228" s="1">
        <v>22.35</v>
      </c>
    </row>
    <row r="1229" spans="6:10" x14ac:dyDescent="0.35">
      <c r="F1229" t="s">
        <v>2345</v>
      </c>
      <c r="G1229" t="s">
        <v>2346</v>
      </c>
      <c r="H1229" t="s">
        <v>90</v>
      </c>
      <c r="I1229" s="2">
        <v>37478000</v>
      </c>
      <c r="J1229" s="1">
        <v>22.97</v>
      </c>
    </row>
    <row r="1230" spans="6:10" x14ac:dyDescent="0.35">
      <c r="F1230" t="s">
        <v>2347</v>
      </c>
      <c r="G1230" t="s">
        <v>2348</v>
      </c>
      <c r="H1230" t="s">
        <v>472</v>
      </c>
      <c r="I1230" s="2">
        <v>104375000</v>
      </c>
      <c r="J1230" s="1">
        <v>54.53</v>
      </c>
    </row>
    <row r="1231" spans="6:10" x14ac:dyDescent="0.35">
      <c r="F1231" t="s">
        <v>2349</v>
      </c>
      <c r="G1231" t="s">
        <v>2350</v>
      </c>
      <c r="H1231" t="s">
        <v>28</v>
      </c>
      <c r="I1231" s="2">
        <v>48647000</v>
      </c>
      <c r="J1231" s="1">
        <v>8.08</v>
      </c>
    </row>
    <row r="1232" spans="6:10" x14ac:dyDescent="0.35">
      <c r="F1232" t="s">
        <v>2351</v>
      </c>
      <c r="G1232" t="s">
        <v>2352</v>
      </c>
      <c r="H1232" t="s">
        <v>34</v>
      </c>
      <c r="I1232" s="2">
        <v>26406000</v>
      </c>
      <c r="J1232" s="1">
        <v>11.35</v>
      </c>
    </row>
    <row r="1233" spans="6:10" x14ac:dyDescent="0.35">
      <c r="F1233" t="s">
        <v>2353</v>
      </c>
      <c r="G1233" t="s">
        <v>2354</v>
      </c>
      <c r="H1233" t="s">
        <v>39</v>
      </c>
      <c r="I1233" s="2">
        <v>24150000</v>
      </c>
      <c r="J1233" s="1">
        <v>10.210000000000001</v>
      </c>
    </row>
    <row r="1234" spans="6:10" x14ac:dyDescent="0.35">
      <c r="F1234" t="s">
        <v>2355</v>
      </c>
      <c r="G1234" t="s">
        <v>2356</v>
      </c>
      <c r="H1234" t="s">
        <v>28</v>
      </c>
      <c r="I1234" s="2">
        <v>63774000</v>
      </c>
      <c r="J1234" s="1">
        <v>12.31</v>
      </c>
    </row>
    <row r="1235" spans="6:10" x14ac:dyDescent="0.35">
      <c r="F1235" t="s">
        <v>2357</v>
      </c>
      <c r="G1235" t="s">
        <v>2358</v>
      </c>
      <c r="H1235" t="s">
        <v>39</v>
      </c>
      <c r="I1235" s="2">
        <v>18190000</v>
      </c>
      <c r="J1235" s="1">
        <v>10.199999999999999</v>
      </c>
    </row>
    <row r="1236" spans="6:10" x14ac:dyDescent="0.35">
      <c r="F1236" t="s">
        <v>2359</v>
      </c>
      <c r="G1236" t="s">
        <v>221</v>
      </c>
      <c r="H1236" t="s">
        <v>222</v>
      </c>
      <c r="I1236" s="2">
        <v>550000</v>
      </c>
      <c r="J1236" s="1">
        <v>12.82</v>
      </c>
    </row>
    <row r="1237" spans="6:10" x14ac:dyDescent="0.35">
      <c r="F1237" t="s">
        <v>2360</v>
      </c>
      <c r="G1237" t="s">
        <v>2361</v>
      </c>
      <c r="H1237" t="s">
        <v>165</v>
      </c>
      <c r="I1237" s="2">
        <v>21853000</v>
      </c>
      <c r="J1237" s="1">
        <v>7.84</v>
      </c>
    </row>
    <row r="1238" spans="6:10" x14ac:dyDescent="0.35">
      <c r="F1238" t="s">
        <v>2362</v>
      </c>
      <c r="G1238" t="s">
        <v>2363</v>
      </c>
      <c r="H1238" t="s">
        <v>34</v>
      </c>
      <c r="I1238" s="2">
        <v>39000000</v>
      </c>
      <c r="J1238" s="1">
        <v>1.88</v>
      </c>
    </row>
    <row r="1239" spans="6:10" x14ac:dyDescent="0.35">
      <c r="F1239" t="s">
        <v>2364</v>
      </c>
      <c r="G1239" t="s">
        <v>2365</v>
      </c>
      <c r="H1239" t="s">
        <v>39</v>
      </c>
      <c r="I1239" s="2">
        <v>33399000</v>
      </c>
      <c r="J1239" s="1">
        <v>10.08</v>
      </c>
    </row>
    <row r="1240" spans="6:10" x14ac:dyDescent="0.35">
      <c r="F1240" t="s">
        <v>2366</v>
      </c>
      <c r="G1240" t="s">
        <v>2367</v>
      </c>
      <c r="H1240" t="s">
        <v>39</v>
      </c>
      <c r="I1240" s="2">
        <v>270777000</v>
      </c>
      <c r="J1240" s="1">
        <v>20.37</v>
      </c>
    </row>
    <row r="1241" spans="6:10" x14ac:dyDescent="0.35">
      <c r="F1241" t="s">
        <v>2368</v>
      </c>
      <c r="G1241" t="s">
        <v>2369</v>
      </c>
      <c r="H1241" t="s">
        <v>34</v>
      </c>
      <c r="I1241" s="2">
        <v>126387000</v>
      </c>
      <c r="J1241" s="1">
        <v>0.69</v>
      </c>
    </row>
    <row r="1242" spans="6:10" x14ac:dyDescent="0.35">
      <c r="F1242" t="s">
        <v>2370</v>
      </c>
      <c r="G1242" t="s">
        <v>2371</v>
      </c>
      <c r="H1242" t="s">
        <v>57</v>
      </c>
      <c r="I1242" s="2">
        <v>31347000</v>
      </c>
      <c r="J1242" s="1">
        <v>12.76</v>
      </c>
    </row>
    <row r="1243" spans="6:10" x14ac:dyDescent="0.35">
      <c r="F1243" t="s">
        <v>2372</v>
      </c>
      <c r="G1243" t="s">
        <v>829</v>
      </c>
      <c r="H1243" t="s">
        <v>46</v>
      </c>
      <c r="I1243" s="2">
        <v>784000</v>
      </c>
      <c r="J1243" s="1">
        <v>20.39</v>
      </c>
    </row>
    <row r="1244" spans="6:10" x14ac:dyDescent="0.35">
      <c r="F1244" t="s">
        <v>2373</v>
      </c>
      <c r="G1244" t="s">
        <v>2374</v>
      </c>
      <c r="H1244" t="s">
        <v>39</v>
      </c>
      <c r="I1244" s="2">
        <v>48452000</v>
      </c>
      <c r="J1244" s="1">
        <v>5.3</v>
      </c>
    </row>
    <row r="1245" spans="6:10" x14ac:dyDescent="0.35">
      <c r="F1245" t="s">
        <v>2375</v>
      </c>
      <c r="G1245" t="s">
        <v>2376</v>
      </c>
      <c r="H1245" t="s">
        <v>34</v>
      </c>
      <c r="I1245" s="2">
        <v>1936853000</v>
      </c>
      <c r="J1245" s="1">
        <v>45.23</v>
      </c>
    </row>
    <row r="1246" spans="6:10" x14ac:dyDescent="0.35">
      <c r="F1246" t="s">
        <v>2377</v>
      </c>
      <c r="G1246" t="s">
        <v>2378</v>
      </c>
      <c r="H1246" t="s">
        <v>39</v>
      </c>
      <c r="I1246" s="2">
        <v>163220000</v>
      </c>
      <c r="J1246" s="1">
        <v>8.73</v>
      </c>
    </row>
    <row r="1247" spans="6:10" x14ac:dyDescent="0.35">
      <c r="F1247" t="s">
        <v>2379</v>
      </c>
      <c r="G1247" t="s">
        <v>2380</v>
      </c>
      <c r="H1247" t="s">
        <v>39</v>
      </c>
      <c r="I1247" s="2">
        <v>30186000</v>
      </c>
      <c r="J1247" s="1">
        <v>5.8</v>
      </c>
    </row>
    <row r="1248" spans="6:10" x14ac:dyDescent="0.35">
      <c r="F1248" t="s">
        <v>2381</v>
      </c>
      <c r="G1248" t="s">
        <v>2382</v>
      </c>
      <c r="H1248" t="s">
        <v>31</v>
      </c>
      <c r="I1248" s="2">
        <v>29445000</v>
      </c>
      <c r="J1248" s="1">
        <v>9.25</v>
      </c>
    </row>
    <row r="1249" spans="6:10" x14ac:dyDescent="0.35">
      <c r="F1249" t="s">
        <v>2383</v>
      </c>
      <c r="G1249" t="s">
        <v>2384</v>
      </c>
      <c r="H1249" t="s">
        <v>231</v>
      </c>
      <c r="I1249" s="2">
        <v>5809000</v>
      </c>
      <c r="J1249" s="1">
        <v>711.86</v>
      </c>
    </row>
    <row r="1250" spans="6:10" x14ac:dyDescent="0.35">
      <c r="F1250" t="s">
        <v>2385</v>
      </c>
      <c r="G1250" t="s">
        <v>2386</v>
      </c>
      <c r="H1250" t="s">
        <v>1106</v>
      </c>
      <c r="I1250" s="2">
        <v>14567000</v>
      </c>
      <c r="J1250" s="1">
        <v>41.69</v>
      </c>
    </row>
    <row r="1251" spans="6:10" x14ac:dyDescent="0.35">
      <c r="F1251" t="s">
        <v>2387</v>
      </c>
      <c r="G1251" t="s">
        <v>2388</v>
      </c>
      <c r="H1251" t="s">
        <v>255</v>
      </c>
      <c r="I1251" s="2">
        <v>12757000</v>
      </c>
      <c r="J1251" s="1">
        <v>474.4</v>
      </c>
    </row>
    <row r="1252" spans="6:10" x14ac:dyDescent="0.35">
      <c r="F1252" t="s">
        <v>2389</v>
      </c>
      <c r="G1252" t="s">
        <v>2390</v>
      </c>
      <c r="H1252" t="s">
        <v>49</v>
      </c>
      <c r="I1252" s="2">
        <v>23497000</v>
      </c>
      <c r="J1252" s="1">
        <v>300.58999999999997</v>
      </c>
    </row>
    <row r="1253" spans="6:10" x14ac:dyDescent="0.35">
      <c r="F1253" t="s">
        <v>2391</v>
      </c>
      <c r="G1253" t="s">
        <v>2392</v>
      </c>
      <c r="H1253" t="s">
        <v>39</v>
      </c>
      <c r="I1253" s="2">
        <v>52720000</v>
      </c>
      <c r="J1253" s="1">
        <v>1.27</v>
      </c>
    </row>
    <row r="1254" spans="6:10" x14ac:dyDescent="0.35">
      <c r="F1254" t="s">
        <v>2393</v>
      </c>
      <c r="G1254" t="s">
        <v>2394</v>
      </c>
      <c r="H1254" t="s">
        <v>2395</v>
      </c>
      <c r="I1254" s="2">
        <v>184376000</v>
      </c>
      <c r="J1254" s="1">
        <v>24.66</v>
      </c>
    </row>
    <row r="1255" spans="6:10" x14ac:dyDescent="0.35">
      <c r="F1255" t="s">
        <v>2396</v>
      </c>
      <c r="G1255" t="s">
        <v>2397</v>
      </c>
      <c r="H1255" t="s">
        <v>165</v>
      </c>
      <c r="I1255" s="2">
        <v>28920000</v>
      </c>
      <c r="J1255" s="1">
        <v>1.79</v>
      </c>
    </row>
    <row r="1256" spans="6:10" x14ac:dyDescent="0.35">
      <c r="F1256" t="s">
        <v>2398</v>
      </c>
      <c r="G1256" t="s">
        <v>2399</v>
      </c>
      <c r="H1256" t="s">
        <v>695</v>
      </c>
      <c r="I1256" s="2">
        <v>317852000</v>
      </c>
      <c r="J1256" s="1">
        <v>19.34</v>
      </c>
    </row>
    <row r="1257" spans="6:10" x14ac:dyDescent="0.35">
      <c r="F1257" t="s">
        <v>2400</v>
      </c>
      <c r="G1257" t="s">
        <v>2401</v>
      </c>
      <c r="H1257" t="s">
        <v>34</v>
      </c>
      <c r="I1257" s="2">
        <v>21881000</v>
      </c>
      <c r="J1257" s="1">
        <v>14.2</v>
      </c>
    </row>
    <row r="1258" spans="6:10" x14ac:dyDescent="0.35">
      <c r="F1258" t="s">
        <v>2402</v>
      </c>
      <c r="G1258" t="s">
        <v>2403</v>
      </c>
      <c r="H1258" t="s">
        <v>90</v>
      </c>
      <c r="I1258" s="2">
        <v>479255000</v>
      </c>
      <c r="J1258" s="1">
        <v>38.700000000000003</v>
      </c>
    </row>
    <row r="1259" spans="6:10" x14ac:dyDescent="0.35">
      <c r="F1259" t="s">
        <v>8</v>
      </c>
      <c r="G1259" t="s">
        <v>2404</v>
      </c>
      <c r="H1259" t="s">
        <v>361</v>
      </c>
      <c r="I1259" s="2">
        <v>262134000</v>
      </c>
      <c r="J1259" s="1">
        <v>76.87</v>
      </c>
    </row>
    <row r="1260" spans="6:10" x14ac:dyDescent="0.35">
      <c r="F1260" t="s">
        <v>2405</v>
      </c>
      <c r="G1260" t="s">
        <v>2406</v>
      </c>
      <c r="H1260" t="s">
        <v>39</v>
      </c>
      <c r="I1260" s="2">
        <v>16461000</v>
      </c>
      <c r="J1260" s="1">
        <v>21.68</v>
      </c>
    </row>
    <row r="1261" spans="6:10" x14ac:dyDescent="0.35">
      <c r="F1261" t="s">
        <v>2407</v>
      </c>
      <c r="G1261" t="s">
        <v>2408</v>
      </c>
      <c r="H1261" t="s">
        <v>28</v>
      </c>
      <c r="I1261" s="2">
        <v>51420000</v>
      </c>
      <c r="J1261" s="1">
        <v>31.71</v>
      </c>
    </row>
    <row r="1262" spans="6:10" x14ac:dyDescent="0.35">
      <c r="F1262" t="s">
        <v>2409</v>
      </c>
      <c r="G1262" t="s">
        <v>2410</v>
      </c>
      <c r="H1262" t="s">
        <v>332</v>
      </c>
      <c r="I1262" s="2">
        <v>35616000</v>
      </c>
      <c r="J1262" s="1">
        <v>22.28</v>
      </c>
    </row>
    <row r="1263" spans="6:10" x14ac:dyDescent="0.35">
      <c r="F1263" t="s">
        <v>2411</v>
      </c>
      <c r="G1263" t="s">
        <v>2412</v>
      </c>
      <c r="H1263" t="s">
        <v>28</v>
      </c>
      <c r="I1263" s="2">
        <v>4865000</v>
      </c>
      <c r="J1263" s="1">
        <v>3.26</v>
      </c>
    </row>
    <row r="1264" spans="6:10" x14ac:dyDescent="0.35">
      <c r="F1264" t="s">
        <v>2413</v>
      </c>
      <c r="G1264" t="s">
        <v>2414</v>
      </c>
      <c r="H1264" t="s">
        <v>28</v>
      </c>
      <c r="I1264" s="2">
        <v>8332000</v>
      </c>
      <c r="J1264" s="1">
        <v>23.78</v>
      </c>
    </row>
    <row r="1265" spans="6:10" x14ac:dyDescent="0.35">
      <c r="F1265" t="s">
        <v>2415</v>
      </c>
      <c r="G1265" t="s">
        <v>409</v>
      </c>
      <c r="H1265" t="s">
        <v>31</v>
      </c>
      <c r="I1265" s="2">
        <v>38350000</v>
      </c>
      <c r="J1265" s="1">
        <v>35.950000000000003</v>
      </c>
    </row>
    <row r="1266" spans="6:10" x14ac:dyDescent="0.35">
      <c r="F1266" t="s">
        <v>2416</v>
      </c>
      <c r="G1266" t="s">
        <v>2417</v>
      </c>
      <c r="H1266" t="s">
        <v>2395</v>
      </c>
      <c r="I1266" s="2">
        <v>44130000</v>
      </c>
      <c r="J1266" s="1">
        <v>54.45</v>
      </c>
    </row>
    <row r="1267" spans="6:10" x14ac:dyDescent="0.35">
      <c r="F1267" t="s">
        <v>2418</v>
      </c>
      <c r="G1267" t="s">
        <v>2419</v>
      </c>
      <c r="H1267" t="s">
        <v>39</v>
      </c>
      <c r="I1267" s="2">
        <v>1556000</v>
      </c>
      <c r="J1267" s="1">
        <v>17</v>
      </c>
    </row>
    <row r="1268" spans="6:10" x14ac:dyDescent="0.35">
      <c r="F1268" t="s">
        <v>2420</v>
      </c>
      <c r="G1268" t="s">
        <v>2421</v>
      </c>
      <c r="H1268" t="s">
        <v>28</v>
      </c>
      <c r="I1268" s="2">
        <v>65441000</v>
      </c>
      <c r="J1268" s="1">
        <v>68.430000000000007</v>
      </c>
    </row>
    <row r="1269" spans="6:10" x14ac:dyDescent="0.35">
      <c r="F1269" t="s">
        <v>2422</v>
      </c>
      <c r="G1269" t="s">
        <v>2423</v>
      </c>
      <c r="H1269" t="s">
        <v>28</v>
      </c>
      <c r="I1269" s="2">
        <v>36968000</v>
      </c>
      <c r="J1269" s="1">
        <v>4.4800000000000004</v>
      </c>
    </row>
    <row r="1270" spans="6:10" x14ac:dyDescent="0.35">
      <c r="F1270" t="s">
        <v>2424</v>
      </c>
      <c r="G1270" t="s">
        <v>2425</v>
      </c>
      <c r="H1270" t="s">
        <v>39</v>
      </c>
      <c r="I1270" s="2">
        <v>44413000</v>
      </c>
      <c r="J1270" s="1">
        <v>21.96</v>
      </c>
    </row>
    <row r="1271" spans="6:10" x14ac:dyDescent="0.35">
      <c r="F1271" t="s">
        <v>2426</v>
      </c>
      <c r="G1271" t="s">
        <v>2427</v>
      </c>
      <c r="H1271" t="s">
        <v>39</v>
      </c>
      <c r="I1271" s="2">
        <v>158328000</v>
      </c>
      <c r="J1271" s="1">
        <v>2.06</v>
      </c>
    </row>
    <row r="1272" spans="6:10" x14ac:dyDescent="0.35">
      <c r="F1272" t="s">
        <v>2428</v>
      </c>
      <c r="G1272" t="s">
        <v>2429</v>
      </c>
      <c r="H1272" t="s">
        <v>2430</v>
      </c>
      <c r="I1272" s="2">
        <v>2550000</v>
      </c>
      <c r="J1272" s="1">
        <v>9.5299999999999994</v>
      </c>
    </row>
    <row r="1273" spans="6:10" x14ac:dyDescent="0.35">
      <c r="F1273" t="s">
        <v>2431</v>
      </c>
      <c r="G1273" t="s">
        <v>2432</v>
      </c>
      <c r="H1273" t="s">
        <v>39</v>
      </c>
      <c r="I1273" s="2">
        <v>1077000</v>
      </c>
      <c r="J1273" s="1">
        <v>6.13</v>
      </c>
    </row>
    <row r="1274" spans="6:10" x14ac:dyDescent="0.35">
      <c r="F1274" t="s">
        <v>2433</v>
      </c>
      <c r="G1274" t="s">
        <v>2434</v>
      </c>
      <c r="H1274" t="s">
        <v>39</v>
      </c>
      <c r="I1274" s="2">
        <v>4000000</v>
      </c>
      <c r="J1274" s="1">
        <v>1.31</v>
      </c>
    </row>
    <row r="1275" spans="6:10" x14ac:dyDescent="0.35">
      <c r="F1275" t="s">
        <v>2435</v>
      </c>
      <c r="G1275" t="s">
        <v>2436</v>
      </c>
      <c r="H1275" t="s">
        <v>103</v>
      </c>
      <c r="I1275" s="2">
        <v>244574000</v>
      </c>
      <c r="J1275" s="1">
        <v>137</v>
      </c>
    </row>
    <row r="1276" spans="6:10" x14ac:dyDescent="0.35">
      <c r="F1276" t="s">
        <v>2437</v>
      </c>
      <c r="G1276" t="s">
        <v>2438</v>
      </c>
      <c r="H1276" t="s">
        <v>103</v>
      </c>
      <c r="I1276" s="2">
        <v>1020000</v>
      </c>
      <c r="J1276" s="1">
        <v>21.01</v>
      </c>
    </row>
    <row r="1277" spans="6:10" x14ac:dyDescent="0.35">
      <c r="F1277" t="s">
        <v>2439</v>
      </c>
      <c r="G1277" t="s">
        <v>2440</v>
      </c>
      <c r="H1277" t="s">
        <v>31</v>
      </c>
      <c r="I1277" s="2">
        <v>37929000</v>
      </c>
      <c r="J1277" s="1">
        <v>19.829999999999998</v>
      </c>
    </row>
    <row r="1278" spans="6:10" x14ac:dyDescent="0.35">
      <c r="F1278" t="s">
        <v>2441</v>
      </c>
      <c r="G1278" t="s">
        <v>2442</v>
      </c>
      <c r="H1278" t="s">
        <v>28</v>
      </c>
      <c r="I1278" s="2">
        <v>25241000</v>
      </c>
      <c r="J1278" s="1">
        <v>3.86</v>
      </c>
    </row>
    <row r="1279" spans="6:10" x14ac:dyDescent="0.35">
      <c r="F1279" t="s">
        <v>2443</v>
      </c>
      <c r="G1279" t="s">
        <v>2444</v>
      </c>
      <c r="H1279" t="s">
        <v>279</v>
      </c>
      <c r="I1279" s="2">
        <v>39000000</v>
      </c>
      <c r="J1279" s="1">
        <v>163.93</v>
      </c>
    </row>
    <row r="1280" spans="6:10" x14ac:dyDescent="0.35">
      <c r="F1280" t="s">
        <v>2445</v>
      </c>
      <c r="G1280" t="s">
        <v>2446</v>
      </c>
      <c r="H1280" t="s">
        <v>134</v>
      </c>
      <c r="I1280" s="2">
        <v>53797000</v>
      </c>
      <c r="J1280" s="1">
        <v>10.74</v>
      </c>
    </row>
    <row r="1281" spans="6:10" x14ac:dyDescent="0.35">
      <c r="F1281" t="s">
        <v>2447</v>
      </c>
      <c r="G1281" t="s">
        <v>2448</v>
      </c>
      <c r="H1281" t="s">
        <v>49</v>
      </c>
      <c r="I1281" s="2">
        <v>23957000</v>
      </c>
      <c r="J1281" s="1">
        <v>16.59</v>
      </c>
    </row>
    <row r="1282" spans="6:10" x14ac:dyDescent="0.35">
      <c r="F1282" t="s">
        <v>2449</v>
      </c>
      <c r="G1282" t="s">
        <v>2450</v>
      </c>
      <c r="H1282" t="s">
        <v>165</v>
      </c>
      <c r="I1282" s="2">
        <v>101637000</v>
      </c>
      <c r="J1282" s="1">
        <v>14.01</v>
      </c>
    </row>
    <row r="1283" spans="6:10" x14ac:dyDescent="0.35">
      <c r="F1283" t="s">
        <v>2451</v>
      </c>
      <c r="G1283" t="s">
        <v>2452</v>
      </c>
      <c r="H1283" t="s">
        <v>103</v>
      </c>
      <c r="I1283" s="2">
        <v>836262000</v>
      </c>
      <c r="J1283" s="1">
        <v>41.25</v>
      </c>
    </row>
    <row r="1284" spans="6:10" x14ac:dyDescent="0.35">
      <c r="F1284" t="s">
        <v>2453</v>
      </c>
      <c r="G1284" t="s">
        <v>2454</v>
      </c>
      <c r="H1284" t="s">
        <v>90</v>
      </c>
      <c r="I1284" s="2">
        <v>66610000</v>
      </c>
      <c r="J1284" s="1">
        <v>13.77</v>
      </c>
    </row>
    <row r="1285" spans="6:10" x14ac:dyDescent="0.35">
      <c r="F1285" t="s">
        <v>2455</v>
      </c>
      <c r="G1285" t="s">
        <v>2456</v>
      </c>
      <c r="H1285" t="s">
        <v>34</v>
      </c>
      <c r="I1285" s="2">
        <v>4296000</v>
      </c>
      <c r="J1285" s="1">
        <v>4.1100000000000003</v>
      </c>
    </row>
    <row r="1286" spans="6:10" x14ac:dyDescent="0.35">
      <c r="F1286" t="s">
        <v>2457</v>
      </c>
      <c r="G1286" t="s">
        <v>2458</v>
      </c>
      <c r="H1286" t="s">
        <v>57</v>
      </c>
      <c r="I1286" s="2">
        <v>1550000</v>
      </c>
      <c r="J1286" s="1">
        <v>20.079999999999998</v>
      </c>
    </row>
    <row r="1287" spans="6:10" x14ac:dyDescent="0.35">
      <c r="F1287" t="s">
        <v>2459</v>
      </c>
      <c r="G1287" t="s">
        <v>1095</v>
      </c>
      <c r="H1287" t="s">
        <v>90</v>
      </c>
      <c r="I1287" s="2">
        <v>950000</v>
      </c>
      <c r="J1287" s="1">
        <v>40.54</v>
      </c>
    </row>
    <row r="1288" spans="6:10" x14ac:dyDescent="0.35">
      <c r="F1288" t="s">
        <v>2460</v>
      </c>
      <c r="G1288" t="s">
        <v>2461</v>
      </c>
      <c r="H1288" t="s">
        <v>165</v>
      </c>
      <c r="I1288" s="2">
        <v>94665000</v>
      </c>
      <c r="J1288" s="1">
        <v>2.73</v>
      </c>
    </row>
    <row r="1289" spans="6:10" x14ac:dyDescent="0.35">
      <c r="F1289" t="s">
        <v>2462</v>
      </c>
      <c r="G1289" t="s">
        <v>2463</v>
      </c>
      <c r="H1289" t="s">
        <v>1845</v>
      </c>
      <c r="I1289" s="2">
        <v>28211000</v>
      </c>
      <c r="J1289" s="1">
        <v>43.05</v>
      </c>
    </row>
    <row r="1290" spans="6:10" x14ac:dyDescent="0.35">
      <c r="F1290" t="s">
        <v>2464</v>
      </c>
      <c r="G1290" t="s">
        <v>2465</v>
      </c>
      <c r="H1290" t="s">
        <v>39</v>
      </c>
      <c r="I1290" s="2">
        <v>13458000</v>
      </c>
      <c r="J1290" s="1">
        <v>1.79</v>
      </c>
    </row>
    <row r="1291" spans="6:10" x14ac:dyDescent="0.35">
      <c r="F1291" t="s">
        <v>2466</v>
      </c>
      <c r="G1291" t="s">
        <v>2467</v>
      </c>
      <c r="H1291" t="s">
        <v>332</v>
      </c>
      <c r="I1291" s="2">
        <v>13670000</v>
      </c>
      <c r="J1291" s="1">
        <v>45.82</v>
      </c>
    </row>
    <row r="1292" spans="6:10" x14ac:dyDescent="0.35">
      <c r="F1292" t="s">
        <v>2468</v>
      </c>
      <c r="G1292" t="s">
        <v>2469</v>
      </c>
      <c r="H1292" t="s">
        <v>349</v>
      </c>
      <c r="I1292" s="2">
        <v>37259000</v>
      </c>
      <c r="J1292" s="1">
        <v>224.35</v>
      </c>
    </row>
    <row r="1293" spans="6:10" x14ac:dyDescent="0.35">
      <c r="F1293" t="s">
        <v>2470</v>
      </c>
      <c r="G1293" t="s">
        <v>2471</v>
      </c>
      <c r="H1293" t="s">
        <v>51</v>
      </c>
      <c r="I1293" s="2">
        <v>520409000</v>
      </c>
      <c r="J1293" s="1">
        <v>239.56</v>
      </c>
    </row>
    <row r="1294" spans="6:10" x14ac:dyDescent="0.35">
      <c r="F1294" t="s">
        <v>2472</v>
      </c>
      <c r="G1294" t="s">
        <v>2473</v>
      </c>
      <c r="H1294" t="s">
        <v>165</v>
      </c>
      <c r="I1294" s="2">
        <v>7796000</v>
      </c>
      <c r="J1294" s="1">
        <v>83.06</v>
      </c>
    </row>
    <row r="1295" spans="6:10" x14ac:dyDescent="0.35">
      <c r="F1295" t="s">
        <v>2474</v>
      </c>
      <c r="G1295" t="s">
        <v>453</v>
      </c>
      <c r="H1295" t="s">
        <v>34</v>
      </c>
      <c r="I1295" s="2">
        <v>12080000</v>
      </c>
      <c r="J1295" s="1">
        <v>46.52</v>
      </c>
    </row>
    <row r="1296" spans="6:10" x14ac:dyDescent="0.35">
      <c r="F1296" t="s">
        <v>2475</v>
      </c>
      <c r="G1296" t="s">
        <v>2476</v>
      </c>
      <c r="H1296" t="s">
        <v>67</v>
      </c>
      <c r="I1296" s="2">
        <v>19129000</v>
      </c>
      <c r="J1296" s="1">
        <v>9.33</v>
      </c>
    </row>
    <row r="1297" spans="6:10" x14ac:dyDescent="0.35">
      <c r="F1297" t="s">
        <v>2477</v>
      </c>
      <c r="G1297" t="s">
        <v>2478</v>
      </c>
      <c r="H1297" t="s">
        <v>28</v>
      </c>
      <c r="I1297" s="2">
        <v>72742000</v>
      </c>
      <c r="J1297" s="1">
        <v>40.79</v>
      </c>
    </row>
    <row r="1298" spans="6:10" x14ac:dyDescent="0.35">
      <c r="F1298" t="s">
        <v>2479</v>
      </c>
      <c r="G1298" t="s">
        <v>2480</v>
      </c>
      <c r="H1298" t="s">
        <v>39</v>
      </c>
      <c r="I1298" s="2">
        <v>415050000</v>
      </c>
      <c r="J1298" s="1">
        <v>220.6</v>
      </c>
    </row>
    <row r="1299" spans="6:10" x14ac:dyDescent="0.35">
      <c r="F1299" t="s">
        <v>2481</v>
      </c>
      <c r="G1299" t="s">
        <v>2482</v>
      </c>
      <c r="H1299" t="s">
        <v>57</v>
      </c>
      <c r="I1299" s="2">
        <v>17598000</v>
      </c>
      <c r="J1299" s="1">
        <v>12.69</v>
      </c>
    </row>
    <row r="1300" spans="6:10" x14ac:dyDescent="0.35">
      <c r="F1300" t="s">
        <v>2483</v>
      </c>
      <c r="G1300" t="s">
        <v>2484</v>
      </c>
      <c r="H1300" t="s">
        <v>39</v>
      </c>
      <c r="I1300" s="2">
        <v>88991000</v>
      </c>
      <c r="J1300" s="1">
        <v>0.99</v>
      </c>
    </row>
    <row r="1301" spans="6:10" x14ac:dyDescent="0.35">
      <c r="F1301" t="s">
        <v>2485</v>
      </c>
      <c r="G1301" t="s">
        <v>2486</v>
      </c>
      <c r="H1301" t="s">
        <v>28</v>
      </c>
      <c r="I1301" s="2">
        <v>84681000</v>
      </c>
      <c r="J1301" s="1">
        <v>6.27</v>
      </c>
    </row>
    <row r="1302" spans="6:10" x14ac:dyDescent="0.35">
      <c r="F1302" t="s">
        <v>2487</v>
      </c>
      <c r="G1302" t="s">
        <v>2488</v>
      </c>
      <c r="H1302" t="s">
        <v>39</v>
      </c>
      <c r="I1302" s="2">
        <v>268046000</v>
      </c>
      <c r="J1302" s="1">
        <v>0.91</v>
      </c>
    </row>
    <row r="1303" spans="6:10" x14ac:dyDescent="0.35">
      <c r="F1303" t="s">
        <v>2489</v>
      </c>
      <c r="G1303" t="s">
        <v>2490</v>
      </c>
      <c r="H1303" t="s">
        <v>31</v>
      </c>
      <c r="I1303" s="2">
        <v>5100000</v>
      </c>
      <c r="J1303" s="1">
        <v>21.43</v>
      </c>
    </row>
    <row r="1304" spans="6:10" x14ac:dyDescent="0.35">
      <c r="F1304" t="s">
        <v>2491</v>
      </c>
      <c r="G1304" t="s">
        <v>2492</v>
      </c>
      <c r="H1304" t="s">
        <v>28</v>
      </c>
      <c r="I1304" s="2">
        <v>37757000</v>
      </c>
      <c r="J1304" s="1">
        <v>7.91</v>
      </c>
    </row>
    <row r="1305" spans="6:10" x14ac:dyDescent="0.35">
      <c r="F1305" t="s">
        <v>2493</v>
      </c>
      <c r="G1305" t="s">
        <v>2494</v>
      </c>
      <c r="H1305" t="s">
        <v>85</v>
      </c>
      <c r="I1305" s="2">
        <v>31834000</v>
      </c>
      <c r="J1305" s="1">
        <v>23.08</v>
      </c>
    </row>
    <row r="1306" spans="6:10" x14ac:dyDescent="0.35">
      <c r="F1306" t="s">
        <v>2495</v>
      </c>
      <c r="G1306" t="s">
        <v>512</v>
      </c>
      <c r="H1306" t="s">
        <v>165</v>
      </c>
      <c r="I1306" s="2">
        <v>240000</v>
      </c>
      <c r="J1306" s="1">
        <v>21.16</v>
      </c>
    </row>
    <row r="1307" spans="6:10" x14ac:dyDescent="0.35">
      <c r="F1307" t="s">
        <v>2496</v>
      </c>
      <c r="G1307" t="s">
        <v>2497</v>
      </c>
      <c r="H1307" t="s">
        <v>46</v>
      </c>
      <c r="I1307" s="2">
        <v>14139000</v>
      </c>
      <c r="J1307" s="1">
        <v>23.54</v>
      </c>
    </row>
    <row r="1308" spans="6:10" x14ac:dyDescent="0.35">
      <c r="F1308" t="s">
        <v>2498</v>
      </c>
      <c r="G1308" t="s">
        <v>2499</v>
      </c>
      <c r="H1308" t="s">
        <v>90</v>
      </c>
      <c r="I1308" s="2">
        <v>106082000</v>
      </c>
      <c r="J1308" s="1">
        <v>125.47</v>
      </c>
    </row>
    <row r="1309" spans="6:10" x14ac:dyDescent="0.35">
      <c r="F1309" t="s">
        <v>2500</v>
      </c>
      <c r="G1309" t="s">
        <v>2501</v>
      </c>
      <c r="H1309" t="s">
        <v>51</v>
      </c>
      <c r="I1309" s="2">
        <v>315949000</v>
      </c>
      <c r="J1309" s="1">
        <v>76.959999999999994</v>
      </c>
    </row>
    <row r="1310" spans="6:10" x14ac:dyDescent="0.35">
      <c r="F1310" t="s">
        <v>2502</v>
      </c>
      <c r="G1310" t="s">
        <v>2503</v>
      </c>
      <c r="H1310" t="s">
        <v>39</v>
      </c>
      <c r="I1310" s="2">
        <v>23000000</v>
      </c>
      <c r="J1310" s="1">
        <v>10.28</v>
      </c>
    </row>
    <row r="1311" spans="6:10" x14ac:dyDescent="0.35">
      <c r="F1311" t="s">
        <v>2504</v>
      </c>
      <c r="G1311" t="s">
        <v>2505</v>
      </c>
      <c r="H1311" t="s">
        <v>85</v>
      </c>
      <c r="I1311" s="2">
        <v>22201000</v>
      </c>
      <c r="J1311" s="1">
        <v>94.74</v>
      </c>
    </row>
    <row r="1312" spans="6:10" x14ac:dyDescent="0.35">
      <c r="F1312" t="s">
        <v>2506</v>
      </c>
      <c r="G1312" t="s">
        <v>512</v>
      </c>
      <c r="H1312" t="s">
        <v>165</v>
      </c>
      <c r="I1312" s="2">
        <v>260000</v>
      </c>
      <c r="J1312" s="1">
        <v>21.76</v>
      </c>
    </row>
    <row r="1313" spans="6:10" x14ac:dyDescent="0.35">
      <c r="F1313" t="s">
        <v>2507</v>
      </c>
      <c r="G1313" t="s">
        <v>2508</v>
      </c>
      <c r="H1313" t="s">
        <v>165</v>
      </c>
      <c r="I1313" s="2">
        <v>56329000</v>
      </c>
      <c r="J1313" s="1">
        <v>66.84</v>
      </c>
    </row>
    <row r="1314" spans="6:10" x14ac:dyDescent="0.35">
      <c r="F1314" t="s">
        <v>2509</v>
      </c>
      <c r="G1314" t="s">
        <v>2510</v>
      </c>
      <c r="H1314" t="s">
        <v>34</v>
      </c>
      <c r="I1314" s="2">
        <v>53734000</v>
      </c>
      <c r="J1314" s="1">
        <v>62.95</v>
      </c>
    </row>
    <row r="1315" spans="6:10" x14ac:dyDescent="0.35">
      <c r="F1315" t="s">
        <v>2511</v>
      </c>
      <c r="G1315" t="s">
        <v>2512</v>
      </c>
      <c r="H1315" t="s">
        <v>361</v>
      </c>
      <c r="I1315" s="2">
        <v>50833000</v>
      </c>
      <c r="J1315" s="1">
        <v>46.85</v>
      </c>
    </row>
    <row r="1316" spans="6:10" x14ac:dyDescent="0.35">
      <c r="F1316" t="s">
        <v>2513</v>
      </c>
      <c r="G1316" t="s">
        <v>2514</v>
      </c>
      <c r="H1316" t="s">
        <v>1087</v>
      </c>
      <c r="I1316" s="2">
        <v>150918000</v>
      </c>
      <c r="J1316" s="1">
        <v>30.62</v>
      </c>
    </row>
    <row r="1317" spans="6:10" x14ac:dyDescent="0.35">
      <c r="F1317" t="s">
        <v>2515</v>
      </c>
      <c r="G1317" t="s">
        <v>2516</v>
      </c>
      <c r="H1317" t="s">
        <v>39</v>
      </c>
      <c r="I1317" s="2">
        <v>15000000</v>
      </c>
      <c r="J1317" s="1">
        <v>10.050000000000001</v>
      </c>
    </row>
    <row r="1318" spans="6:10" x14ac:dyDescent="0.35">
      <c r="F1318" t="s">
        <v>2517</v>
      </c>
      <c r="G1318" t="s">
        <v>2518</v>
      </c>
      <c r="H1318" t="s">
        <v>28</v>
      </c>
      <c r="I1318" s="2">
        <v>30887000</v>
      </c>
      <c r="J1318" s="1">
        <v>12.78</v>
      </c>
    </row>
    <row r="1319" spans="6:10" x14ac:dyDescent="0.35">
      <c r="F1319" t="s">
        <v>2519</v>
      </c>
      <c r="G1319" t="s">
        <v>2520</v>
      </c>
      <c r="H1319" t="s">
        <v>123</v>
      </c>
      <c r="I1319" s="2">
        <v>13161000</v>
      </c>
      <c r="J1319" s="1">
        <v>47.52</v>
      </c>
    </row>
    <row r="1320" spans="6:10" x14ac:dyDescent="0.35">
      <c r="F1320" t="s">
        <v>2521</v>
      </c>
      <c r="G1320" t="s">
        <v>2522</v>
      </c>
      <c r="H1320" t="s">
        <v>103</v>
      </c>
      <c r="I1320" s="2">
        <v>16987000</v>
      </c>
      <c r="J1320" s="1">
        <v>32.5</v>
      </c>
    </row>
    <row r="1321" spans="6:10" x14ac:dyDescent="0.35">
      <c r="F1321" t="s">
        <v>2523</v>
      </c>
      <c r="G1321" t="s">
        <v>2524</v>
      </c>
      <c r="H1321" t="s">
        <v>165</v>
      </c>
      <c r="I1321" s="2">
        <v>48966000</v>
      </c>
      <c r="J1321" s="1">
        <v>5.9</v>
      </c>
    </row>
    <row r="1322" spans="6:10" x14ac:dyDescent="0.35">
      <c r="F1322" t="s">
        <v>2525</v>
      </c>
      <c r="G1322" t="s">
        <v>2526</v>
      </c>
      <c r="H1322" t="s">
        <v>90</v>
      </c>
      <c r="I1322" s="2">
        <v>622073000</v>
      </c>
      <c r="J1322" s="1">
        <v>8.6999999999999993</v>
      </c>
    </row>
    <row r="1323" spans="6:10" x14ac:dyDescent="0.35">
      <c r="F1323" t="s">
        <v>2527</v>
      </c>
      <c r="G1323" t="s">
        <v>2528</v>
      </c>
      <c r="H1323" t="s">
        <v>103</v>
      </c>
      <c r="I1323" s="2">
        <v>8519000</v>
      </c>
      <c r="J1323" s="1">
        <v>4.2300000000000004</v>
      </c>
    </row>
    <row r="1324" spans="6:10" x14ac:dyDescent="0.35">
      <c r="F1324" t="s">
        <v>2529</v>
      </c>
      <c r="G1324" t="s">
        <v>2530</v>
      </c>
      <c r="H1324" t="s">
        <v>39</v>
      </c>
      <c r="I1324" s="2">
        <v>457106000</v>
      </c>
      <c r="J1324" s="1">
        <v>55.32</v>
      </c>
    </row>
    <row r="1325" spans="6:10" x14ac:dyDescent="0.35">
      <c r="F1325" t="s">
        <v>2531</v>
      </c>
      <c r="G1325" t="s">
        <v>2532</v>
      </c>
      <c r="H1325" t="s">
        <v>165</v>
      </c>
      <c r="I1325" s="2">
        <v>9494000</v>
      </c>
      <c r="J1325" s="1">
        <v>86.26</v>
      </c>
    </row>
    <row r="1326" spans="6:10" x14ac:dyDescent="0.35">
      <c r="F1326" t="s">
        <v>2533</v>
      </c>
      <c r="G1326" t="s">
        <v>2534</v>
      </c>
      <c r="H1326" t="s">
        <v>51</v>
      </c>
      <c r="I1326" s="2">
        <v>433048000</v>
      </c>
      <c r="J1326" s="1">
        <v>135.63999999999999</v>
      </c>
    </row>
    <row r="1327" spans="6:10" x14ac:dyDescent="0.35">
      <c r="F1327" t="s">
        <v>2535</v>
      </c>
      <c r="G1327" t="s">
        <v>2536</v>
      </c>
      <c r="H1327" t="s">
        <v>2537</v>
      </c>
      <c r="I1327" s="2">
        <v>432500000</v>
      </c>
      <c r="J1327" s="1">
        <v>22.67</v>
      </c>
    </row>
    <row r="1328" spans="6:10" x14ac:dyDescent="0.35">
      <c r="F1328" t="s">
        <v>2538</v>
      </c>
      <c r="G1328" t="s">
        <v>2539</v>
      </c>
      <c r="H1328" t="s">
        <v>31</v>
      </c>
      <c r="I1328" s="2">
        <v>119946000</v>
      </c>
      <c r="J1328" s="1">
        <v>82.21</v>
      </c>
    </row>
    <row r="1329" spans="6:10" x14ac:dyDescent="0.35">
      <c r="F1329" t="s">
        <v>2540</v>
      </c>
      <c r="G1329" t="s">
        <v>2541</v>
      </c>
      <c r="H1329" t="s">
        <v>103</v>
      </c>
      <c r="I1329" s="2">
        <v>1112707000</v>
      </c>
      <c r="J1329" s="1">
        <v>8.06</v>
      </c>
    </row>
    <row r="1330" spans="6:10" x14ac:dyDescent="0.35">
      <c r="F1330" t="s">
        <v>2542</v>
      </c>
      <c r="G1330" t="s">
        <v>2543</v>
      </c>
      <c r="H1330" t="s">
        <v>51</v>
      </c>
      <c r="I1330" s="2">
        <v>141237000</v>
      </c>
      <c r="J1330" s="1">
        <v>1.33</v>
      </c>
    </row>
    <row r="1331" spans="6:10" x14ac:dyDescent="0.35">
      <c r="F1331" t="s">
        <v>2544</v>
      </c>
      <c r="G1331" t="s">
        <v>2545</v>
      </c>
      <c r="H1331" t="s">
        <v>39</v>
      </c>
      <c r="I1331" s="2">
        <v>15180000</v>
      </c>
      <c r="J1331" s="1">
        <v>1.64</v>
      </c>
    </row>
    <row r="1332" spans="6:10" x14ac:dyDescent="0.35">
      <c r="F1332" t="s">
        <v>2546</v>
      </c>
      <c r="G1332" t="s">
        <v>2547</v>
      </c>
      <c r="H1332" t="s">
        <v>39</v>
      </c>
      <c r="I1332" s="2">
        <v>1845000</v>
      </c>
      <c r="J1332" s="1">
        <v>2.09</v>
      </c>
    </row>
    <row r="1333" spans="6:10" x14ac:dyDescent="0.35">
      <c r="F1333" t="s">
        <v>2548</v>
      </c>
      <c r="G1333" t="s">
        <v>2549</v>
      </c>
      <c r="H1333" t="s">
        <v>31</v>
      </c>
      <c r="I1333" s="2">
        <v>21007000</v>
      </c>
      <c r="J1333" s="1">
        <v>23.79</v>
      </c>
    </row>
    <row r="1334" spans="6:10" x14ac:dyDescent="0.35">
      <c r="F1334" t="s">
        <v>2550</v>
      </c>
      <c r="G1334" t="s">
        <v>2551</v>
      </c>
      <c r="H1334" t="s">
        <v>51</v>
      </c>
      <c r="I1334" s="2">
        <v>476055000</v>
      </c>
      <c r="J1334" s="1">
        <v>1.05</v>
      </c>
    </row>
    <row r="1335" spans="6:10" x14ac:dyDescent="0.35">
      <c r="F1335" t="s">
        <v>2552</v>
      </c>
      <c r="G1335" t="s">
        <v>2553</v>
      </c>
      <c r="H1335" t="s">
        <v>2554</v>
      </c>
      <c r="I1335" s="2">
        <v>48013000</v>
      </c>
      <c r="J1335" s="1">
        <v>57.08</v>
      </c>
    </row>
    <row r="1336" spans="6:10" x14ac:dyDescent="0.35">
      <c r="F1336" t="s">
        <v>2555</v>
      </c>
      <c r="G1336" t="s">
        <v>512</v>
      </c>
      <c r="H1336" t="s">
        <v>57</v>
      </c>
      <c r="I1336" s="2">
        <v>18750000</v>
      </c>
      <c r="J1336" s="1">
        <v>31.58</v>
      </c>
    </row>
    <row r="1337" spans="6:10" x14ac:dyDescent="0.35">
      <c r="F1337" t="s">
        <v>2556</v>
      </c>
      <c r="G1337" t="s">
        <v>2557</v>
      </c>
      <c r="H1337" t="s">
        <v>57</v>
      </c>
      <c r="I1337" s="2">
        <v>8513000</v>
      </c>
      <c r="J1337" s="1">
        <v>28.97</v>
      </c>
    </row>
    <row r="1338" spans="6:10" x14ac:dyDescent="0.35">
      <c r="F1338" t="s">
        <v>2558</v>
      </c>
      <c r="G1338" t="s">
        <v>2559</v>
      </c>
      <c r="H1338" t="s">
        <v>103</v>
      </c>
      <c r="I1338" s="2">
        <v>36303000</v>
      </c>
      <c r="J1338" s="1">
        <v>26.57</v>
      </c>
    </row>
    <row r="1339" spans="6:10" x14ac:dyDescent="0.35">
      <c r="F1339" t="s">
        <v>2560</v>
      </c>
      <c r="G1339" t="s">
        <v>2561</v>
      </c>
      <c r="H1339" t="s">
        <v>28</v>
      </c>
      <c r="I1339" s="2">
        <v>1400000</v>
      </c>
      <c r="J1339" s="1">
        <v>20.059999999999999</v>
      </c>
    </row>
    <row r="1340" spans="6:10" x14ac:dyDescent="0.35">
      <c r="F1340" t="s">
        <v>2562</v>
      </c>
      <c r="G1340" t="s">
        <v>2563</v>
      </c>
      <c r="H1340" t="s">
        <v>112</v>
      </c>
      <c r="I1340" s="2">
        <v>31772000</v>
      </c>
      <c r="J1340" s="1">
        <v>50.01</v>
      </c>
    </row>
    <row r="1341" spans="6:10" x14ac:dyDescent="0.35">
      <c r="F1341" t="s">
        <v>2564</v>
      </c>
      <c r="G1341" t="s">
        <v>2565</v>
      </c>
      <c r="H1341" t="s">
        <v>28</v>
      </c>
      <c r="I1341" s="2">
        <v>19916000</v>
      </c>
      <c r="J1341" s="1">
        <v>53.76</v>
      </c>
    </row>
    <row r="1342" spans="6:10" x14ac:dyDescent="0.35">
      <c r="F1342" t="s">
        <v>2566</v>
      </c>
      <c r="G1342" t="s">
        <v>2567</v>
      </c>
      <c r="H1342" t="s">
        <v>222</v>
      </c>
      <c r="I1342" s="2">
        <v>875000</v>
      </c>
      <c r="J1342" s="1">
        <v>17.28</v>
      </c>
    </row>
    <row r="1343" spans="6:10" x14ac:dyDescent="0.35">
      <c r="F1343" t="s">
        <v>2568</v>
      </c>
      <c r="G1343" t="s">
        <v>2569</v>
      </c>
      <c r="H1343" t="s">
        <v>39</v>
      </c>
      <c r="I1343" s="2">
        <v>12650000</v>
      </c>
      <c r="J1343" s="1">
        <v>10.26</v>
      </c>
    </row>
    <row r="1344" spans="6:10" x14ac:dyDescent="0.35">
      <c r="F1344" t="s">
        <v>2570</v>
      </c>
      <c r="G1344" t="s">
        <v>2571</v>
      </c>
      <c r="H1344" t="s">
        <v>39</v>
      </c>
      <c r="I1344" s="2">
        <v>14820000</v>
      </c>
      <c r="J1344" s="1">
        <v>13.12</v>
      </c>
    </row>
    <row r="1345" spans="6:10" x14ac:dyDescent="0.35">
      <c r="F1345" t="s">
        <v>2572</v>
      </c>
      <c r="G1345" t="s">
        <v>2573</v>
      </c>
      <c r="H1345" t="s">
        <v>34</v>
      </c>
      <c r="I1345" s="2">
        <v>50000000</v>
      </c>
      <c r="J1345" s="1">
        <v>9.94</v>
      </c>
    </row>
    <row r="1346" spans="6:10" x14ac:dyDescent="0.35">
      <c r="F1346" t="s">
        <v>2574</v>
      </c>
      <c r="G1346" t="s">
        <v>2575</v>
      </c>
      <c r="H1346" t="s">
        <v>39</v>
      </c>
      <c r="I1346" s="2">
        <v>55200000</v>
      </c>
      <c r="J1346" s="1">
        <v>9.99</v>
      </c>
    </row>
    <row r="1347" spans="6:10" x14ac:dyDescent="0.35">
      <c r="F1347" t="s">
        <v>2576</v>
      </c>
      <c r="G1347" t="s">
        <v>2577</v>
      </c>
      <c r="H1347" t="s">
        <v>39</v>
      </c>
      <c r="I1347" s="2">
        <v>125015000</v>
      </c>
      <c r="J1347" s="1">
        <v>7.97</v>
      </c>
    </row>
    <row r="1348" spans="6:10" x14ac:dyDescent="0.35">
      <c r="F1348" t="s">
        <v>2578</v>
      </c>
      <c r="G1348" t="s">
        <v>2579</v>
      </c>
      <c r="H1348" t="s">
        <v>39</v>
      </c>
      <c r="I1348" s="2">
        <v>36830000</v>
      </c>
      <c r="J1348" s="1">
        <v>0.4</v>
      </c>
    </row>
    <row r="1349" spans="6:10" x14ac:dyDescent="0.35">
      <c r="F1349" t="s">
        <v>2580</v>
      </c>
      <c r="G1349" t="s">
        <v>2581</v>
      </c>
      <c r="H1349" t="s">
        <v>39</v>
      </c>
      <c r="I1349" s="2">
        <v>21240000</v>
      </c>
      <c r="J1349" s="1">
        <v>10.02</v>
      </c>
    </row>
    <row r="1350" spans="6:10" x14ac:dyDescent="0.35">
      <c r="F1350" t="s">
        <v>2582</v>
      </c>
      <c r="G1350" t="s">
        <v>2583</v>
      </c>
      <c r="H1350" t="s">
        <v>475</v>
      </c>
      <c r="I1350" s="2">
        <v>153595000</v>
      </c>
      <c r="J1350" s="1">
        <v>64.150000000000006</v>
      </c>
    </row>
    <row r="1351" spans="6:10" x14ac:dyDescent="0.35">
      <c r="F1351" t="s">
        <v>2584</v>
      </c>
      <c r="G1351" t="s">
        <v>2585</v>
      </c>
      <c r="H1351" t="s">
        <v>51</v>
      </c>
      <c r="I1351" s="2">
        <v>32700000</v>
      </c>
      <c r="J1351" s="1">
        <v>62.07</v>
      </c>
    </row>
    <row r="1352" spans="6:10" x14ac:dyDescent="0.35">
      <c r="F1352" t="s">
        <v>2586</v>
      </c>
      <c r="G1352" t="s">
        <v>2587</v>
      </c>
      <c r="H1352" t="s">
        <v>90</v>
      </c>
      <c r="I1352" s="2">
        <v>280939000</v>
      </c>
      <c r="J1352" s="1">
        <v>3.36</v>
      </c>
    </row>
    <row r="1353" spans="6:10" x14ac:dyDescent="0.35">
      <c r="F1353" t="s">
        <v>2588</v>
      </c>
      <c r="G1353" t="s">
        <v>2589</v>
      </c>
      <c r="H1353" t="s">
        <v>90</v>
      </c>
      <c r="I1353" s="2">
        <v>9515000</v>
      </c>
      <c r="J1353" s="1">
        <v>1.06</v>
      </c>
    </row>
    <row r="1354" spans="6:10" x14ac:dyDescent="0.35">
      <c r="F1354" t="s">
        <v>2590</v>
      </c>
      <c r="G1354" t="s">
        <v>2585</v>
      </c>
      <c r="H1354" t="s">
        <v>51</v>
      </c>
      <c r="I1354" s="2">
        <v>6200000</v>
      </c>
      <c r="J1354" s="1">
        <v>58.89</v>
      </c>
    </row>
    <row r="1355" spans="6:10" x14ac:dyDescent="0.35">
      <c r="F1355" t="s">
        <v>2591</v>
      </c>
      <c r="G1355" t="s">
        <v>2592</v>
      </c>
      <c r="H1355" t="s">
        <v>57</v>
      </c>
      <c r="I1355" s="2">
        <v>33477000</v>
      </c>
      <c r="J1355" s="1">
        <v>5.78</v>
      </c>
    </row>
    <row r="1356" spans="6:10" x14ac:dyDescent="0.35">
      <c r="F1356" t="s">
        <v>2593</v>
      </c>
      <c r="G1356" t="s">
        <v>2594</v>
      </c>
      <c r="H1356" t="s">
        <v>28</v>
      </c>
      <c r="I1356" s="2">
        <v>62309000</v>
      </c>
      <c r="J1356" s="1">
        <v>13.77</v>
      </c>
    </row>
    <row r="1357" spans="6:10" x14ac:dyDescent="0.35">
      <c r="F1357" t="s">
        <v>2595</v>
      </c>
      <c r="G1357" t="s">
        <v>2596</v>
      </c>
      <c r="H1357" t="s">
        <v>28</v>
      </c>
      <c r="I1357" s="2">
        <v>53533000</v>
      </c>
      <c r="J1357" s="1">
        <v>11.41</v>
      </c>
    </row>
    <row r="1358" spans="6:10" x14ac:dyDescent="0.35">
      <c r="F1358" t="s">
        <v>9</v>
      </c>
      <c r="G1358" t="s">
        <v>2597</v>
      </c>
      <c r="H1358" t="s">
        <v>28</v>
      </c>
      <c r="I1358" s="2">
        <v>272675000</v>
      </c>
      <c r="J1358" s="1">
        <v>160.63999999999999</v>
      </c>
    </row>
    <row r="1359" spans="6:10" x14ac:dyDescent="0.35">
      <c r="F1359" t="s">
        <v>2598</v>
      </c>
      <c r="G1359" t="s">
        <v>2599</v>
      </c>
      <c r="H1359" t="s">
        <v>103</v>
      </c>
      <c r="I1359" s="2">
        <v>37332000</v>
      </c>
      <c r="J1359" s="1">
        <v>20.14</v>
      </c>
    </row>
    <row r="1360" spans="6:10" x14ac:dyDescent="0.35">
      <c r="F1360" t="s">
        <v>2600</v>
      </c>
      <c r="G1360" t="s">
        <v>2601</v>
      </c>
      <c r="H1360" t="s">
        <v>39</v>
      </c>
      <c r="I1360" s="2">
        <v>45122000</v>
      </c>
      <c r="J1360" s="1">
        <v>2.58</v>
      </c>
    </row>
    <row r="1361" spans="6:10" x14ac:dyDescent="0.35">
      <c r="F1361" t="s">
        <v>2602</v>
      </c>
      <c r="G1361" t="s">
        <v>2603</v>
      </c>
      <c r="H1361" t="s">
        <v>28</v>
      </c>
      <c r="I1361" s="2">
        <v>72470000</v>
      </c>
      <c r="J1361" s="1">
        <v>0.76</v>
      </c>
    </row>
    <row r="1362" spans="6:10" x14ac:dyDescent="0.35">
      <c r="F1362" t="s">
        <v>2604</v>
      </c>
      <c r="G1362" t="s">
        <v>2605</v>
      </c>
      <c r="H1362" t="s">
        <v>90</v>
      </c>
      <c r="I1362" s="2">
        <v>135500000</v>
      </c>
      <c r="J1362" s="1">
        <v>178.58</v>
      </c>
    </row>
    <row r="1363" spans="6:10" x14ac:dyDescent="0.35">
      <c r="F1363" t="s">
        <v>2606</v>
      </c>
      <c r="G1363" t="s">
        <v>433</v>
      </c>
      <c r="H1363" t="s">
        <v>34</v>
      </c>
      <c r="I1363" s="2">
        <v>1850000</v>
      </c>
      <c r="J1363" s="1">
        <v>21.38</v>
      </c>
    </row>
    <row r="1364" spans="6:10" x14ac:dyDescent="0.35">
      <c r="F1364" t="s">
        <v>2607</v>
      </c>
      <c r="G1364" t="s">
        <v>2608</v>
      </c>
      <c r="H1364" t="s">
        <v>28</v>
      </c>
      <c r="I1364" s="2">
        <v>74567000</v>
      </c>
      <c r="J1364" s="1">
        <v>1.68</v>
      </c>
    </row>
    <row r="1365" spans="6:10" x14ac:dyDescent="0.35">
      <c r="F1365" t="s">
        <v>2609</v>
      </c>
      <c r="G1365" t="s">
        <v>2610</v>
      </c>
      <c r="H1365" t="s">
        <v>28</v>
      </c>
      <c r="I1365" s="2">
        <v>65811000</v>
      </c>
      <c r="J1365" s="1">
        <v>4.66</v>
      </c>
    </row>
    <row r="1366" spans="6:10" x14ac:dyDescent="0.35">
      <c r="F1366" t="s">
        <v>2611</v>
      </c>
      <c r="G1366" t="s">
        <v>2612</v>
      </c>
      <c r="H1366" t="s">
        <v>28</v>
      </c>
      <c r="I1366" s="2">
        <v>55824000</v>
      </c>
      <c r="J1366" s="1">
        <v>2.5</v>
      </c>
    </row>
    <row r="1367" spans="6:10" x14ac:dyDescent="0.35">
      <c r="F1367" t="s">
        <v>2613</v>
      </c>
      <c r="G1367" t="s">
        <v>2614</v>
      </c>
      <c r="H1367" t="s">
        <v>51</v>
      </c>
      <c r="I1367" s="2">
        <v>108428000</v>
      </c>
      <c r="J1367" s="1">
        <v>102.24</v>
      </c>
    </row>
    <row r="1368" spans="6:10" x14ac:dyDescent="0.35">
      <c r="F1368" t="s">
        <v>2615</v>
      </c>
      <c r="G1368" t="s">
        <v>2616</v>
      </c>
      <c r="H1368" t="s">
        <v>39</v>
      </c>
      <c r="I1368" s="2">
        <v>2318000</v>
      </c>
      <c r="J1368" s="1">
        <v>20.18</v>
      </c>
    </row>
    <row r="1369" spans="6:10" x14ac:dyDescent="0.35">
      <c r="F1369" t="s">
        <v>2617</v>
      </c>
      <c r="G1369" t="s">
        <v>2618</v>
      </c>
      <c r="H1369" t="s">
        <v>112</v>
      </c>
      <c r="I1369" s="2">
        <v>7954000</v>
      </c>
      <c r="J1369" s="1">
        <v>0.84</v>
      </c>
    </row>
    <row r="1370" spans="6:10" x14ac:dyDescent="0.35">
      <c r="F1370" t="s">
        <v>2619</v>
      </c>
      <c r="G1370" t="s">
        <v>2620</v>
      </c>
      <c r="H1370" t="s">
        <v>51</v>
      </c>
      <c r="I1370" s="2">
        <v>34382000</v>
      </c>
      <c r="J1370" s="1">
        <v>11.68</v>
      </c>
    </row>
    <row r="1371" spans="6:10" x14ac:dyDescent="0.35">
      <c r="F1371" t="s">
        <v>2621</v>
      </c>
      <c r="G1371" t="s">
        <v>2622</v>
      </c>
      <c r="H1371" t="s">
        <v>39</v>
      </c>
      <c r="I1371" s="2">
        <v>6220000</v>
      </c>
      <c r="J1371" s="1">
        <v>8.26</v>
      </c>
    </row>
    <row r="1372" spans="6:10" x14ac:dyDescent="0.35">
      <c r="F1372" t="s">
        <v>2623</v>
      </c>
      <c r="G1372" t="s">
        <v>2624</v>
      </c>
      <c r="H1372" t="s">
        <v>39</v>
      </c>
      <c r="I1372" s="2">
        <v>214950000</v>
      </c>
      <c r="J1372" s="1">
        <v>17.93</v>
      </c>
    </row>
    <row r="1373" spans="6:10" x14ac:dyDescent="0.35">
      <c r="F1373" t="s">
        <v>2625</v>
      </c>
      <c r="G1373" t="s">
        <v>453</v>
      </c>
      <c r="H1373" t="s">
        <v>34</v>
      </c>
      <c r="I1373" s="2">
        <v>240000</v>
      </c>
      <c r="J1373" s="1">
        <v>25.79</v>
      </c>
    </row>
    <row r="1374" spans="6:10" x14ac:dyDescent="0.35">
      <c r="F1374" t="s">
        <v>2626</v>
      </c>
      <c r="G1374" t="s">
        <v>2627</v>
      </c>
      <c r="H1374" t="s">
        <v>46</v>
      </c>
      <c r="I1374" s="2">
        <v>327000000</v>
      </c>
      <c r="J1374" s="1">
        <v>86.21</v>
      </c>
    </row>
    <row r="1375" spans="6:10" x14ac:dyDescent="0.35">
      <c r="F1375" t="s">
        <v>2628</v>
      </c>
      <c r="G1375" t="s">
        <v>2629</v>
      </c>
      <c r="H1375" t="s">
        <v>51</v>
      </c>
      <c r="I1375" s="2">
        <v>17755000</v>
      </c>
      <c r="J1375" s="1">
        <v>2.02</v>
      </c>
    </row>
    <row r="1376" spans="6:10" x14ac:dyDescent="0.35">
      <c r="F1376" t="s">
        <v>2630</v>
      </c>
      <c r="G1376" t="s">
        <v>2631</v>
      </c>
      <c r="H1376" t="s">
        <v>31</v>
      </c>
      <c r="I1376" s="2">
        <v>34871000</v>
      </c>
      <c r="J1376" s="1">
        <v>65</v>
      </c>
    </row>
    <row r="1377" spans="6:10" x14ac:dyDescent="0.35">
      <c r="F1377" t="s">
        <v>2632</v>
      </c>
      <c r="G1377" t="s">
        <v>2633</v>
      </c>
      <c r="H1377" t="s">
        <v>475</v>
      </c>
      <c r="I1377" s="2">
        <v>21667000</v>
      </c>
      <c r="J1377" s="1">
        <v>14.01</v>
      </c>
    </row>
    <row r="1378" spans="6:10" x14ac:dyDescent="0.35">
      <c r="F1378" t="s">
        <v>2634</v>
      </c>
      <c r="G1378" t="s">
        <v>2635</v>
      </c>
      <c r="H1378" t="s">
        <v>103</v>
      </c>
      <c r="I1378" s="2">
        <v>76382000</v>
      </c>
      <c r="J1378" s="1">
        <v>34.68</v>
      </c>
    </row>
    <row r="1379" spans="6:10" x14ac:dyDescent="0.35">
      <c r="F1379" t="s">
        <v>2636</v>
      </c>
      <c r="G1379" t="s">
        <v>2637</v>
      </c>
      <c r="H1379" t="s">
        <v>279</v>
      </c>
      <c r="I1379" s="2">
        <v>148921000</v>
      </c>
      <c r="J1379" s="1">
        <v>1.29</v>
      </c>
    </row>
    <row r="1380" spans="6:10" x14ac:dyDescent="0.35">
      <c r="F1380" t="s">
        <v>2638</v>
      </c>
      <c r="G1380" t="s">
        <v>2639</v>
      </c>
      <c r="H1380" t="s">
        <v>231</v>
      </c>
      <c r="I1380" s="2">
        <v>14076000</v>
      </c>
      <c r="J1380" s="1">
        <v>3.81</v>
      </c>
    </row>
    <row r="1381" spans="6:10" x14ac:dyDescent="0.35">
      <c r="F1381" t="s">
        <v>2640</v>
      </c>
      <c r="G1381" t="s">
        <v>2641</v>
      </c>
      <c r="H1381" t="s">
        <v>34</v>
      </c>
      <c r="I1381" s="2">
        <v>13539000</v>
      </c>
      <c r="J1381" s="1">
        <v>33.36</v>
      </c>
    </row>
    <row r="1382" spans="6:10" x14ac:dyDescent="0.35">
      <c r="F1382" t="s">
        <v>2642</v>
      </c>
      <c r="G1382" t="s">
        <v>2643</v>
      </c>
      <c r="H1382" t="s">
        <v>34</v>
      </c>
      <c r="I1382" s="2">
        <v>36718000</v>
      </c>
      <c r="J1382" s="1">
        <v>0.22</v>
      </c>
    </row>
    <row r="1383" spans="6:10" x14ac:dyDescent="0.35">
      <c r="F1383" t="s">
        <v>2644</v>
      </c>
      <c r="G1383" t="s">
        <v>2645</v>
      </c>
      <c r="H1383" t="s">
        <v>34</v>
      </c>
      <c r="I1383" s="2">
        <v>4927000</v>
      </c>
      <c r="J1383" s="1">
        <v>17.350000000000001</v>
      </c>
    </row>
    <row r="1384" spans="6:10" x14ac:dyDescent="0.35">
      <c r="F1384" t="s">
        <v>2646</v>
      </c>
      <c r="G1384" t="s">
        <v>2647</v>
      </c>
      <c r="H1384" t="s">
        <v>279</v>
      </c>
      <c r="I1384" s="2">
        <v>300842000</v>
      </c>
      <c r="J1384" s="1">
        <v>4.4000000000000004</v>
      </c>
    </row>
    <row r="1385" spans="6:10" x14ac:dyDescent="0.35">
      <c r="F1385" t="s">
        <v>2648</v>
      </c>
      <c r="G1385" t="s">
        <v>2649</v>
      </c>
      <c r="H1385" t="s">
        <v>39</v>
      </c>
      <c r="I1385" s="2">
        <v>9359000</v>
      </c>
      <c r="J1385" s="1">
        <v>9.11</v>
      </c>
    </row>
    <row r="1386" spans="6:10" x14ac:dyDescent="0.35">
      <c r="F1386" t="s">
        <v>2650</v>
      </c>
      <c r="G1386" t="s">
        <v>2651</v>
      </c>
      <c r="H1386" t="s">
        <v>39</v>
      </c>
      <c r="I1386" s="2">
        <v>11250000</v>
      </c>
      <c r="J1386" s="1">
        <v>37.450000000000003</v>
      </c>
    </row>
    <row r="1387" spans="6:10" x14ac:dyDescent="0.35">
      <c r="F1387" t="s">
        <v>2652</v>
      </c>
      <c r="G1387" t="s">
        <v>2651</v>
      </c>
      <c r="H1387" t="s">
        <v>28</v>
      </c>
      <c r="I1387" s="2">
        <v>41175000</v>
      </c>
      <c r="J1387" s="1">
        <v>35.799999999999997</v>
      </c>
    </row>
    <row r="1388" spans="6:10" x14ac:dyDescent="0.35">
      <c r="F1388" t="s">
        <v>2653</v>
      </c>
      <c r="G1388" t="s">
        <v>2654</v>
      </c>
      <c r="H1388" t="s">
        <v>90</v>
      </c>
      <c r="I1388" s="2">
        <v>92324000</v>
      </c>
      <c r="J1388" s="1">
        <v>8.18</v>
      </c>
    </row>
    <row r="1389" spans="6:10" x14ac:dyDescent="0.35">
      <c r="F1389" t="s">
        <v>2655</v>
      </c>
      <c r="G1389" t="s">
        <v>2656</v>
      </c>
      <c r="H1389" t="s">
        <v>39</v>
      </c>
      <c r="I1389" s="2">
        <v>30709000</v>
      </c>
      <c r="J1389" s="1">
        <v>5.94</v>
      </c>
    </row>
    <row r="1390" spans="6:10" x14ac:dyDescent="0.35">
      <c r="F1390" t="s">
        <v>2657</v>
      </c>
      <c r="G1390" t="s">
        <v>2658</v>
      </c>
      <c r="H1390" t="s">
        <v>51</v>
      </c>
      <c r="I1390" s="2">
        <v>104652000</v>
      </c>
      <c r="J1390" s="1">
        <v>26.19</v>
      </c>
    </row>
    <row r="1391" spans="6:10" x14ac:dyDescent="0.35">
      <c r="F1391" t="s">
        <v>2659</v>
      </c>
      <c r="G1391" t="s">
        <v>2660</v>
      </c>
      <c r="H1391" t="s">
        <v>165</v>
      </c>
      <c r="I1391" s="2">
        <v>156502000</v>
      </c>
      <c r="J1391" s="1">
        <v>31.54</v>
      </c>
    </row>
    <row r="1392" spans="6:10" x14ac:dyDescent="0.35">
      <c r="F1392" t="s">
        <v>2661</v>
      </c>
      <c r="G1392" t="s">
        <v>2662</v>
      </c>
      <c r="H1392" t="s">
        <v>28</v>
      </c>
      <c r="I1392" s="2">
        <v>177582000</v>
      </c>
      <c r="J1392" s="1">
        <v>3.65</v>
      </c>
    </row>
    <row r="1393" spans="6:10" x14ac:dyDescent="0.35">
      <c r="F1393" t="s">
        <v>2663</v>
      </c>
      <c r="G1393" t="s">
        <v>2664</v>
      </c>
      <c r="H1393" t="s">
        <v>279</v>
      </c>
      <c r="I1393" s="2">
        <v>159526000</v>
      </c>
      <c r="J1393" s="1">
        <v>16.07</v>
      </c>
    </row>
    <row r="1394" spans="6:10" x14ac:dyDescent="0.35">
      <c r="F1394" t="s">
        <v>2665</v>
      </c>
      <c r="G1394" t="s">
        <v>2666</v>
      </c>
      <c r="H1394" t="s">
        <v>34</v>
      </c>
      <c r="I1394" s="2">
        <v>27247000</v>
      </c>
      <c r="J1394" s="1">
        <v>33.39</v>
      </c>
    </row>
    <row r="1395" spans="6:10" x14ac:dyDescent="0.35">
      <c r="F1395" t="s">
        <v>2667</v>
      </c>
      <c r="G1395" t="s">
        <v>2668</v>
      </c>
      <c r="H1395" t="s">
        <v>34</v>
      </c>
      <c r="I1395" s="2">
        <v>27791000</v>
      </c>
      <c r="J1395" s="1">
        <v>4.33</v>
      </c>
    </row>
    <row r="1396" spans="6:10" x14ac:dyDescent="0.35">
      <c r="F1396" t="s">
        <v>2669</v>
      </c>
      <c r="G1396" t="s">
        <v>2670</v>
      </c>
      <c r="H1396" t="s">
        <v>165</v>
      </c>
      <c r="I1396" s="2">
        <v>7134000</v>
      </c>
      <c r="J1396" s="1">
        <v>9.98</v>
      </c>
    </row>
    <row r="1397" spans="6:10" x14ac:dyDescent="0.35">
      <c r="F1397" t="s">
        <v>2671</v>
      </c>
      <c r="G1397" t="s">
        <v>2672</v>
      </c>
      <c r="H1397" t="s">
        <v>46</v>
      </c>
      <c r="I1397" s="2">
        <v>23215000</v>
      </c>
      <c r="J1397" s="1">
        <v>25.58</v>
      </c>
    </row>
    <row r="1398" spans="6:10" x14ac:dyDescent="0.35">
      <c r="F1398" t="s">
        <v>2673</v>
      </c>
      <c r="G1398" t="s">
        <v>437</v>
      </c>
      <c r="H1398" t="s">
        <v>34</v>
      </c>
      <c r="I1398" s="2">
        <v>500000</v>
      </c>
      <c r="J1398" s="1">
        <v>16.84</v>
      </c>
    </row>
    <row r="1399" spans="6:10" x14ac:dyDescent="0.35">
      <c r="F1399" t="s">
        <v>2674</v>
      </c>
      <c r="G1399" t="s">
        <v>2675</v>
      </c>
      <c r="H1399" t="s">
        <v>90</v>
      </c>
      <c r="I1399" s="2">
        <v>196189000</v>
      </c>
      <c r="J1399" s="1">
        <v>85.2</v>
      </c>
    </row>
    <row r="1400" spans="6:10" x14ac:dyDescent="0.35">
      <c r="F1400" t="s">
        <v>2676</v>
      </c>
      <c r="G1400" t="s">
        <v>2585</v>
      </c>
      <c r="H1400" t="s">
        <v>51</v>
      </c>
      <c r="I1400" s="2">
        <v>8500000</v>
      </c>
      <c r="J1400" s="1">
        <v>67.739999999999995</v>
      </c>
    </row>
    <row r="1401" spans="6:10" x14ac:dyDescent="0.35">
      <c r="F1401" t="s">
        <v>2677</v>
      </c>
      <c r="G1401" t="s">
        <v>2678</v>
      </c>
      <c r="H1401" t="s">
        <v>719</v>
      </c>
      <c r="I1401" s="2">
        <v>48448000</v>
      </c>
      <c r="J1401" s="1">
        <v>12.41</v>
      </c>
    </row>
    <row r="1402" spans="6:10" x14ac:dyDescent="0.35">
      <c r="F1402" t="s">
        <v>2679</v>
      </c>
      <c r="G1402" t="s">
        <v>2680</v>
      </c>
      <c r="H1402" t="s">
        <v>361</v>
      </c>
      <c r="I1402" s="2">
        <v>5236000</v>
      </c>
      <c r="J1402" s="1">
        <v>21.18</v>
      </c>
    </row>
    <row r="1403" spans="6:10" x14ac:dyDescent="0.35">
      <c r="F1403" t="s">
        <v>2681</v>
      </c>
      <c r="G1403" t="s">
        <v>2682</v>
      </c>
      <c r="H1403" t="s">
        <v>39</v>
      </c>
      <c r="I1403" s="2">
        <v>3500000</v>
      </c>
      <c r="J1403" s="1">
        <v>10.41</v>
      </c>
    </row>
    <row r="1404" spans="6:10" x14ac:dyDescent="0.35">
      <c r="F1404" t="s">
        <v>2683</v>
      </c>
      <c r="G1404" t="s">
        <v>2684</v>
      </c>
      <c r="H1404" t="s">
        <v>49</v>
      </c>
      <c r="I1404" s="2">
        <v>3477000</v>
      </c>
      <c r="J1404" s="1">
        <v>58.27</v>
      </c>
    </row>
    <row r="1405" spans="6:10" x14ac:dyDescent="0.35">
      <c r="F1405" t="s">
        <v>2685</v>
      </c>
      <c r="G1405" t="s">
        <v>2686</v>
      </c>
      <c r="H1405" t="s">
        <v>719</v>
      </c>
      <c r="I1405" s="2">
        <v>136134000</v>
      </c>
      <c r="J1405" s="1">
        <v>8.65</v>
      </c>
    </row>
    <row r="1406" spans="6:10" x14ac:dyDescent="0.35">
      <c r="F1406" t="s">
        <v>2687</v>
      </c>
      <c r="G1406" t="s">
        <v>2688</v>
      </c>
      <c r="H1406" t="s">
        <v>39</v>
      </c>
      <c r="I1406" s="2">
        <v>18700000</v>
      </c>
      <c r="J1406" s="1">
        <v>10.199999999999999</v>
      </c>
    </row>
    <row r="1407" spans="6:10" x14ac:dyDescent="0.35">
      <c r="F1407" t="s">
        <v>2689</v>
      </c>
      <c r="G1407" t="s">
        <v>2690</v>
      </c>
      <c r="H1407" t="s">
        <v>649</v>
      </c>
      <c r="I1407" s="2">
        <v>492491000</v>
      </c>
      <c r="J1407" s="1">
        <v>39.369999999999997</v>
      </c>
    </row>
    <row r="1408" spans="6:10" x14ac:dyDescent="0.35">
      <c r="F1408" t="s">
        <v>2691</v>
      </c>
      <c r="G1408" t="s">
        <v>2692</v>
      </c>
      <c r="H1408" t="s">
        <v>34</v>
      </c>
      <c r="I1408" s="2">
        <v>11251000</v>
      </c>
      <c r="J1408" s="1">
        <v>10.220000000000001</v>
      </c>
    </row>
    <row r="1409" spans="6:10" x14ac:dyDescent="0.35">
      <c r="F1409" t="s">
        <v>2693</v>
      </c>
      <c r="G1409" t="s">
        <v>2694</v>
      </c>
      <c r="H1409" t="s">
        <v>28</v>
      </c>
      <c r="I1409" s="2">
        <v>172483000</v>
      </c>
      <c r="J1409" s="1">
        <v>22.24</v>
      </c>
    </row>
    <row r="1410" spans="6:10" x14ac:dyDescent="0.35">
      <c r="F1410" t="s">
        <v>2695</v>
      </c>
      <c r="G1410" t="s">
        <v>2696</v>
      </c>
      <c r="H1410" t="s">
        <v>165</v>
      </c>
      <c r="I1410" s="2">
        <v>7502000</v>
      </c>
      <c r="J1410" s="1">
        <v>3.32</v>
      </c>
    </row>
    <row r="1411" spans="6:10" x14ac:dyDescent="0.35">
      <c r="F1411" t="s">
        <v>2697</v>
      </c>
      <c r="G1411" t="s">
        <v>2698</v>
      </c>
      <c r="H1411" t="s">
        <v>51</v>
      </c>
      <c r="I1411" s="2">
        <v>64299000</v>
      </c>
      <c r="J1411" s="1">
        <v>133.69999999999999</v>
      </c>
    </row>
    <row r="1412" spans="6:10" x14ac:dyDescent="0.35">
      <c r="F1412" t="s">
        <v>2699</v>
      </c>
      <c r="G1412" t="s">
        <v>2700</v>
      </c>
      <c r="H1412" t="s">
        <v>34</v>
      </c>
      <c r="I1412" s="2">
        <v>47599000</v>
      </c>
      <c r="J1412" s="1">
        <v>7.68</v>
      </c>
    </row>
    <row r="1413" spans="6:10" x14ac:dyDescent="0.35">
      <c r="F1413" t="s">
        <v>2701</v>
      </c>
      <c r="G1413" t="s">
        <v>2702</v>
      </c>
      <c r="H1413" t="s">
        <v>165</v>
      </c>
      <c r="I1413" s="2">
        <v>6522000</v>
      </c>
      <c r="J1413" s="1">
        <v>8.09</v>
      </c>
    </row>
    <row r="1414" spans="6:10" x14ac:dyDescent="0.35">
      <c r="F1414" t="s">
        <v>2703</v>
      </c>
      <c r="G1414" t="s">
        <v>2704</v>
      </c>
      <c r="H1414" t="s">
        <v>2554</v>
      </c>
      <c r="I1414" s="2">
        <v>362299000</v>
      </c>
      <c r="J1414" s="1">
        <v>29.84</v>
      </c>
    </row>
    <row r="1415" spans="6:10" x14ac:dyDescent="0.35">
      <c r="F1415" t="s">
        <v>2705</v>
      </c>
      <c r="G1415" t="s">
        <v>2706</v>
      </c>
      <c r="H1415" t="s">
        <v>39</v>
      </c>
      <c r="I1415" s="2">
        <v>13381000</v>
      </c>
      <c r="J1415" s="1">
        <v>4.04</v>
      </c>
    </row>
    <row r="1416" spans="6:10" x14ac:dyDescent="0.35">
      <c r="F1416" t="s">
        <v>2707</v>
      </c>
      <c r="G1416" t="s">
        <v>2708</v>
      </c>
      <c r="H1416" t="s">
        <v>352</v>
      </c>
      <c r="I1416" s="2">
        <v>220356000</v>
      </c>
      <c r="J1416" s="1">
        <v>5.18</v>
      </c>
    </row>
    <row r="1417" spans="6:10" x14ac:dyDescent="0.35">
      <c r="F1417" t="s">
        <v>2709</v>
      </c>
      <c r="G1417" t="s">
        <v>2710</v>
      </c>
      <c r="H1417" t="s">
        <v>352</v>
      </c>
      <c r="I1417" s="2">
        <v>494891000</v>
      </c>
      <c r="J1417" s="1">
        <v>23.1</v>
      </c>
    </row>
    <row r="1418" spans="6:10" x14ac:dyDescent="0.35">
      <c r="F1418" t="s">
        <v>2711</v>
      </c>
      <c r="G1418" t="s">
        <v>2712</v>
      </c>
      <c r="H1418" t="s">
        <v>28</v>
      </c>
      <c r="I1418" s="2">
        <v>20464000</v>
      </c>
      <c r="J1418" s="1">
        <v>22.28</v>
      </c>
    </row>
    <row r="1419" spans="6:10" x14ac:dyDescent="0.35">
      <c r="F1419" t="s">
        <v>2713</v>
      </c>
      <c r="G1419" t="s">
        <v>2714</v>
      </c>
      <c r="H1419" t="s">
        <v>28</v>
      </c>
      <c r="I1419" s="2">
        <v>59404000</v>
      </c>
      <c r="J1419" s="1">
        <v>23.59</v>
      </c>
    </row>
    <row r="1420" spans="6:10" x14ac:dyDescent="0.35">
      <c r="F1420" t="s">
        <v>2715</v>
      </c>
      <c r="G1420" t="s">
        <v>2716</v>
      </c>
      <c r="H1420" t="s">
        <v>165</v>
      </c>
      <c r="I1420" s="2">
        <v>45796000</v>
      </c>
      <c r="J1420" s="1">
        <v>10.55</v>
      </c>
    </row>
    <row r="1421" spans="6:10" x14ac:dyDescent="0.35">
      <c r="F1421" t="s">
        <v>2717</v>
      </c>
      <c r="G1421" t="s">
        <v>2718</v>
      </c>
      <c r="H1421" t="s">
        <v>39</v>
      </c>
      <c r="I1421" s="2">
        <v>86625000</v>
      </c>
      <c r="J1421" s="1">
        <v>0.72</v>
      </c>
    </row>
    <row r="1422" spans="6:10" x14ac:dyDescent="0.35">
      <c r="F1422" t="s">
        <v>2719</v>
      </c>
      <c r="G1422" t="s">
        <v>2720</v>
      </c>
      <c r="H1422" t="s">
        <v>28</v>
      </c>
      <c r="I1422" s="2">
        <v>48884000</v>
      </c>
      <c r="J1422" s="1">
        <v>21.01</v>
      </c>
    </row>
    <row r="1423" spans="6:10" x14ac:dyDescent="0.35">
      <c r="F1423" t="s">
        <v>2721</v>
      </c>
      <c r="G1423" t="s">
        <v>2722</v>
      </c>
      <c r="H1423" t="s">
        <v>28</v>
      </c>
      <c r="I1423" s="2">
        <v>62284000</v>
      </c>
      <c r="J1423" s="1">
        <v>19.940000000000001</v>
      </c>
    </row>
    <row r="1424" spans="6:10" x14ac:dyDescent="0.35">
      <c r="F1424" t="s">
        <v>2723</v>
      </c>
      <c r="G1424" t="s">
        <v>2712</v>
      </c>
      <c r="H1424" t="s">
        <v>28</v>
      </c>
      <c r="I1424" s="2">
        <v>2760000</v>
      </c>
      <c r="J1424" s="1">
        <v>25.71</v>
      </c>
    </row>
    <row r="1425" spans="6:10" x14ac:dyDescent="0.35">
      <c r="F1425" t="s">
        <v>2724</v>
      </c>
      <c r="G1425" t="s">
        <v>2712</v>
      </c>
      <c r="H1425" t="s">
        <v>28</v>
      </c>
      <c r="I1425" s="2">
        <v>2520000</v>
      </c>
      <c r="J1425" s="1">
        <v>26.18</v>
      </c>
    </row>
    <row r="1426" spans="6:10" x14ac:dyDescent="0.35">
      <c r="F1426" t="s">
        <v>2725</v>
      </c>
      <c r="G1426" t="s">
        <v>2726</v>
      </c>
      <c r="H1426" t="s">
        <v>39</v>
      </c>
      <c r="I1426" s="2">
        <v>67860000</v>
      </c>
      <c r="J1426" s="1">
        <v>3.11</v>
      </c>
    </row>
    <row r="1427" spans="6:10" x14ac:dyDescent="0.35">
      <c r="F1427" t="s">
        <v>2727</v>
      </c>
      <c r="G1427" t="s">
        <v>2728</v>
      </c>
      <c r="H1427" t="s">
        <v>165</v>
      </c>
      <c r="I1427" s="2">
        <v>172631000</v>
      </c>
      <c r="J1427" s="1">
        <v>47.11</v>
      </c>
    </row>
    <row r="1428" spans="6:10" x14ac:dyDescent="0.35">
      <c r="F1428" t="s">
        <v>2729</v>
      </c>
      <c r="G1428" t="s">
        <v>2730</v>
      </c>
      <c r="H1428" t="s">
        <v>28</v>
      </c>
      <c r="I1428" s="2">
        <v>18348000</v>
      </c>
      <c r="J1428" s="1">
        <v>1.45</v>
      </c>
    </row>
    <row r="1429" spans="6:10" x14ac:dyDescent="0.35">
      <c r="F1429" t="s">
        <v>2731</v>
      </c>
      <c r="G1429" t="s">
        <v>2712</v>
      </c>
      <c r="H1429" t="s">
        <v>28</v>
      </c>
      <c r="I1429" s="2">
        <v>3240000</v>
      </c>
      <c r="J1429" s="1">
        <v>25.33</v>
      </c>
    </row>
    <row r="1430" spans="6:10" x14ac:dyDescent="0.35">
      <c r="F1430" t="s">
        <v>2732</v>
      </c>
      <c r="G1430" t="s">
        <v>2733</v>
      </c>
      <c r="H1430" t="s">
        <v>34</v>
      </c>
      <c r="I1430" s="2">
        <v>28992000</v>
      </c>
      <c r="J1430" s="1">
        <v>2.1</v>
      </c>
    </row>
    <row r="1431" spans="6:10" x14ac:dyDescent="0.35">
      <c r="F1431" t="s">
        <v>2734</v>
      </c>
      <c r="G1431" t="s">
        <v>2735</v>
      </c>
      <c r="H1431" t="s">
        <v>28</v>
      </c>
      <c r="I1431" s="2">
        <v>25564000</v>
      </c>
      <c r="J1431" s="1">
        <v>22.46</v>
      </c>
    </row>
    <row r="1432" spans="6:10" x14ac:dyDescent="0.35">
      <c r="F1432" t="s">
        <v>2736</v>
      </c>
      <c r="G1432" t="s">
        <v>230</v>
      </c>
      <c r="H1432" t="s">
        <v>85</v>
      </c>
      <c r="I1432" s="2">
        <v>7856000</v>
      </c>
      <c r="J1432" s="1">
        <v>13.22</v>
      </c>
    </row>
    <row r="1433" spans="6:10" x14ac:dyDescent="0.35">
      <c r="F1433" t="s">
        <v>2737</v>
      </c>
      <c r="G1433" t="s">
        <v>1467</v>
      </c>
      <c r="H1433" t="s">
        <v>90</v>
      </c>
      <c r="I1433" s="2">
        <v>20360000</v>
      </c>
      <c r="J1433" s="1">
        <v>46.62</v>
      </c>
    </row>
    <row r="1434" spans="6:10" x14ac:dyDescent="0.35">
      <c r="F1434" t="s">
        <v>2738</v>
      </c>
      <c r="G1434" t="s">
        <v>2739</v>
      </c>
      <c r="H1434" t="s">
        <v>28</v>
      </c>
      <c r="I1434" s="2">
        <v>42004000</v>
      </c>
      <c r="J1434" s="1">
        <v>20.83</v>
      </c>
    </row>
    <row r="1435" spans="6:10" x14ac:dyDescent="0.35">
      <c r="F1435" t="s">
        <v>2740</v>
      </c>
      <c r="G1435" t="s">
        <v>2741</v>
      </c>
      <c r="H1435" t="s">
        <v>39</v>
      </c>
      <c r="I1435" s="2">
        <v>30000000</v>
      </c>
      <c r="J1435" s="1">
        <v>10.09</v>
      </c>
    </row>
    <row r="1436" spans="6:10" x14ac:dyDescent="0.35">
      <c r="F1436" t="s">
        <v>2742</v>
      </c>
      <c r="G1436" t="s">
        <v>73</v>
      </c>
      <c r="H1436" t="s">
        <v>34</v>
      </c>
      <c r="I1436" s="2">
        <v>800000</v>
      </c>
      <c r="J1436" s="1">
        <v>20.399999999999999</v>
      </c>
    </row>
    <row r="1437" spans="6:10" x14ac:dyDescent="0.35">
      <c r="F1437" t="s">
        <v>2743</v>
      </c>
      <c r="G1437" t="s">
        <v>73</v>
      </c>
      <c r="H1437" t="s">
        <v>34</v>
      </c>
      <c r="I1437" s="2">
        <v>3050000</v>
      </c>
      <c r="J1437" s="1">
        <v>20.2</v>
      </c>
    </row>
    <row r="1438" spans="6:10" x14ac:dyDescent="0.35">
      <c r="F1438" t="s">
        <v>2744</v>
      </c>
      <c r="G1438" t="s">
        <v>453</v>
      </c>
      <c r="H1438" t="s">
        <v>34</v>
      </c>
      <c r="I1438" s="2">
        <v>270000</v>
      </c>
      <c r="J1438" s="1">
        <v>9.42</v>
      </c>
    </row>
    <row r="1439" spans="6:10" x14ac:dyDescent="0.35">
      <c r="F1439" t="s">
        <v>2745</v>
      </c>
      <c r="G1439" t="s">
        <v>2746</v>
      </c>
      <c r="H1439" t="s">
        <v>49</v>
      </c>
      <c r="I1439" s="2">
        <v>9252000</v>
      </c>
      <c r="J1439" s="1">
        <v>4.25</v>
      </c>
    </row>
    <row r="1440" spans="6:10" x14ac:dyDescent="0.35">
      <c r="F1440" t="s">
        <v>2747</v>
      </c>
      <c r="G1440" t="s">
        <v>2748</v>
      </c>
      <c r="H1440" t="s">
        <v>900</v>
      </c>
      <c r="I1440" s="2">
        <v>14788000</v>
      </c>
      <c r="J1440" s="1">
        <v>93.09</v>
      </c>
    </row>
    <row r="1441" spans="6:10" x14ac:dyDescent="0.35">
      <c r="F1441" t="s">
        <v>2749</v>
      </c>
      <c r="G1441" t="s">
        <v>2750</v>
      </c>
      <c r="H1441" t="s">
        <v>85</v>
      </c>
      <c r="I1441" s="2">
        <v>25299000</v>
      </c>
      <c r="J1441" s="1">
        <v>35.799999999999997</v>
      </c>
    </row>
    <row r="1442" spans="6:10" x14ac:dyDescent="0.35">
      <c r="F1442" t="s">
        <v>2751</v>
      </c>
      <c r="G1442" t="s">
        <v>2752</v>
      </c>
      <c r="H1442" t="s">
        <v>279</v>
      </c>
      <c r="I1442" s="2">
        <v>243868000</v>
      </c>
      <c r="J1442" s="1">
        <v>80.61</v>
      </c>
    </row>
    <row r="1443" spans="6:10" x14ac:dyDescent="0.35">
      <c r="F1443" t="s">
        <v>2753</v>
      </c>
      <c r="G1443" t="s">
        <v>2754</v>
      </c>
      <c r="H1443" t="s">
        <v>935</v>
      </c>
      <c r="I1443" s="2">
        <v>37400000</v>
      </c>
      <c r="J1443" s="1">
        <v>105.71</v>
      </c>
    </row>
    <row r="1444" spans="6:10" x14ac:dyDescent="0.35">
      <c r="F1444" t="s">
        <v>2755</v>
      </c>
      <c r="G1444" t="s">
        <v>2756</v>
      </c>
      <c r="H1444" t="s">
        <v>361</v>
      </c>
      <c r="I1444" s="2">
        <v>14870000</v>
      </c>
      <c r="J1444" s="1">
        <v>510.43</v>
      </c>
    </row>
    <row r="1445" spans="6:10" x14ac:dyDescent="0.35">
      <c r="F1445" t="s">
        <v>2757</v>
      </c>
      <c r="G1445" t="s">
        <v>2758</v>
      </c>
      <c r="H1445" t="s">
        <v>39</v>
      </c>
      <c r="I1445" s="2">
        <v>11500000</v>
      </c>
      <c r="J1445" s="1">
        <v>10.3</v>
      </c>
    </row>
    <row r="1446" spans="6:10" x14ac:dyDescent="0.35">
      <c r="F1446" t="s">
        <v>2759</v>
      </c>
      <c r="G1446" t="s">
        <v>2760</v>
      </c>
      <c r="H1446" t="s">
        <v>134</v>
      </c>
      <c r="I1446" s="2">
        <v>38599000</v>
      </c>
      <c r="J1446" s="1">
        <v>33.28</v>
      </c>
    </row>
    <row r="1447" spans="6:10" x14ac:dyDescent="0.35">
      <c r="F1447" t="s">
        <v>2761</v>
      </c>
      <c r="G1447" t="s">
        <v>2762</v>
      </c>
      <c r="H1447" t="s">
        <v>39</v>
      </c>
      <c r="I1447" s="2">
        <v>5844000</v>
      </c>
      <c r="J1447" s="1">
        <v>2.2000000000000002</v>
      </c>
    </row>
    <row r="1448" spans="6:10" x14ac:dyDescent="0.35">
      <c r="F1448" t="s">
        <v>2763</v>
      </c>
      <c r="G1448" t="s">
        <v>2764</v>
      </c>
      <c r="H1448" t="s">
        <v>28</v>
      </c>
      <c r="I1448" s="2">
        <v>125477000</v>
      </c>
      <c r="J1448" s="1">
        <v>25.27</v>
      </c>
    </row>
    <row r="1449" spans="6:10" x14ac:dyDescent="0.35">
      <c r="F1449" t="s">
        <v>2765</v>
      </c>
      <c r="G1449" t="s">
        <v>2766</v>
      </c>
      <c r="H1449" t="s">
        <v>49</v>
      </c>
      <c r="I1449" s="2">
        <v>3975000</v>
      </c>
      <c r="J1449" s="1">
        <v>27.12</v>
      </c>
    </row>
    <row r="1450" spans="6:10" x14ac:dyDescent="0.35">
      <c r="F1450" t="s">
        <v>2767</v>
      </c>
      <c r="G1450" t="s">
        <v>2768</v>
      </c>
      <c r="H1450" t="s">
        <v>46</v>
      </c>
      <c r="I1450" s="2">
        <v>53299000</v>
      </c>
      <c r="J1450" s="1">
        <v>112.64</v>
      </c>
    </row>
    <row r="1451" spans="6:10" x14ac:dyDescent="0.35">
      <c r="F1451" t="s">
        <v>2769</v>
      </c>
      <c r="G1451" t="s">
        <v>453</v>
      </c>
      <c r="H1451" t="s">
        <v>34</v>
      </c>
      <c r="I1451" s="2">
        <v>480000</v>
      </c>
      <c r="J1451" s="1">
        <v>14.36</v>
      </c>
    </row>
    <row r="1452" spans="6:10" x14ac:dyDescent="0.35">
      <c r="F1452" t="s">
        <v>2770</v>
      </c>
      <c r="G1452" t="s">
        <v>453</v>
      </c>
      <c r="H1452" t="s">
        <v>34</v>
      </c>
      <c r="I1452" s="2">
        <v>620000</v>
      </c>
      <c r="J1452" s="1">
        <v>14.23</v>
      </c>
    </row>
    <row r="1453" spans="6:10" x14ac:dyDescent="0.35">
      <c r="F1453" t="s">
        <v>2771</v>
      </c>
      <c r="G1453" t="s">
        <v>453</v>
      </c>
      <c r="H1453" t="s">
        <v>34</v>
      </c>
      <c r="I1453" s="2">
        <v>600000</v>
      </c>
      <c r="J1453" s="1">
        <v>16.53</v>
      </c>
    </row>
    <row r="1454" spans="6:10" x14ac:dyDescent="0.35">
      <c r="F1454" t="s">
        <v>2772</v>
      </c>
      <c r="G1454" t="s">
        <v>453</v>
      </c>
      <c r="H1454" t="s">
        <v>34</v>
      </c>
      <c r="I1454" s="2">
        <v>460000</v>
      </c>
      <c r="J1454" s="1">
        <v>12.82</v>
      </c>
    </row>
    <row r="1455" spans="6:10" x14ac:dyDescent="0.35">
      <c r="F1455" t="s">
        <v>2773</v>
      </c>
      <c r="G1455" t="s">
        <v>453</v>
      </c>
      <c r="H1455" t="s">
        <v>34</v>
      </c>
      <c r="I1455" s="2">
        <v>910000</v>
      </c>
      <c r="J1455" s="1">
        <v>16.47</v>
      </c>
    </row>
    <row r="1456" spans="6:10" x14ac:dyDescent="0.35">
      <c r="F1456" t="s">
        <v>2774</v>
      </c>
      <c r="G1456" t="s">
        <v>453</v>
      </c>
      <c r="H1456" t="s">
        <v>34</v>
      </c>
      <c r="I1456" s="2">
        <v>210000</v>
      </c>
      <c r="J1456" s="1">
        <v>17.510000000000002</v>
      </c>
    </row>
    <row r="1457" spans="6:10" x14ac:dyDescent="0.35">
      <c r="F1457" t="s">
        <v>2775</v>
      </c>
      <c r="G1457" t="s">
        <v>453</v>
      </c>
      <c r="H1457" t="s">
        <v>34</v>
      </c>
      <c r="I1457" s="2">
        <v>14230000</v>
      </c>
      <c r="J1457" s="1">
        <v>20.170000000000002</v>
      </c>
    </row>
    <row r="1458" spans="6:10" x14ac:dyDescent="0.35">
      <c r="F1458" t="s">
        <v>2776</v>
      </c>
      <c r="G1458" t="s">
        <v>453</v>
      </c>
      <c r="H1458" t="s">
        <v>34</v>
      </c>
      <c r="I1458" s="2">
        <v>1750000</v>
      </c>
      <c r="J1458" s="1">
        <v>22.63</v>
      </c>
    </row>
    <row r="1459" spans="6:10" x14ac:dyDescent="0.35">
      <c r="F1459" t="s">
        <v>2777</v>
      </c>
      <c r="G1459" t="s">
        <v>453</v>
      </c>
      <c r="H1459" t="s">
        <v>34</v>
      </c>
      <c r="I1459" s="2">
        <v>2370000</v>
      </c>
      <c r="J1459" s="1">
        <v>11.74</v>
      </c>
    </row>
    <row r="1460" spans="6:10" x14ac:dyDescent="0.35">
      <c r="F1460" t="s">
        <v>2778</v>
      </c>
      <c r="G1460" t="s">
        <v>2779</v>
      </c>
      <c r="H1460" t="s">
        <v>64</v>
      </c>
      <c r="I1460" s="2">
        <v>134715000</v>
      </c>
      <c r="J1460" s="1">
        <v>94.37</v>
      </c>
    </row>
    <row r="1461" spans="6:10" x14ac:dyDescent="0.35">
      <c r="F1461" t="s">
        <v>2780</v>
      </c>
      <c r="G1461" t="s">
        <v>2781</v>
      </c>
      <c r="H1461" t="s">
        <v>39</v>
      </c>
      <c r="I1461" s="2">
        <v>120762000</v>
      </c>
      <c r="J1461" s="1">
        <v>126.16</v>
      </c>
    </row>
    <row r="1462" spans="6:10" x14ac:dyDescent="0.35">
      <c r="F1462" t="s">
        <v>2782</v>
      </c>
      <c r="G1462" t="s">
        <v>2783</v>
      </c>
      <c r="H1462" t="s">
        <v>34</v>
      </c>
      <c r="I1462" s="2">
        <v>4695000</v>
      </c>
      <c r="J1462" s="1">
        <v>45.87</v>
      </c>
    </row>
    <row r="1463" spans="6:10" x14ac:dyDescent="0.35">
      <c r="F1463" t="s">
        <v>2784</v>
      </c>
      <c r="G1463" t="s">
        <v>2785</v>
      </c>
      <c r="H1463" t="s">
        <v>279</v>
      </c>
      <c r="I1463" s="2">
        <v>20989000</v>
      </c>
      <c r="J1463" s="1">
        <v>5.8</v>
      </c>
    </row>
    <row r="1464" spans="6:10" x14ac:dyDescent="0.35">
      <c r="F1464" t="s">
        <v>2786</v>
      </c>
      <c r="G1464" t="s">
        <v>2787</v>
      </c>
      <c r="H1464" t="s">
        <v>34</v>
      </c>
      <c r="I1464" s="2">
        <v>10326000</v>
      </c>
      <c r="J1464" s="1">
        <v>12.92</v>
      </c>
    </row>
    <row r="1465" spans="6:10" x14ac:dyDescent="0.35">
      <c r="F1465" t="s">
        <v>2788</v>
      </c>
      <c r="G1465" t="s">
        <v>281</v>
      </c>
      <c r="H1465" t="s">
        <v>64</v>
      </c>
      <c r="I1465" s="2">
        <v>300000</v>
      </c>
      <c r="J1465" s="1">
        <v>18.77</v>
      </c>
    </row>
    <row r="1466" spans="6:10" x14ac:dyDescent="0.35">
      <c r="F1466" t="s">
        <v>2789</v>
      </c>
      <c r="G1466" t="s">
        <v>2790</v>
      </c>
      <c r="H1466" t="s">
        <v>39</v>
      </c>
      <c r="I1466" s="2">
        <v>40948000</v>
      </c>
      <c r="J1466" s="1">
        <v>1.89</v>
      </c>
    </row>
    <row r="1467" spans="6:10" x14ac:dyDescent="0.35">
      <c r="F1467" t="s">
        <v>2791</v>
      </c>
      <c r="G1467" t="s">
        <v>2792</v>
      </c>
      <c r="H1467" t="s">
        <v>28</v>
      </c>
      <c r="I1467" s="2">
        <v>341684000</v>
      </c>
      <c r="J1467" s="1">
        <v>9.5299999999999994</v>
      </c>
    </row>
    <row r="1468" spans="6:10" x14ac:dyDescent="0.35">
      <c r="F1468" t="s">
        <v>2793</v>
      </c>
      <c r="G1468" t="s">
        <v>2794</v>
      </c>
      <c r="H1468" t="s">
        <v>935</v>
      </c>
      <c r="I1468" s="2">
        <v>3380000</v>
      </c>
      <c r="J1468" s="1">
        <v>5.4</v>
      </c>
    </row>
    <row r="1469" spans="6:10" x14ac:dyDescent="0.35">
      <c r="F1469" t="s">
        <v>2795</v>
      </c>
      <c r="G1469" t="s">
        <v>2796</v>
      </c>
      <c r="H1469" t="s">
        <v>51</v>
      </c>
      <c r="I1469" s="2">
        <v>41477000</v>
      </c>
      <c r="J1469" s="1">
        <v>136.81</v>
      </c>
    </row>
    <row r="1470" spans="6:10" x14ac:dyDescent="0.35">
      <c r="F1470" t="s">
        <v>2797</v>
      </c>
      <c r="G1470" t="s">
        <v>2798</v>
      </c>
      <c r="H1470" t="s">
        <v>57</v>
      </c>
      <c r="I1470" s="2">
        <v>200000</v>
      </c>
      <c r="J1470" s="1">
        <v>25.1</v>
      </c>
    </row>
    <row r="1471" spans="6:10" x14ac:dyDescent="0.35">
      <c r="F1471" t="s">
        <v>2799</v>
      </c>
      <c r="G1471" t="s">
        <v>2800</v>
      </c>
      <c r="H1471" t="s">
        <v>28</v>
      </c>
      <c r="I1471" s="2">
        <v>78852000</v>
      </c>
      <c r="J1471" s="1">
        <v>7.92</v>
      </c>
    </row>
    <row r="1472" spans="6:10" x14ac:dyDescent="0.35">
      <c r="F1472" t="s">
        <v>2801</v>
      </c>
      <c r="G1472" t="s">
        <v>2802</v>
      </c>
      <c r="H1472" t="s">
        <v>475</v>
      </c>
      <c r="I1472" s="2">
        <v>116323000</v>
      </c>
      <c r="J1472" s="1">
        <v>91.56</v>
      </c>
    </row>
    <row r="1473" spans="6:10" x14ac:dyDescent="0.35">
      <c r="F1473" t="s">
        <v>2803</v>
      </c>
      <c r="G1473" t="s">
        <v>2804</v>
      </c>
      <c r="H1473" t="s">
        <v>103</v>
      </c>
      <c r="I1473" s="2">
        <v>125069000</v>
      </c>
      <c r="J1473" s="1">
        <v>4.92</v>
      </c>
    </row>
    <row r="1474" spans="6:10" x14ac:dyDescent="0.35">
      <c r="F1474" t="s">
        <v>2805</v>
      </c>
      <c r="G1474" t="s">
        <v>2806</v>
      </c>
      <c r="H1474" t="s">
        <v>39</v>
      </c>
      <c r="I1474" s="2">
        <v>23122000</v>
      </c>
      <c r="J1474" s="1">
        <v>36.590000000000003</v>
      </c>
    </row>
    <row r="1475" spans="6:10" x14ac:dyDescent="0.35">
      <c r="F1475" t="s">
        <v>2807</v>
      </c>
      <c r="G1475" t="s">
        <v>2808</v>
      </c>
      <c r="H1475" t="s">
        <v>134</v>
      </c>
      <c r="I1475" s="2">
        <v>152651000</v>
      </c>
      <c r="J1475" s="1">
        <v>339.1</v>
      </c>
    </row>
    <row r="1476" spans="6:10" x14ac:dyDescent="0.35">
      <c r="F1476" t="s">
        <v>2809</v>
      </c>
      <c r="G1476" t="s">
        <v>2810</v>
      </c>
      <c r="H1476" t="s">
        <v>51</v>
      </c>
      <c r="I1476" s="2">
        <v>18121000</v>
      </c>
      <c r="J1476" s="1">
        <v>28.3</v>
      </c>
    </row>
    <row r="1477" spans="6:10" x14ac:dyDescent="0.35">
      <c r="F1477" t="s">
        <v>2811</v>
      </c>
      <c r="G1477" t="s">
        <v>2812</v>
      </c>
      <c r="H1477" t="s">
        <v>103</v>
      </c>
      <c r="I1477" s="2">
        <v>112160000</v>
      </c>
      <c r="J1477" s="1">
        <v>37.08</v>
      </c>
    </row>
    <row r="1478" spans="6:10" x14ac:dyDescent="0.35">
      <c r="F1478" t="s">
        <v>2813</v>
      </c>
      <c r="G1478" t="s">
        <v>2814</v>
      </c>
      <c r="H1478" t="s">
        <v>51</v>
      </c>
      <c r="I1478" s="2">
        <v>198500000</v>
      </c>
      <c r="J1478" s="1">
        <v>28.99</v>
      </c>
    </row>
    <row r="1479" spans="6:10" x14ac:dyDescent="0.35">
      <c r="F1479" t="s">
        <v>2815</v>
      </c>
      <c r="G1479" t="s">
        <v>2816</v>
      </c>
      <c r="H1479" t="s">
        <v>134</v>
      </c>
      <c r="I1479" s="2">
        <v>305739000</v>
      </c>
      <c r="J1479" s="1">
        <v>331.34</v>
      </c>
    </row>
    <row r="1480" spans="6:10" x14ac:dyDescent="0.35">
      <c r="F1480" t="s">
        <v>2817</v>
      </c>
      <c r="G1480" t="s">
        <v>2818</v>
      </c>
      <c r="H1480" t="s">
        <v>51</v>
      </c>
      <c r="I1480" s="2">
        <v>50006000</v>
      </c>
      <c r="J1480" s="1">
        <v>2.13</v>
      </c>
    </row>
    <row r="1481" spans="6:10" x14ac:dyDescent="0.35">
      <c r="F1481" t="s">
        <v>2819</v>
      </c>
      <c r="G1481" t="s">
        <v>1095</v>
      </c>
      <c r="H1481" t="s">
        <v>90</v>
      </c>
      <c r="I1481" s="2">
        <v>116750000</v>
      </c>
      <c r="J1481" s="1">
        <v>38.71</v>
      </c>
    </row>
    <row r="1482" spans="6:10" x14ac:dyDescent="0.35">
      <c r="F1482" t="s">
        <v>2820</v>
      </c>
      <c r="G1482" t="s">
        <v>2585</v>
      </c>
      <c r="H1482" t="s">
        <v>51</v>
      </c>
      <c r="I1482" s="2">
        <v>550000</v>
      </c>
      <c r="J1482" s="1">
        <v>29.3</v>
      </c>
    </row>
    <row r="1483" spans="6:10" x14ac:dyDescent="0.35">
      <c r="F1483" t="s">
        <v>2821</v>
      </c>
      <c r="G1483" t="s">
        <v>2822</v>
      </c>
      <c r="H1483" t="s">
        <v>34</v>
      </c>
      <c r="I1483" s="2">
        <v>178909000</v>
      </c>
      <c r="J1483" s="1">
        <v>7.75</v>
      </c>
    </row>
    <row r="1484" spans="6:10" x14ac:dyDescent="0.35">
      <c r="F1484" t="s">
        <v>2823</v>
      </c>
      <c r="G1484" t="s">
        <v>2824</v>
      </c>
      <c r="H1484" t="s">
        <v>46</v>
      </c>
      <c r="I1484" s="2">
        <v>148415000</v>
      </c>
      <c r="J1484" s="1">
        <v>50.98</v>
      </c>
    </row>
    <row r="1485" spans="6:10" x14ac:dyDescent="0.35">
      <c r="F1485" t="s">
        <v>2825</v>
      </c>
      <c r="G1485" t="s">
        <v>2826</v>
      </c>
      <c r="H1485" t="s">
        <v>165</v>
      </c>
      <c r="I1485" s="2">
        <v>19398000</v>
      </c>
      <c r="J1485" s="1">
        <v>1.71</v>
      </c>
    </row>
    <row r="1486" spans="6:10" x14ac:dyDescent="0.35">
      <c r="F1486" t="s">
        <v>2827</v>
      </c>
      <c r="G1486" t="s">
        <v>2828</v>
      </c>
      <c r="H1486" t="s">
        <v>34</v>
      </c>
      <c r="I1486" s="2">
        <v>247552000</v>
      </c>
      <c r="J1486" s="1">
        <v>0.56000000000000005</v>
      </c>
    </row>
    <row r="1487" spans="6:10" x14ac:dyDescent="0.35">
      <c r="F1487" t="s">
        <v>2829</v>
      </c>
      <c r="G1487" t="s">
        <v>2830</v>
      </c>
      <c r="H1487" t="s">
        <v>352</v>
      </c>
      <c r="I1487" s="2">
        <v>41607000</v>
      </c>
      <c r="J1487" s="1">
        <v>92.04</v>
      </c>
    </row>
    <row r="1488" spans="6:10" x14ac:dyDescent="0.35">
      <c r="F1488" t="s">
        <v>2831</v>
      </c>
      <c r="G1488" t="s">
        <v>2832</v>
      </c>
      <c r="H1488" t="s">
        <v>39</v>
      </c>
      <c r="I1488" s="2">
        <v>49731000</v>
      </c>
      <c r="J1488" s="1">
        <v>0.93</v>
      </c>
    </row>
    <row r="1489" spans="6:10" x14ac:dyDescent="0.35">
      <c r="F1489" t="s">
        <v>2833</v>
      </c>
      <c r="G1489" t="s">
        <v>2834</v>
      </c>
      <c r="H1489" t="s">
        <v>39</v>
      </c>
      <c r="I1489" s="2">
        <v>28750000</v>
      </c>
      <c r="J1489" s="1">
        <v>10.19</v>
      </c>
    </row>
    <row r="1490" spans="6:10" x14ac:dyDescent="0.35">
      <c r="F1490" t="s">
        <v>2835</v>
      </c>
      <c r="G1490" t="s">
        <v>2836</v>
      </c>
      <c r="H1490" t="s">
        <v>34</v>
      </c>
      <c r="I1490" s="2">
        <v>52339000</v>
      </c>
      <c r="J1490" s="1">
        <v>2.52</v>
      </c>
    </row>
    <row r="1491" spans="6:10" x14ac:dyDescent="0.35">
      <c r="F1491" t="s">
        <v>2837</v>
      </c>
      <c r="G1491" t="s">
        <v>2585</v>
      </c>
      <c r="H1491" t="s">
        <v>51</v>
      </c>
      <c r="I1491" s="2">
        <v>2350000</v>
      </c>
      <c r="J1491" s="1">
        <v>36.96</v>
      </c>
    </row>
    <row r="1492" spans="6:10" x14ac:dyDescent="0.35">
      <c r="F1492" t="s">
        <v>2838</v>
      </c>
      <c r="G1492" t="s">
        <v>2839</v>
      </c>
      <c r="H1492" t="s">
        <v>34</v>
      </c>
      <c r="I1492" s="2">
        <v>231754000</v>
      </c>
      <c r="J1492" s="1">
        <v>5.5</v>
      </c>
    </row>
    <row r="1493" spans="6:10" x14ac:dyDescent="0.35">
      <c r="F1493" t="s">
        <v>2840</v>
      </c>
      <c r="G1493" t="s">
        <v>2841</v>
      </c>
      <c r="H1493" t="s">
        <v>39</v>
      </c>
      <c r="I1493" s="2">
        <v>43764000</v>
      </c>
      <c r="J1493" s="1">
        <v>12.29</v>
      </c>
    </row>
    <row r="1494" spans="6:10" x14ac:dyDescent="0.35">
      <c r="F1494" t="s">
        <v>2842</v>
      </c>
      <c r="G1494" t="s">
        <v>2843</v>
      </c>
      <c r="H1494" t="s">
        <v>361</v>
      </c>
      <c r="I1494" s="2">
        <v>157100000</v>
      </c>
      <c r="J1494" s="1">
        <v>102.39</v>
      </c>
    </row>
    <row r="1495" spans="6:10" x14ac:dyDescent="0.35">
      <c r="F1495" t="s">
        <v>2844</v>
      </c>
      <c r="G1495" t="s">
        <v>2845</v>
      </c>
      <c r="H1495" t="s">
        <v>719</v>
      </c>
      <c r="I1495" s="2">
        <v>11309000</v>
      </c>
      <c r="J1495" s="1">
        <v>20</v>
      </c>
    </row>
    <row r="1496" spans="6:10" x14ac:dyDescent="0.35">
      <c r="F1496" t="s">
        <v>2846</v>
      </c>
      <c r="G1496" t="s">
        <v>2847</v>
      </c>
      <c r="H1496" t="s">
        <v>39</v>
      </c>
      <c r="I1496" s="2">
        <v>15654000</v>
      </c>
      <c r="J1496" s="1">
        <v>6.5</v>
      </c>
    </row>
    <row r="1497" spans="6:10" x14ac:dyDescent="0.35">
      <c r="F1497" t="s">
        <v>2848</v>
      </c>
      <c r="G1497" t="s">
        <v>2849</v>
      </c>
      <c r="H1497" t="s">
        <v>51</v>
      </c>
      <c r="I1497" s="2">
        <v>39719000</v>
      </c>
      <c r="J1497" s="1">
        <v>8.3800000000000008</v>
      </c>
    </row>
    <row r="1498" spans="6:10" x14ac:dyDescent="0.35">
      <c r="F1498" t="s">
        <v>2850</v>
      </c>
      <c r="G1498" t="s">
        <v>2851</v>
      </c>
      <c r="H1498" t="s">
        <v>34</v>
      </c>
      <c r="I1498" s="2">
        <v>55427000</v>
      </c>
      <c r="J1498" s="1">
        <v>9.75</v>
      </c>
    </row>
    <row r="1499" spans="6:10" x14ac:dyDescent="0.35">
      <c r="F1499" t="s">
        <v>2852</v>
      </c>
      <c r="G1499" t="s">
        <v>2853</v>
      </c>
      <c r="H1499" t="s">
        <v>165</v>
      </c>
      <c r="I1499" s="2">
        <v>20363000</v>
      </c>
      <c r="J1499" s="1">
        <v>23.96</v>
      </c>
    </row>
    <row r="1500" spans="6:10" x14ac:dyDescent="0.35">
      <c r="F1500" t="s">
        <v>2854</v>
      </c>
      <c r="G1500" t="s">
        <v>1526</v>
      </c>
      <c r="H1500" t="s">
        <v>34</v>
      </c>
      <c r="I1500" s="2">
        <v>225000</v>
      </c>
      <c r="J1500" s="1">
        <v>48.96</v>
      </c>
    </row>
    <row r="1501" spans="6:10" x14ac:dyDescent="0.35">
      <c r="F1501" t="s">
        <v>2855</v>
      </c>
      <c r="G1501" t="s">
        <v>2856</v>
      </c>
      <c r="H1501" t="s">
        <v>231</v>
      </c>
      <c r="I1501" s="2">
        <v>146396000</v>
      </c>
      <c r="J1501" s="1">
        <v>2.5499999999999998</v>
      </c>
    </row>
    <row r="1502" spans="6:10" x14ac:dyDescent="0.35">
      <c r="F1502" t="s">
        <v>2857</v>
      </c>
      <c r="G1502" t="s">
        <v>2858</v>
      </c>
      <c r="H1502" t="s">
        <v>39</v>
      </c>
      <c r="I1502" s="2">
        <v>23000000</v>
      </c>
      <c r="J1502" s="1">
        <v>10.35</v>
      </c>
    </row>
    <row r="1503" spans="6:10" x14ac:dyDescent="0.35">
      <c r="F1503" t="s">
        <v>2859</v>
      </c>
      <c r="G1503" t="s">
        <v>2860</v>
      </c>
      <c r="H1503" t="s">
        <v>361</v>
      </c>
      <c r="I1503" s="2">
        <v>15728000</v>
      </c>
      <c r="J1503" s="1">
        <v>22.01</v>
      </c>
    </row>
    <row r="1504" spans="6:10" x14ac:dyDescent="0.35">
      <c r="F1504" t="s">
        <v>2861</v>
      </c>
      <c r="G1504" t="s">
        <v>2862</v>
      </c>
      <c r="H1504" t="s">
        <v>51</v>
      </c>
      <c r="I1504" s="2">
        <v>12307000</v>
      </c>
      <c r="J1504" s="1">
        <v>18.48</v>
      </c>
    </row>
    <row r="1505" spans="6:10" x14ac:dyDescent="0.35">
      <c r="F1505" t="s">
        <v>2863</v>
      </c>
      <c r="G1505" t="s">
        <v>2864</v>
      </c>
      <c r="H1505" t="s">
        <v>352</v>
      </c>
      <c r="I1505" s="2">
        <v>183526000</v>
      </c>
      <c r="J1505" s="1">
        <v>9.99</v>
      </c>
    </row>
    <row r="1506" spans="6:10" x14ac:dyDescent="0.35">
      <c r="F1506" t="s">
        <v>2865</v>
      </c>
      <c r="G1506" t="s">
        <v>2585</v>
      </c>
      <c r="H1506" t="s">
        <v>51</v>
      </c>
      <c r="I1506" s="2">
        <v>1500000</v>
      </c>
      <c r="J1506" s="1">
        <v>30.76</v>
      </c>
    </row>
    <row r="1507" spans="6:10" x14ac:dyDescent="0.35">
      <c r="F1507" t="s">
        <v>2866</v>
      </c>
      <c r="G1507" t="s">
        <v>2867</v>
      </c>
      <c r="H1507" t="s">
        <v>2395</v>
      </c>
      <c r="I1507" s="2">
        <v>5604000</v>
      </c>
      <c r="J1507" s="1">
        <v>13.7</v>
      </c>
    </row>
    <row r="1508" spans="6:10" x14ac:dyDescent="0.35">
      <c r="F1508" t="s">
        <v>2868</v>
      </c>
      <c r="G1508" t="s">
        <v>2869</v>
      </c>
      <c r="H1508" t="s">
        <v>39</v>
      </c>
      <c r="I1508" s="2">
        <v>8537000</v>
      </c>
      <c r="J1508" s="1">
        <v>3.58</v>
      </c>
    </row>
    <row r="1509" spans="6:10" x14ac:dyDescent="0.35">
      <c r="F1509" t="s">
        <v>2870</v>
      </c>
      <c r="G1509" t="s">
        <v>2871</v>
      </c>
      <c r="H1509" t="s">
        <v>165</v>
      </c>
      <c r="I1509" s="2">
        <v>9587000</v>
      </c>
      <c r="J1509" s="1">
        <v>5.1100000000000003</v>
      </c>
    </row>
    <row r="1510" spans="6:10" x14ac:dyDescent="0.35">
      <c r="F1510" t="s">
        <v>2872</v>
      </c>
      <c r="G1510" t="s">
        <v>2873</v>
      </c>
      <c r="H1510" t="s">
        <v>732</v>
      </c>
      <c r="I1510" s="2">
        <v>1974000</v>
      </c>
      <c r="J1510" s="1">
        <v>9.9499999999999993</v>
      </c>
    </row>
    <row r="1511" spans="6:10" x14ac:dyDescent="0.35">
      <c r="F1511" t="s">
        <v>2874</v>
      </c>
      <c r="G1511" t="s">
        <v>2875</v>
      </c>
      <c r="H1511" t="s">
        <v>34</v>
      </c>
      <c r="I1511" s="2">
        <v>835214000</v>
      </c>
      <c r="J1511" s="1">
        <v>78.790000000000006</v>
      </c>
    </row>
    <row r="1512" spans="6:10" x14ac:dyDescent="0.35">
      <c r="F1512" t="s">
        <v>2876</v>
      </c>
      <c r="G1512" t="s">
        <v>2877</v>
      </c>
      <c r="H1512" t="s">
        <v>39</v>
      </c>
      <c r="I1512" s="2">
        <v>33000000</v>
      </c>
      <c r="J1512" s="1">
        <v>10.07</v>
      </c>
    </row>
    <row r="1513" spans="6:10" x14ac:dyDescent="0.35">
      <c r="F1513" t="s">
        <v>2878</v>
      </c>
      <c r="G1513" t="s">
        <v>2879</v>
      </c>
      <c r="H1513" t="s">
        <v>2092</v>
      </c>
      <c r="I1513" s="2">
        <v>37048000</v>
      </c>
      <c r="J1513" s="1">
        <v>7.84</v>
      </c>
    </row>
    <row r="1514" spans="6:10" x14ac:dyDescent="0.35">
      <c r="F1514" t="s">
        <v>2880</v>
      </c>
      <c r="G1514" t="s">
        <v>2881</v>
      </c>
      <c r="H1514" t="s">
        <v>39</v>
      </c>
      <c r="I1514" s="2">
        <v>2953000</v>
      </c>
      <c r="J1514" s="1">
        <v>10.210000000000001</v>
      </c>
    </row>
    <row r="1515" spans="6:10" x14ac:dyDescent="0.35">
      <c r="F1515" t="s">
        <v>2882</v>
      </c>
      <c r="G1515" t="s">
        <v>2883</v>
      </c>
      <c r="H1515" t="s">
        <v>51</v>
      </c>
      <c r="I1515" s="2">
        <v>46371000</v>
      </c>
      <c r="J1515" s="1">
        <v>20.27</v>
      </c>
    </row>
    <row r="1516" spans="6:10" x14ac:dyDescent="0.35">
      <c r="F1516" t="s">
        <v>2884</v>
      </c>
      <c r="G1516" t="s">
        <v>2885</v>
      </c>
      <c r="H1516" t="s">
        <v>279</v>
      </c>
      <c r="I1516" s="2">
        <v>108970000</v>
      </c>
      <c r="J1516" s="1">
        <v>21.62</v>
      </c>
    </row>
    <row r="1517" spans="6:10" x14ac:dyDescent="0.35">
      <c r="F1517" t="s">
        <v>2886</v>
      </c>
      <c r="G1517" t="s">
        <v>2887</v>
      </c>
      <c r="H1517" t="s">
        <v>39</v>
      </c>
      <c r="I1517" s="2">
        <v>17250000</v>
      </c>
      <c r="J1517" s="1">
        <v>9.94</v>
      </c>
    </row>
    <row r="1518" spans="6:10" x14ac:dyDescent="0.35">
      <c r="F1518" t="s">
        <v>2888</v>
      </c>
      <c r="G1518" t="s">
        <v>2889</v>
      </c>
      <c r="H1518" t="s">
        <v>39</v>
      </c>
      <c r="I1518" s="2">
        <v>193014000</v>
      </c>
      <c r="J1518" s="1">
        <v>4.3600000000000003</v>
      </c>
    </row>
    <row r="1519" spans="6:10" x14ac:dyDescent="0.35">
      <c r="F1519" t="s">
        <v>2890</v>
      </c>
      <c r="G1519" t="s">
        <v>73</v>
      </c>
      <c r="H1519" t="s">
        <v>34</v>
      </c>
      <c r="I1519" s="2">
        <v>1150000</v>
      </c>
      <c r="J1519" s="1">
        <v>5.9</v>
      </c>
    </row>
    <row r="1520" spans="6:10" x14ac:dyDescent="0.35">
      <c r="F1520" t="s">
        <v>2891</v>
      </c>
      <c r="G1520" t="s">
        <v>2892</v>
      </c>
      <c r="H1520" t="s">
        <v>103</v>
      </c>
      <c r="I1520" s="2">
        <v>48808000</v>
      </c>
      <c r="J1520" s="1">
        <v>12.27</v>
      </c>
    </row>
    <row r="1521" spans="6:10" x14ac:dyDescent="0.35">
      <c r="F1521" t="s">
        <v>2893</v>
      </c>
      <c r="G1521" t="s">
        <v>2894</v>
      </c>
      <c r="H1521" t="s">
        <v>279</v>
      </c>
      <c r="I1521" s="2">
        <v>47201000</v>
      </c>
      <c r="J1521" s="1">
        <v>44.57</v>
      </c>
    </row>
    <row r="1522" spans="6:10" x14ac:dyDescent="0.35">
      <c r="F1522" t="s">
        <v>2895</v>
      </c>
      <c r="G1522" t="s">
        <v>2896</v>
      </c>
      <c r="H1522" t="s">
        <v>39</v>
      </c>
      <c r="I1522" s="2">
        <v>31598000</v>
      </c>
      <c r="J1522" s="1">
        <v>1</v>
      </c>
    </row>
    <row r="1523" spans="6:10" x14ac:dyDescent="0.35">
      <c r="F1523" t="s">
        <v>2897</v>
      </c>
      <c r="G1523" t="s">
        <v>2898</v>
      </c>
      <c r="H1523" t="s">
        <v>361</v>
      </c>
      <c r="I1523" s="2">
        <v>515302000</v>
      </c>
      <c r="J1523" s="1">
        <v>16.11</v>
      </c>
    </row>
    <row r="1524" spans="6:10" x14ac:dyDescent="0.35">
      <c r="F1524" t="s">
        <v>2899</v>
      </c>
      <c r="G1524" t="s">
        <v>2900</v>
      </c>
      <c r="H1524" t="s">
        <v>475</v>
      </c>
      <c r="I1524" s="2">
        <v>15218000</v>
      </c>
      <c r="J1524" s="1">
        <v>94.14</v>
      </c>
    </row>
    <row r="1525" spans="6:10" x14ac:dyDescent="0.35">
      <c r="F1525" t="s">
        <v>2901</v>
      </c>
      <c r="G1525" t="s">
        <v>2902</v>
      </c>
      <c r="H1525" t="s">
        <v>39</v>
      </c>
      <c r="I1525" s="2">
        <v>11186000</v>
      </c>
      <c r="J1525" s="1">
        <v>8.35</v>
      </c>
    </row>
    <row r="1526" spans="6:10" x14ac:dyDescent="0.35">
      <c r="F1526" t="s">
        <v>2903</v>
      </c>
      <c r="G1526" t="s">
        <v>2904</v>
      </c>
      <c r="H1526" t="s">
        <v>165</v>
      </c>
      <c r="I1526" s="2">
        <v>54074000</v>
      </c>
      <c r="J1526" s="1">
        <v>114.12</v>
      </c>
    </row>
    <row r="1527" spans="6:10" x14ac:dyDescent="0.35">
      <c r="F1527" t="s">
        <v>2905</v>
      </c>
      <c r="G1527" t="s">
        <v>2906</v>
      </c>
      <c r="H1527" t="s">
        <v>39</v>
      </c>
      <c r="I1527" s="2">
        <v>23890000</v>
      </c>
      <c r="J1527" s="1">
        <v>10.1</v>
      </c>
    </row>
    <row r="1528" spans="6:10" x14ac:dyDescent="0.35">
      <c r="F1528" t="s">
        <v>2907</v>
      </c>
      <c r="G1528" t="s">
        <v>2908</v>
      </c>
      <c r="H1528" t="s">
        <v>64</v>
      </c>
      <c r="I1528" s="2">
        <v>38024000</v>
      </c>
      <c r="J1528" s="1">
        <v>0.54</v>
      </c>
    </row>
    <row r="1529" spans="6:10" x14ac:dyDescent="0.35">
      <c r="F1529" t="s">
        <v>2909</v>
      </c>
      <c r="G1529" t="s">
        <v>829</v>
      </c>
      <c r="H1529" t="s">
        <v>46</v>
      </c>
      <c r="I1529" s="2">
        <v>405000</v>
      </c>
      <c r="J1529" s="1">
        <v>29.54</v>
      </c>
    </row>
    <row r="1530" spans="6:10" x14ac:dyDescent="0.35">
      <c r="F1530" t="s">
        <v>2910</v>
      </c>
      <c r="G1530" t="s">
        <v>2911</v>
      </c>
      <c r="H1530" t="s">
        <v>39</v>
      </c>
      <c r="I1530" s="2">
        <v>17695000</v>
      </c>
      <c r="J1530" s="1">
        <v>2.1</v>
      </c>
    </row>
    <row r="1531" spans="6:10" x14ac:dyDescent="0.35">
      <c r="F1531" t="s">
        <v>2912</v>
      </c>
      <c r="G1531" t="s">
        <v>2913</v>
      </c>
      <c r="H1531" t="s">
        <v>67</v>
      </c>
      <c r="I1531" s="2">
        <v>120492000</v>
      </c>
      <c r="J1531" s="1">
        <v>7.37</v>
      </c>
    </row>
    <row r="1532" spans="6:10" x14ac:dyDescent="0.35">
      <c r="F1532" t="s">
        <v>2914</v>
      </c>
      <c r="G1532" t="s">
        <v>2915</v>
      </c>
      <c r="H1532" t="s">
        <v>279</v>
      </c>
      <c r="I1532" s="2">
        <v>4478000</v>
      </c>
      <c r="J1532" s="1">
        <v>31.53</v>
      </c>
    </row>
    <row r="1533" spans="6:10" x14ac:dyDescent="0.35">
      <c r="F1533" t="s">
        <v>2916</v>
      </c>
      <c r="G1533" t="s">
        <v>2917</v>
      </c>
      <c r="H1533" t="s">
        <v>671</v>
      </c>
      <c r="I1533" s="2">
        <v>79190000</v>
      </c>
      <c r="J1533" s="1">
        <v>16.88</v>
      </c>
    </row>
    <row r="1534" spans="6:10" x14ac:dyDescent="0.35">
      <c r="F1534" t="s">
        <v>2918</v>
      </c>
      <c r="G1534" t="s">
        <v>2919</v>
      </c>
      <c r="H1534" t="s">
        <v>28</v>
      </c>
      <c r="I1534" s="2">
        <v>222685000</v>
      </c>
      <c r="J1534" s="1">
        <v>5.2</v>
      </c>
    </row>
    <row r="1535" spans="6:10" x14ac:dyDescent="0.35">
      <c r="F1535" t="s">
        <v>2920</v>
      </c>
      <c r="G1535" t="s">
        <v>2921</v>
      </c>
      <c r="H1535" t="s">
        <v>2092</v>
      </c>
      <c r="I1535" s="2">
        <v>74760000</v>
      </c>
      <c r="J1535" s="1">
        <v>1</v>
      </c>
    </row>
    <row r="1536" spans="6:10" x14ac:dyDescent="0.35">
      <c r="F1536" t="s">
        <v>2922</v>
      </c>
      <c r="G1536" t="s">
        <v>2923</v>
      </c>
      <c r="H1536" t="s">
        <v>34</v>
      </c>
      <c r="I1536" s="2">
        <v>250000</v>
      </c>
      <c r="J1536" s="1">
        <v>18.329999999999998</v>
      </c>
    </row>
    <row r="1537" spans="6:10" x14ac:dyDescent="0.35">
      <c r="F1537" t="s">
        <v>2924</v>
      </c>
      <c r="G1537" t="s">
        <v>2925</v>
      </c>
      <c r="H1537" t="s">
        <v>39</v>
      </c>
      <c r="I1537" s="2">
        <v>14645000</v>
      </c>
      <c r="J1537" s="1">
        <v>10.85</v>
      </c>
    </row>
    <row r="1538" spans="6:10" x14ac:dyDescent="0.35">
      <c r="F1538" t="s">
        <v>2926</v>
      </c>
      <c r="G1538" t="s">
        <v>453</v>
      </c>
      <c r="H1538" t="s">
        <v>34</v>
      </c>
      <c r="I1538" s="2">
        <v>33230000</v>
      </c>
      <c r="J1538" s="1">
        <v>16.03</v>
      </c>
    </row>
    <row r="1539" spans="6:10" x14ac:dyDescent="0.35">
      <c r="F1539" t="s">
        <v>2927</v>
      </c>
      <c r="G1539" t="s">
        <v>2928</v>
      </c>
      <c r="H1539" t="s">
        <v>85</v>
      </c>
      <c r="I1539" s="2">
        <v>383999000</v>
      </c>
      <c r="J1539" s="1">
        <v>0.93</v>
      </c>
    </row>
    <row r="1540" spans="6:10" x14ac:dyDescent="0.35">
      <c r="F1540" t="s">
        <v>2929</v>
      </c>
      <c r="G1540" t="s">
        <v>2930</v>
      </c>
      <c r="H1540" t="s">
        <v>34</v>
      </c>
      <c r="I1540" s="2">
        <v>16063000</v>
      </c>
      <c r="J1540" s="1">
        <v>6.4</v>
      </c>
    </row>
    <row r="1541" spans="6:10" x14ac:dyDescent="0.35">
      <c r="F1541" t="s">
        <v>2931</v>
      </c>
      <c r="G1541" t="s">
        <v>2932</v>
      </c>
      <c r="H1541" t="s">
        <v>39</v>
      </c>
      <c r="I1541" s="2">
        <v>23626000</v>
      </c>
      <c r="J1541" s="1">
        <v>1.1200000000000001</v>
      </c>
    </row>
    <row r="1542" spans="6:10" x14ac:dyDescent="0.35">
      <c r="F1542" t="s">
        <v>2933</v>
      </c>
      <c r="G1542" t="s">
        <v>2934</v>
      </c>
      <c r="H1542" t="s">
        <v>28</v>
      </c>
      <c r="I1542" s="2">
        <v>24579000</v>
      </c>
      <c r="J1542" s="1">
        <v>8.4700000000000006</v>
      </c>
    </row>
    <row r="1543" spans="6:10" x14ac:dyDescent="0.35">
      <c r="F1543" t="s">
        <v>2935</v>
      </c>
      <c r="G1543" t="s">
        <v>2936</v>
      </c>
      <c r="H1543" t="s">
        <v>279</v>
      </c>
      <c r="I1543" s="2">
        <v>9385000</v>
      </c>
      <c r="J1543" s="1">
        <v>1.71</v>
      </c>
    </row>
    <row r="1544" spans="6:10" x14ac:dyDescent="0.35">
      <c r="F1544" t="s">
        <v>2937</v>
      </c>
      <c r="G1544" t="s">
        <v>2938</v>
      </c>
      <c r="H1544" t="s">
        <v>39</v>
      </c>
      <c r="I1544" s="2">
        <v>7993000</v>
      </c>
      <c r="J1544" s="1">
        <v>10.24</v>
      </c>
    </row>
    <row r="1545" spans="6:10" x14ac:dyDescent="0.35">
      <c r="F1545" t="s">
        <v>2939</v>
      </c>
      <c r="G1545" t="s">
        <v>2923</v>
      </c>
      <c r="H1545" t="s">
        <v>34</v>
      </c>
      <c r="I1545" s="2">
        <v>8750000</v>
      </c>
      <c r="J1545" s="1">
        <v>31.4</v>
      </c>
    </row>
    <row r="1546" spans="6:10" x14ac:dyDescent="0.35">
      <c r="F1546" t="s">
        <v>2940</v>
      </c>
      <c r="G1546" t="s">
        <v>2941</v>
      </c>
      <c r="H1546" t="s">
        <v>2092</v>
      </c>
      <c r="I1546" s="2">
        <v>23956000</v>
      </c>
      <c r="J1546" s="1">
        <v>1.52</v>
      </c>
    </row>
    <row r="1547" spans="6:10" x14ac:dyDescent="0.35">
      <c r="F1547" t="s">
        <v>2942</v>
      </c>
      <c r="G1547" t="s">
        <v>2943</v>
      </c>
      <c r="H1547" t="s">
        <v>352</v>
      </c>
      <c r="I1547" s="2">
        <v>104040000</v>
      </c>
      <c r="J1547" s="1">
        <v>11.27</v>
      </c>
    </row>
    <row r="1548" spans="6:10" x14ac:dyDescent="0.35">
      <c r="F1548" t="s">
        <v>2944</v>
      </c>
      <c r="G1548" t="s">
        <v>457</v>
      </c>
      <c r="H1548" t="s">
        <v>64</v>
      </c>
      <c r="I1548" s="2">
        <v>12150000</v>
      </c>
      <c r="J1548" s="1">
        <v>18.27</v>
      </c>
    </row>
    <row r="1549" spans="6:10" x14ac:dyDescent="0.35">
      <c r="F1549" t="s">
        <v>2945</v>
      </c>
      <c r="G1549" t="s">
        <v>457</v>
      </c>
      <c r="H1549" t="s">
        <v>64</v>
      </c>
      <c r="I1549" s="2">
        <v>2750000</v>
      </c>
      <c r="J1549" s="1">
        <v>19.670000000000002</v>
      </c>
    </row>
    <row r="1550" spans="6:10" x14ac:dyDescent="0.35">
      <c r="F1550" t="s">
        <v>2946</v>
      </c>
      <c r="G1550" t="s">
        <v>2947</v>
      </c>
      <c r="H1550" t="s">
        <v>57</v>
      </c>
      <c r="I1550" s="2">
        <v>60640000</v>
      </c>
      <c r="J1550" s="1">
        <v>1.1200000000000001</v>
      </c>
    </row>
    <row r="1551" spans="6:10" x14ac:dyDescent="0.35">
      <c r="F1551" t="s">
        <v>2948</v>
      </c>
      <c r="G1551" t="s">
        <v>2949</v>
      </c>
      <c r="H1551" t="s">
        <v>103</v>
      </c>
      <c r="I1551" s="2">
        <v>1557000</v>
      </c>
      <c r="J1551" s="1">
        <v>14.69</v>
      </c>
    </row>
    <row r="1552" spans="6:10" x14ac:dyDescent="0.35">
      <c r="F1552" t="s">
        <v>2950</v>
      </c>
      <c r="G1552" t="s">
        <v>2951</v>
      </c>
      <c r="H1552" t="s">
        <v>472</v>
      </c>
      <c r="I1552" s="2">
        <v>71744000</v>
      </c>
      <c r="J1552" s="1">
        <v>2.04</v>
      </c>
    </row>
    <row r="1553" spans="6:10" x14ac:dyDescent="0.35">
      <c r="F1553" t="s">
        <v>2952</v>
      </c>
      <c r="G1553" t="s">
        <v>457</v>
      </c>
      <c r="H1553" t="s">
        <v>64</v>
      </c>
      <c r="I1553" s="2">
        <v>1525000</v>
      </c>
      <c r="J1553" s="1">
        <v>20.14</v>
      </c>
    </row>
    <row r="1554" spans="6:10" x14ac:dyDescent="0.35">
      <c r="F1554" t="s">
        <v>2953</v>
      </c>
      <c r="G1554" t="s">
        <v>2954</v>
      </c>
      <c r="H1554" t="s">
        <v>732</v>
      </c>
      <c r="I1554" s="2">
        <v>5290000</v>
      </c>
      <c r="J1554" s="1">
        <v>12.7</v>
      </c>
    </row>
    <row r="1555" spans="6:10" x14ac:dyDescent="0.35">
      <c r="F1555" t="s">
        <v>2955</v>
      </c>
      <c r="G1555" t="s">
        <v>1467</v>
      </c>
      <c r="H1555" t="s">
        <v>90</v>
      </c>
      <c r="I1555" s="2">
        <v>9610000</v>
      </c>
      <c r="J1555" s="1">
        <v>105.34</v>
      </c>
    </row>
    <row r="1556" spans="6:10" x14ac:dyDescent="0.35">
      <c r="F1556" t="s">
        <v>2956</v>
      </c>
      <c r="G1556" t="s">
        <v>2957</v>
      </c>
      <c r="H1556" t="s">
        <v>39</v>
      </c>
      <c r="I1556" s="2">
        <v>43637000</v>
      </c>
      <c r="J1556" s="1">
        <v>9.2100000000000009</v>
      </c>
    </row>
    <row r="1557" spans="6:10" x14ac:dyDescent="0.35">
      <c r="F1557" t="s">
        <v>2958</v>
      </c>
      <c r="G1557" t="s">
        <v>2959</v>
      </c>
      <c r="H1557" t="s">
        <v>39</v>
      </c>
      <c r="I1557" s="2">
        <v>674189000</v>
      </c>
      <c r="J1557" s="1">
        <v>8.34</v>
      </c>
    </row>
    <row r="1558" spans="6:10" x14ac:dyDescent="0.35">
      <c r="F1558" t="s">
        <v>2960</v>
      </c>
      <c r="G1558" t="s">
        <v>2961</v>
      </c>
      <c r="H1558" t="s">
        <v>123</v>
      </c>
      <c r="I1558" s="2">
        <v>16762000</v>
      </c>
      <c r="J1558" s="1">
        <v>37.81</v>
      </c>
    </row>
    <row r="1559" spans="6:10" x14ac:dyDescent="0.35">
      <c r="F1559" t="s">
        <v>2962</v>
      </c>
      <c r="G1559" t="s">
        <v>2963</v>
      </c>
      <c r="H1559" t="s">
        <v>39</v>
      </c>
      <c r="I1559" s="2">
        <v>7732000</v>
      </c>
      <c r="J1559" s="1">
        <v>1.43</v>
      </c>
    </row>
    <row r="1560" spans="6:10" x14ac:dyDescent="0.35">
      <c r="F1560" t="s">
        <v>2964</v>
      </c>
      <c r="G1560" t="s">
        <v>2965</v>
      </c>
      <c r="H1560" t="s">
        <v>28</v>
      </c>
      <c r="I1560" s="2">
        <v>123385000</v>
      </c>
      <c r="J1560" s="1">
        <v>140.33000000000001</v>
      </c>
    </row>
    <row r="1561" spans="6:10" x14ac:dyDescent="0.35">
      <c r="F1561" t="s">
        <v>2966</v>
      </c>
      <c r="G1561" t="s">
        <v>2967</v>
      </c>
      <c r="H1561" t="s">
        <v>28</v>
      </c>
      <c r="I1561" s="2">
        <v>48845000</v>
      </c>
      <c r="J1561" s="1">
        <v>7.37</v>
      </c>
    </row>
    <row r="1562" spans="6:10" x14ac:dyDescent="0.35">
      <c r="F1562" t="s">
        <v>2968</v>
      </c>
      <c r="G1562" t="s">
        <v>2969</v>
      </c>
      <c r="H1562" t="s">
        <v>352</v>
      </c>
      <c r="I1562" s="2">
        <v>906218000</v>
      </c>
      <c r="J1562" s="1">
        <v>40.450000000000003</v>
      </c>
    </row>
    <row r="1563" spans="6:10" x14ac:dyDescent="0.35">
      <c r="F1563" t="s">
        <v>2970</v>
      </c>
      <c r="G1563" t="s">
        <v>2971</v>
      </c>
      <c r="H1563" t="s">
        <v>51</v>
      </c>
      <c r="I1563" s="2">
        <v>130952000</v>
      </c>
      <c r="J1563" s="1">
        <v>66.849999999999994</v>
      </c>
    </row>
    <row r="1564" spans="6:10" x14ac:dyDescent="0.35">
      <c r="F1564" t="s">
        <v>2972</v>
      </c>
      <c r="G1564" t="s">
        <v>2973</v>
      </c>
      <c r="H1564" t="s">
        <v>103</v>
      </c>
      <c r="I1564" s="2">
        <v>111333000</v>
      </c>
      <c r="J1564" s="1">
        <v>3.65</v>
      </c>
    </row>
    <row r="1565" spans="6:10" x14ac:dyDescent="0.35">
      <c r="F1565" t="s">
        <v>2974</v>
      </c>
      <c r="G1565" t="s">
        <v>2975</v>
      </c>
      <c r="H1565" t="s">
        <v>90</v>
      </c>
      <c r="I1565" s="2">
        <v>26735000</v>
      </c>
      <c r="J1565" s="1">
        <v>21.67</v>
      </c>
    </row>
    <row r="1566" spans="6:10" x14ac:dyDescent="0.35">
      <c r="F1566" t="s">
        <v>2976</v>
      </c>
      <c r="G1566" t="s">
        <v>2977</v>
      </c>
      <c r="H1566" t="s">
        <v>51</v>
      </c>
      <c r="I1566" s="2">
        <v>117343000</v>
      </c>
      <c r="J1566" s="1">
        <v>48.3</v>
      </c>
    </row>
    <row r="1567" spans="6:10" x14ac:dyDescent="0.35">
      <c r="F1567" t="s">
        <v>2978</v>
      </c>
      <c r="G1567" t="s">
        <v>2979</v>
      </c>
      <c r="H1567" t="s">
        <v>39</v>
      </c>
      <c r="I1567" s="2">
        <v>23000000</v>
      </c>
      <c r="J1567" s="1">
        <v>10.33</v>
      </c>
    </row>
    <row r="1568" spans="6:10" x14ac:dyDescent="0.35">
      <c r="F1568" t="s">
        <v>2980</v>
      </c>
      <c r="G1568" t="s">
        <v>2981</v>
      </c>
      <c r="H1568" t="s">
        <v>39</v>
      </c>
      <c r="I1568" s="2">
        <v>12833000</v>
      </c>
      <c r="J1568" s="1">
        <v>12.4</v>
      </c>
    </row>
    <row r="1569" spans="6:10" x14ac:dyDescent="0.35">
      <c r="F1569" t="s">
        <v>2982</v>
      </c>
      <c r="G1569" t="s">
        <v>2983</v>
      </c>
      <c r="H1569" t="s">
        <v>39</v>
      </c>
      <c r="I1569" s="2">
        <v>2400000</v>
      </c>
      <c r="J1569" s="1">
        <v>1.84</v>
      </c>
    </row>
    <row r="1570" spans="6:10" x14ac:dyDescent="0.35">
      <c r="F1570" t="s">
        <v>2984</v>
      </c>
      <c r="G1570" t="s">
        <v>2985</v>
      </c>
      <c r="H1570" t="s">
        <v>34</v>
      </c>
      <c r="I1570" s="2">
        <v>28608000</v>
      </c>
      <c r="J1570" s="1">
        <v>32.47</v>
      </c>
    </row>
    <row r="1571" spans="6:10" x14ac:dyDescent="0.35">
      <c r="F1571" t="s">
        <v>2986</v>
      </c>
      <c r="G1571" t="s">
        <v>2987</v>
      </c>
      <c r="H1571" t="s">
        <v>31</v>
      </c>
      <c r="I1571" s="2">
        <v>4210675000</v>
      </c>
      <c r="J1571" s="1">
        <v>34.97</v>
      </c>
    </row>
    <row r="1572" spans="6:10" x14ac:dyDescent="0.35">
      <c r="F1572" t="s">
        <v>2988</v>
      </c>
      <c r="G1572" t="s">
        <v>2989</v>
      </c>
      <c r="H1572" t="s">
        <v>51</v>
      </c>
      <c r="I1572" s="2">
        <v>22738000</v>
      </c>
      <c r="J1572" s="1">
        <v>4.9000000000000004</v>
      </c>
    </row>
    <row r="1573" spans="6:10" x14ac:dyDescent="0.35">
      <c r="F1573" t="s">
        <v>2990</v>
      </c>
      <c r="G1573" t="s">
        <v>2561</v>
      </c>
      <c r="H1573" t="s">
        <v>28</v>
      </c>
      <c r="I1573" s="2">
        <v>6650000</v>
      </c>
      <c r="J1573" s="1">
        <v>54.51</v>
      </c>
    </row>
    <row r="1574" spans="6:10" x14ac:dyDescent="0.35">
      <c r="F1574" t="s">
        <v>2991</v>
      </c>
      <c r="G1574" t="s">
        <v>2992</v>
      </c>
      <c r="H1574" t="s">
        <v>28</v>
      </c>
      <c r="I1574" s="2">
        <v>27721000</v>
      </c>
      <c r="J1574" s="1">
        <v>1387.49</v>
      </c>
    </row>
    <row r="1575" spans="6:10" x14ac:dyDescent="0.35">
      <c r="F1575" t="s">
        <v>2993</v>
      </c>
      <c r="G1575" t="s">
        <v>2994</v>
      </c>
      <c r="H1575" t="s">
        <v>671</v>
      </c>
      <c r="I1575" s="2">
        <v>141022000</v>
      </c>
      <c r="J1575" s="1">
        <v>242.29</v>
      </c>
    </row>
    <row r="1576" spans="6:10" x14ac:dyDescent="0.35">
      <c r="F1576" t="s">
        <v>2995</v>
      </c>
      <c r="G1576" t="s">
        <v>2996</v>
      </c>
      <c r="H1576" t="s">
        <v>57</v>
      </c>
      <c r="I1576" s="2">
        <v>17925000</v>
      </c>
      <c r="J1576" s="1">
        <v>6.21</v>
      </c>
    </row>
    <row r="1577" spans="6:10" x14ac:dyDescent="0.35">
      <c r="F1577" t="s">
        <v>2997</v>
      </c>
      <c r="G1577" t="s">
        <v>2998</v>
      </c>
      <c r="H1577" t="s">
        <v>39</v>
      </c>
      <c r="I1577" s="2">
        <v>11632000</v>
      </c>
      <c r="J1577" s="1">
        <v>3.2</v>
      </c>
    </row>
    <row r="1578" spans="6:10" x14ac:dyDescent="0.35">
      <c r="F1578" t="s">
        <v>2999</v>
      </c>
      <c r="G1578" t="s">
        <v>3000</v>
      </c>
      <c r="H1578" t="s">
        <v>78</v>
      </c>
      <c r="I1578" s="2">
        <v>2474000</v>
      </c>
      <c r="J1578" s="1">
        <v>94.8</v>
      </c>
    </row>
    <row r="1579" spans="6:10" x14ac:dyDescent="0.35">
      <c r="F1579" t="s">
        <v>3001</v>
      </c>
      <c r="G1579" t="s">
        <v>3002</v>
      </c>
      <c r="H1579" t="s">
        <v>719</v>
      </c>
      <c r="I1579" s="2">
        <v>41023000</v>
      </c>
      <c r="J1579" s="1">
        <v>41</v>
      </c>
    </row>
    <row r="1580" spans="6:10" x14ac:dyDescent="0.35">
      <c r="F1580" t="s">
        <v>3003</v>
      </c>
      <c r="G1580" t="s">
        <v>3004</v>
      </c>
      <c r="H1580" t="s">
        <v>279</v>
      </c>
      <c r="I1580" s="2">
        <v>16447000</v>
      </c>
      <c r="J1580" s="1">
        <v>4.91</v>
      </c>
    </row>
    <row r="1581" spans="6:10" x14ac:dyDescent="0.35">
      <c r="F1581" t="s">
        <v>3005</v>
      </c>
      <c r="G1581" t="s">
        <v>3006</v>
      </c>
      <c r="H1581" t="s">
        <v>39</v>
      </c>
      <c r="I1581" s="2">
        <v>26240000</v>
      </c>
      <c r="J1581" s="1">
        <v>27.61</v>
      </c>
    </row>
    <row r="1582" spans="6:10" x14ac:dyDescent="0.35">
      <c r="F1582" t="s">
        <v>3007</v>
      </c>
      <c r="G1582" t="s">
        <v>3008</v>
      </c>
      <c r="H1582" t="s">
        <v>39</v>
      </c>
      <c r="I1582" s="2">
        <v>23748000</v>
      </c>
      <c r="J1582" s="1">
        <v>8.0299999999999994</v>
      </c>
    </row>
    <row r="1583" spans="6:10" x14ac:dyDescent="0.35">
      <c r="F1583" t="s">
        <v>3009</v>
      </c>
      <c r="G1583" t="s">
        <v>3010</v>
      </c>
      <c r="H1583" t="s">
        <v>165</v>
      </c>
      <c r="I1583" s="2">
        <v>126302000</v>
      </c>
      <c r="J1583" s="1">
        <v>5.03</v>
      </c>
    </row>
    <row r="1584" spans="6:10" x14ac:dyDescent="0.35">
      <c r="F1584" t="s">
        <v>3011</v>
      </c>
      <c r="G1584" t="s">
        <v>3012</v>
      </c>
      <c r="H1584" t="s">
        <v>165</v>
      </c>
      <c r="I1584" s="2">
        <v>16709000</v>
      </c>
      <c r="J1584" s="1">
        <v>1.23</v>
      </c>
    </row>
    <row r="1585" spans="6:10" x14ac:dyDescent="0.35">
      <c r="F1585" t="s">
        <v>3013</v>
      </c>
      <c r="G1585" t="s">
        <v>3014</v>
      </c>
      <c r="H1585" t="s">
        <v>39</v>
      </c>
      <c r="I1585" s="2">
        <v>121574000</v>
      </c>
      <c r="J1585" s="1">
        <v>9.2799999999999994</v>
      </c>
    </row>
    <row r="1586" spans="6:10" x14ac:dyDescent="0.35">
      <c r="F1586" t="s">
        <v>3015</v>
      </c>
      <c r="G1586" t="s">
        <v>3016</v>
      </c>
      <c r="H1586" t="s">
        <v>67</v>
      </c>
      <c r="I1586" s="2">
        <v>88054000</v>
      </c>
      <c r="J1586" s="1">
        <v>1.86</v>
      </c>
    </row>
    <row r="1587" spans="6:10" x14ac:dyDescent="0.35">
      <c r="F1587" t="s">
        <v>3017</v>
      </c>
      <c r="G1587" t="s">
        <v>3018</v>
      </c>
      <c r="H1587" t="s">
        <v>255</v>
      </c>
      <c r="I1587" s="2">
        <v>290252000</v>
      </c>
      <c r="J1587" s="1">
        <v>63.33</v>
      </c>
    </row>
    <row r="1588" spans="6:10" x14ac:dyDescent="0.35">
      <c r="F1588" t="s">
        <v>3019</v>
      </c>
      <c r="G1588" t="s">
        <v>3020</v>
      </c>
      <c r="H1588" t="s">
        <v>361</v>
      </c>
      <c r="I1588" s="2">
        <v>8920000</v>
      </c>
      <c r="J1588" s="1">
        <v>12.99</v>
      </c>
    </row>
    <row r="1589" spans="6:10" x14ac:dyDescent="0.35">
      <c r="F1589" t="s">
        <v>3021</v>
      </c>
      <c r="G1589" t="s">
        <v>3022</v>
      </c>
      <c r="H1589" t="s">
        <v>34</v>
      </c>
      <c r="I1589" s="2">
        <v>138376000</v>
      </c>
      <c r="J1589" s="1">
        <v>14.71</v>
      </c>
    </row>
    <row r="1590" spans="6:10" x14ac:dyDescent="0.35">
      <c r="F1590" t="s">
        <v>3023</v>
      </c>
      <c r="G1590" t="s">
        <v>3024</v>
      </c>
      <c r="H1590" t="s">
        <v>34</v>
      </c>
      <c r="I1590" s="2">
        <v>27775000</v>
      </c>
      <c r="J1590" s="1">
        <v>12.14</v>
      </c>
    </row>
    <row r="1591" spans="6:10" x14ac:dyDescent="0.35">
      <c r="F1591" t="s">
        <v>3025</v>
      </c>
      <c r="G1591" t="s">
        <v>3026</v>
      </c>
      <c r="H1591" t="s">
        <v>165</v>
      </c>
      <c r="I1591" s="2">
        <v>28325000</v>
      </c>
      <c r="J1591" s="1">
        <v>3.13</v>
      </c>
    </row>
    <row r="1592" spans="6:10" x14ac:dyDescent="0.35">
      <c r="F1592" t="s">
        <v>3027</v>
      </c>
      <c r="G1592" t="s">
        <v>1133</v>
      </c>
      <c r="H1592" t="s">
        <v>34</v>
      </c>
      <c r="I1592" s="2">
        <v>250000</v>
      </c>
      <c r="J1592" s="1">
        <v>28.85</v>
      </c>
    </row>
    <row r="1593" spans="6:10" x14ac:dyDescent="0.35">
      <c r="F1593" t="s">
        <v>3028</v>
      </c>
      <c r="G1593" t="s">
        <v>3029</v>
      </c>
      <c r="H1593" t="s">
        <v>90</v>
      </c>
      <c r="I1593" s="2">
        <v>270893000</v>
      </c>
      <c r="J1593" s="1">
        <v>42.28</v>
      </c>
    </row>
    <row r="1594" spans="6:10" x14ac:dyDescent="0.35">
      <c r="F1594" t="s">
        <v>3030</v>
      </c>
      <c r="G1594" t="s">
        <v>1515</v>
      </c>
      <c r="H1594" t="s">
        <v>90</v>
      </c>
      <c r="I1594" s="2">
        <v>6300000</v>
      </c>
      <c r="J1594" s="1">
        <v>5.09</v>
      </c>
    </row>
    <row r="1595" spans="6:10" x14ac:dyDescent="0.35">
      <c r="F1595" t="s">
        <v>3031</v>
      </c>
      <c r="G1595" t="s">
        <v>3032</v>
      </c>
      <c r="H1595" t="s">
        <v>332</v>
      </c>
      <c r="I1595" s="2">
        <v>566260000</v>
      </c>
      <c r="J1595" s="1">
        <v>82.01</v>
      </c>
    </row>
    <row r="1596" spans="6:10" x14ac:dyDescent="0.35">
      <c r="F1596" t="s">
        <v>3033</v>
      </c>
      <c r="G1596" t="s">
        <v>3034</v>
      </c>
      <c r="H1596" t="s">
        <v>39</v>
      </c>
      <c r="I1596" s="2">
        <v>47938000</v>
      </c>
      <c r="J1596" s="1">
        <v>5.84</v>
      </c>
    </row>
    <row r="1597" spans="6:10" x14ac:dyDescent="0.35">
      <c r="F1597" t="s">
        <v>3035</v>
      </c>
      <c r="G1597" t="s">
        <v>281</v>
      </c>
      <c r="H1597" t="s">
        <v>39</v>
      </c>
      <c r="I1597" s="2">
        <v>1500000</v>
      </c>
      <c r="J1597" s="1">
        <v>13.73</v>
      </c>
    </row>
    <row r="1598" spans="6:10" x14ac:dyDescent="0.35">
      <c r="F1598" t="s">
        <v>3036</v>
      </c>
      <c r="G1598" t="s">
        <v>3037</v>
      </c>
      <c r="H1598" t="s">
        <v>39</v>
      </c>
      <c r="I1598" s="2">
        <v>28010000</v>
      </c>
      <c r="J1598" s="1">
        <v>9.94</v>
      </c>
    </row>
    <row r="1599" spans="6:10" x14ac:dyDescent="0.35">
      <c r="F1599" t="s">
        <v>3038</v>
      </c>
      <c r="G1599" t="s">
        <v>3039</v>
      </c>
      <c r="H1599" t="s">
        <v>39</v>
      </c>
      <c r="I1599" s="2">
        <v>34500000</v>
      </c>
      <c r="J1599" s="1">
        <v>10.19</v>
      </c>
    </row>
    <row r="1600" spans="6:10" x14ac:dyDescent="0.35">
      <c r="F1600" t="s">
        <v>3040</v>
      </c>
      <c r="G1600" t="s">
        <v>3041</v>
      </c>
      <c r="H1600" t="s">
        <v>279</v>
      </c>
      <c r="I1600" s="2">
        <v>218348000</v>
      </c>
      <c r="J1600" s="1">
        <v>4.05</v>
      </c>
    </row>
    <row r="1601" spans="6:10" x14ac:dyDescent="0.35">
      <c r="F1601" t="s">
        <v>3042</v>
      </c>
      <c r="G1601" t="s">
        <v>3043</v>
      </c>
      <c r="H1601" t="s">
        <v>39</v>
      </c>
      <c r="I1601" s="2">
        <v>35828000</v>
      </c>
      <c r="J1601" s="1">
        <v>2.2999999999999998</v>
      </c>
    </row>
    <row r="1602" spans="6:10" x14ac:dyDescent="0.35">
      <c r="F1602" t="s">
        <v>3044</v>
      </c>
      <c r="G1602" t="s">
        <v>3045</v>
      </c>
      <c r="H1602" t="s">
        <v>39</v>
      </c>
      <c r="I1602" s="2">
        <v>42417000</v>
      </c>
      <c r="J1602" s="1">
        <v>0.77</v>
      </c>
    </row>
    <row r="1603" spans="6:10" x14ac:dyDescent="0.35">
      <c r="F1603" t="s">
        <v>3046</v>
      </c>
      <c r="G1603" t="s">
        <v>3047</v>
      </c>
      <c r="H1603" t="s">
        <v>39</v>
      </c>
      <c r="I1603" s="2">
        <v>6500000</v>
      </c>
      <c r="J1603" s="1">
        <v>1.71</v>
      </c>
    </row>
    <row r="1604" spans="6:10" x14ac:dyDescent="0.35">
      <c r="F1604" t="s">
        <v>3048</v>
      </c>
      <c r="G1604" t="s">
        <v>3049</v>
      </c>
      <c r="H1604" t="s">
        <v>255</v>
      </c>
      <c r="I1604" s="2">
        <v>12216000</v>
      </c>
      <c r="J1604" s="1">
        <v>1.57</v>
      </c>
    </row>
    <row r="1605" spans="6:10" x14ac:dyDescent="0.35">
      <c r="F1605" t="s">
        <v>3050</v>
      </c>
      <c r="G1605" t="s">
        <v>3051</v>
      </c>
      <c r="H1605" t="s">
        <v>39</v>
      </c>
      <c r="I1605" s="2">
        <v>23860000</v>
      </c>
      <c r="J1605" s="1">
        <v>10.27</v>
      </c>
    </row>
    <row r="1606" spans="6:10" x14ac:dyDescent="0.35">
      <c r="F1606" t="s">
        <v>3052</v>
      </c>
      <c r="G1606" t="s">
        <v>3053</v>
      </c>
      <c r="H1606" t="s">
        <v>39</v>
      </c>
      <c r="I1606" s="2">
        <v>1344480000</v>
      </c>
      <c r="J1606" s="1">
        <v>16.059999999999999</v>
      </c>
    </row>
    <row r="1607" spans="6:10" x14ac:dyDescent="0.35">
      <c r="F1607" t="s">
        <v>3054</v>
      </c>
      <c r="G1607" t="s">
        <v>3055</v>
      </c>
      <c r="H1607" t="s">
        <v>695</v>
      </c>
      <c r="I1607" s="2">
        <v>676000000</v>
      </c>
      <c r="J1607" s="1">
        <v>118.88</v>
      </c>
    </row>
    <row r="1608" spans="6:10" x14ac:dyDescent="0.35">
      <c r="F1608" t="s">
        <v>3056</v>
      </c>
      <c r="G1608" t="s">
        <v>3057</v>
      </c>
      <c r="H1608" t="s">
        <v>51</v>
      </c>
      <c r="I1608" s="2">
        <v>120425000</v>
      </c>
      <c r="J1608" s="1">
        <v>8.66</v>
      </c>
    </row>
    <row r="1609" spans="6:10" x14ac:dyDescent="0.35">
      <c r="F1609" t="s">
        <v>3058</v>
      </c>
      <c r="G1609" t="s">
        <v>3059</v>
      </c>
      <c r="H1609" t="s">
        <v>332</v>
      </c>
      <c r="I1609" s="2">
        <v>172399000</v>
      </c>
      <c r="J1609" s="1">
        <v>19.309999999999999</v>
      </c>
    </row>
    <row r="1610" spans="6:10" x14ac:dyDescent="0.35">
      <c r="F1610" t="s">
        <v>3060</v>
      </c>
      <c r="G1610" t="s">
        <v>3061</v>
      </c>
      <c r="H1610" t="s">
        <v>103</v>
      </c>
      <c r="I1610" s="2">
        <v>30482000</v>
      </c>
      <c r="J1610" s="1">
        <v>88.64</v>
      </c>
    </row>
    <row r="1611" spans="6:10" x14ac:dyDescent="0.35">
      <c r="F1611" t="s">
        <v>3062</v>
      </c>
      <c r="G1611" t="s">
        <v>3063</v>
      </c>
      <c r="H1611" t="s">
        <v>361</v>
      </c>
      <c r="I1611" s="2">
        <v>2886000</v>
      </c>
      <c r="J1611" s="1">
        <v>15.13</v>
      </c>
    </row>
    <row r="1612" spans="6:10" x14ac:dyDescent="0.35">
      <c r="F1612" t="s">
        <v>3064</v>
      </c>
      <c r="G1612" t="s">
        <v>3065</v>
      </c>
      <c r="H1612" t="s">
        <v>472</v>
      </c>
      <c r="I1612" s="2">
        <v>78020000</v>
      </c>
      <c r="J1612" s="1">
        <v>20.65</v>
      </c>
    </row>
    <row r="1613" spans="6:10" x14ac:dyDescent="0.35">
      <c r="F1613" t="s">
        <v>3066</v>
      </c>
      <c r="G1613" t="s">
        <v>3067</v>
      </c>
      <c r="H1613" t="s">
        <v>671</v>
      </c>
      <c r="I1613" s="2">
        <v>114403000</v>
      </c>
      <c r="J1613" s="1">
        <v>22.85</v>
      </c>
    </row>
    <row r="1614" spans="6:10" x14ac:dyDescent="0.35">
      <c r="F1614" t="s">
        <v>3068</v>
      </c>
      <c r="G1614" t="s">
        <v>3069</v>
      </c>
      <c r="H1614" t="s">
        <v>279</v>
      </c>
      <c r="I1614" s="2">
        <v>39243000</v>
      </c>
      <c r="J1614" s="1">
        <v>24.21</v>
      </c>
    </row>
    <row r="1615" spans="6:10" x14ac:dyDescent="0.35">
      <c r="F1615" t="s">
        <v>3070</v>
      </c>
      <c r="G1615" t="s">
        <v>3071</v>
      </c>
      <c r="H1615" t="s">
        <v>51</v>
      </c>
      <c r="I1615" s="2">
        <v>629536000</v>
      </c>
      <c r="J1615" s="1">
        <v>29.99</v>
      </c>
    </row>
    <row r="1616" spans="6:10" x14ac:dyDescent="0.35">
      <c r="F1616" t="s">
        <v>3072</v>
      </c>
      <c r="G1616" t="s">
        <v>3073</v>
      </c>
      <c r="H1616" t="s">
        <v>83</v>
      </c>
      <c r="I1616" s="2">
        <v>1154338000</v>
      </c>
      <c r="J1616" s="1">
        <v>55.53</v>
      </c>
    </row>
    <row r="1617" spans="6:10" x14ac:dyDescent="0.35">
      <c r="F1617" t="s">
        <v>3074</v>
      </c>
      <c r="G1617" t="s">
        <v>3075</v>
      </c>
      <c r="H1617" t="s">
        <v>165</v>
      </c>
      <c r="I1617" s="2">
        <v>3985000</v>
      </c>
      <c r="J1617" s="1">
        <v>82.01</v>
      </c>
    </row>
    <row r="1618" spans="6:10" x14ac:dyDescent="0.35">
      <c r="F1618" t="s">
        <v>3076</v>
      </c>
      <c r="G1618" t="s">
        <v>3077</v>
      </c>
      <c r="H1618" t="s">
        <v>34</v>
      </c>
      <c r="I1618" s="2">
        <v>48706000</v>
      </c>
      <c r="J1618" s="1">
        <v>64.56</v>
      </c>
    </row>
    <row r="1619" spans="6:10" x14ac:dyDescent="0.35">
      <c r="F1619" t="s">
        <v>3078</v>
      </c>
      <c r="G1619" t="s">
        <v>3079</v>
      </c>
      <c r="H1619" t="s">
        <v>90</v>
      </c>
      <c r="I1619" s="2">
        <v>115167000</v>
      </c>
      <c r="J1619" s="1">
        <v>3.58</v>
      </c>
    </row>
    <row r="1620" spans="6:10" x14ac:dyDescent="0.35">
      <c r="F1620" t="s">
        <v>3080</v>
      </c>
      <c r="G1620" t="s">
        <v>3081</v>
      </c>
      <c r="H1620" t="s">
        <v>51</v>
      </c>
      <c r="I1620" s="2">
        <v>1617000</v>
      </c>
      <c r="J1620" s="1">
        <v>2.4</v>
      </c>
    </row>
    <row r="1621" spans="6:10" x14ac:dyDescent="0.35">
      <c r="F1621" t="s">
        <v>3082</v>
      </c>
      <c r="G1621" t="s">
        <v>3083</v>
      </c>
      <c r="H1621" t="s">
        <v>39</v>
      </c>
      <c r="I1621" s="2">
        <v>52579000</v>
      </c>
      <c r="J1621" s="1">
        <v>3.1</v>
      </c>
    </row>
    <row r="1622" spans="6:10" x14ac:dyDescent="0.35">
      <c r="F1622" t="s">
        <v>3084</v>
      </c>
      <c r="G1622" t="s">
        <v>3085</v>
      </c>
      <c r="H1622" t="s">
        <v>28</v>
      </c>
      <c r="I1622" s="2">
        <v>36472000</v>
      </c>
      <c r="J1622" s="1">
        <v>0.87</v>
      </c>
    </row>
    <row r="1623" spans="6:10" x14ac:dyDescent="0.35">
      <c r="F1623" t="s">
        <v>3086</v>
      </c>
      <c r="G1623" t="s">
        <v>3087</v>
      </c>
      <c r="H1623" t="s">
        <v>39</v>
      </c>
      <c r="I1623" s="2">
        <v>27596000</v>
      </c>
      <c r="J1623" s="1">
        <v>0.93</v>
      </c>
    </row>
    <row r="1624" spans="6:10" x14ac:dyDescent="0.35">
      <c r="F1624" t="s">
        <v>3088</v>
      </c>
      <c r="G1624" t="s">
        <v>3089</v>
      </c>
      <c r="H1624" t="s">
        <v>31</v>
      </c>
      <c r="I1624" s="2">
        <v>15966000</v>
      </c>
      <c r="J1624" s="1">
        <v>0.65</v>
      </c>
    </row>
    <row r="1625" spans="6:10" x14ac:dyDescent="0.35">
      <c r="F1625" t="s">
        <v>3090</v>
      </c>
      <c r="G1625" t="s">
        <v>3091</v>
      </c>
      <c r="H1625" t="s">
        <v>112</v>
      </c>
      <c r="I1625" s="2">
        <v>29871000</v>
      </c>
      <c r="J1625" s="1">
        <v>7.03</v>
      </c>
    </row>
    <row r="1626" spans="6:10" x14ac:dyDescent="0.35">
      <c r="F1626" t="s">
        <v>3092</v>
      </c>
      <c r="G1626" t="s">
        <v>3093</v>
      </c>
      <c r="H1626" t="s">
        <v>31</v>
      </c>
      <c r="I1626" s="2">
        <v>180477000</v>
      </c>
      <c r="J1626" s="1">
        <v>16.84</v>
      </c>
    </row>
    <row r="1627" spans="6:10" x14ac:dyDescent="0.35">
      <c r="F1627" t="s">
        <v>3094</v>
      </c>
      <c r="G1627" t="s">
        <v>3095</v>
      </c>
      <c r="H1627" t="s">
        <v>46</v>
      </c>
      <c r="I1627" s="2">
        <v>13230000</v>
      </c>
      <c r="J1627" s="1">
        <v>9.36</v>
      </c>
    </row>
    <row r="1628" spans="6:10" x14ac:dyDescent="0.35">
      <c r="F1628" t="s">
        <v>3096</v>
      </c>
      <c r="G1628" t="s">
        <v>3097</v>
      </c>
      <c r="H1628" t="s">
        <v>28</v>
      </c>
      <c r="I1628" s="2">
        <v>51096000</v>
      </c>
      <c r="J1628" s="1">
        <v>133.16</v>
      </c>
    </row>
    <row r="1629" spans="6:10" x14ac:dyDescent="0.35">
      <c r="F1629" t="s">
        <v>3098</v>
      </c>
      <c r="G1629" t="s">
        <v>3099</v>
      </c>
      <c r="H1629" t="s">
        <v>522</v>
      </c>
      <c r="I1629" s="2">
        <v>26350000</v>
      </c>
      <c r="J1629" s="1">
        <v>46.9</v>
      </c>
    </row>
    <row r="1630" spans="6:10" x14ac:dyDescent="0.35">
      <c r="F1630" t="s">
        <v>3100</v>
      </c>
      <c r="G1630" t="s">
        <v>391</v>
      </c>
      <c r="H1630" t="s">
        <v>34</v>
      </c>
      <c r="I1630" s="2">
        <v>650000</v>
      </c>
      <c r="J1630" s="1">
        <v>31.22</v>
      </c>
    </row>
    <row r="1631" spans="6:10" x14ac:dyDescent="0.35">
      <c r="F1631" t="s">
        <v>3101</v>
      </c>
      <c r="G1631" t="s">
        <v>82</v>
      </c>
      <c r="H1631" t="s">
        <v>28</v>
      </c>
      <c r="I1631" s="2">
        <v>10100000</v>
      </c>
      <c r="J1631" s="1">
        <v>31.22</v>
      </c>
    </row>
    <row r="1632" spans="6:10" x14ac:dyDescent="0.35">
      <c r="F1632" t="s">
        <v>3102</v>
      </c>
      <c r="G1632" t="s">
        <v>3103</v>
      </c>
      <c r="H1632" t="s">
        <v>34</v>
      </c>
      <c r="I1632" s="2">
        <v>56019000</v>
      </c>
      <c r="J1632" s="1">
        <v>13.82</v>
      </c>
    </row>
    <row r="1633" spans="6:10" x14ac:dyDescent="0.35">
      <c r="F1633" t="s">
        <v>3104</v>
      </c>
      <c r="G1633" t="s">
        <v>3105</v>
      </c>
      <c r="H1633" t="s">
        <v>123</v>
      </c>
      <c r="I1633" s="2">
        <v>8143000</v>
      </c>
      <c r="J1633" s="1">
        <v>1.95</v>
      </c>
    </row>
    <row r="1634" spans="6:10" x14ac:dyDescent="0.35">
      <c r="F1634" t="s">
        <v>3106</v>
      </c>
      <c r="G1634" t="s">
        <v>3107</v>
      </c>
      <c r="H1634" t="s">
        <v>103</v>
      </c>
      <c r="I1634" s="2">
        <v>10917000</v>
      </c>
      <c r="J1634" s="1">
        <v>6.86</v>
      </c>
    </row>
    <row r="1635" spans="6:10" x14ac:dyDescent="0.35">
      <c r="F1635" t="s">
        <v>3108</v>
      </c>
      <c r="G1635" t="s">
        <v>3109</v>
      </c>
      <c r="H1635" t="s">
        <v>134</v>
      </c>
      <c r="I1635" s="2">
        <v>72203000</v>
      </c>
      <c r="J1635" s="1">
        <v>18.23</v>
      </c>
    </row>
    <row r="1636" spans="6:10" x14ac:dyDescent="0.35">
      <c r="F1636" t="s">
        <v>3110</v>
      </c>
      <c r="G1636" t="s">
        <v>3111</v>
      </c>
      <c r="H1636" t="s">
        <v>2092</v>
      </c>
      <c r="I1636" s="2">
        <v>30873000</v>
      </c>
      <c r="J1636" s="1">
        <v>2.52</v>
      </c>
    </row>
    <row r="1637" spans="6:10" x14ac:dyDescent="0.35">
      <c r="F1637" t="s">
        <v>3112</v>
      </c>
      <c r="G1637" t="s">
        <v>3113</v>
      </c>
      <c r="H1637" t="s">
        <v>39</v>
      </c>
      <c r="I1637" s="2">
        <v>600000</v>
      </c>
      <c r="J1637" s="1">
        <v>6.3</v>
      </c>
    </row>
    <row r="1638" spans="6:10" x14ac:dyDescent="0.35">
      <c r="F1638" t="s">
        <v>3114</v>
      </c>
      <c r="G1638" t="s">
        <v>3115</v>
      </c>
      <c r="H1638" t="s">
        <v>31</v>
      </c>
      <c r="I1638" s="2">
        <v>19567000</v>
      </c>
      <c r="J1638" s="1">
        <v>1.53</v>
      </c>
    </row>
    <row r="1639" spans="6:10" x14ac:dyDescent="0.35">
      <c r="F1639" t="s">
        <v>3116</v>
      </c>
      <c r="G1639" t="s">
        <v>3117</v>
      </c>
      <c r="H1639" t="s">
        <v>49</v>
      </c>
      <c r="I1639" s="2">
        <v>381699000</v>
      </c>
      <c r="J1639" s="1">
        <v>92.96</v>
      </c>
    </row>
    <row r="1640" spans="6:10" x14ac:dyDescent="0.35">
      <c r="F1640" t="s">
        <v>3118</v>
      </c>
      <c r="G1640" t="s">
        <v>3119</v>
      </c>
      <c r="H1640" t="s">
        <v>255</v>
      </c>
      <c r="I1640" s="2">
        <v>7516000</v>
      </c>
      <c r="J1640" s="1">
        <v>29</v>
      </c>
    </row>
    <row r="1641" spans="6:10" x14ac:dyDescent="0.35">
      <c r="F1641" t="s">
        <v>3120</v>
      </c>
      <c r="G1641" t="s">
        <v>3121</v>
      </c>
      <c r="H1641" t="s">
        <v>165</v>
      </c>
      <c r="I1641" s="2">
        <v>69893000</v>
      </c>
      <c r="J1641" s="1">
        <v>11.56</v>
      </c>
    </row>
    <row r="1642" spans="6:10" x14ac:dyDescent="0.35">
      <c r="F1642" t="s">
        <v>3122</v>
      </c>
      <c r="G1642" t="s">
        <v>3123</v>
      </c>
      <c r="H1642" t="s">
        <v>31</v>
      </c>
      <c r="I1642" s="2">
        <v>1717000</v>
      </c>
      <c r="J1642" s="1">
        <v>8.34</v>
      </c>
    </row>
    <row r="1643" spans="6:10" x14ac:dyDescent="0.35">
      <c r="F1643" t="s">
        <v>3124</v>
      </c>
      <c r="G1643" t="s">
        <v>3125</v>
      </c>
      <c r="H1643" t="s">
        <v>31</v>
      </c>
      <c r="I1643" s="2">
        <v>138690000</v>
      </c>
      <c r="J1643" s="1">
        <v>35.1</v>
      </c>
    </row>
    <row r="1644" spans="6:10" x14ac:dyDescent="0.35">
      <c r="F1644" t="s">
        <v>3126</v>
      </c>
      <c r="G1644" t="s">
        <v>3127</v>
      </c>
      <c r="H1644" t="s">
        <v>28</v>
      </c>
      <c r="I1644" s="2">
        <v>49276000</v>
      </c>
      <c r="J1644" s="1">
        <v>32.049999999999997</v>
      </c>
    </row>
    <row r="1645" spans="6:10" x14ac:dyDescent="0.35">
      <c r="F1645" t="s">
        <v>3128</v>
      </c>
      <c r="G1645" t="s">
        <v>3129</v>
      </c>
      <c r="H1645" t="s">
        <v>1087</v>
      </c>
      <c r="I1645" s="2">
        <v>182796000</v>
      </c>
      <c r="J1645" s="1">
        <v>35.39</v>
      </c>
    </row>
    <row r="1646" spans="6:10" x14ac:dyDescent="0.35">
      <c r="F1646" t="s">
        <v>3130</v>
      </c>
      <c r="G1646" t="s">
        <v>3131</v>
      </c>
      <c r="H1646" t="s">
        <v>67</v>
      </c>
      <c r="I1646" s="2">
        <v>8369000</v>
      </c>
      <c r="J1646" s="1">
        <v>512.36</v>
      </c>
    </row>
    <row r="1647" spans="6:10" x14ac:dyDescent="0.35">
      <c r="F1647" t="s">
        <v>3132</v>
      </c>
      <c r="G1647" t="s">
        <v>3133</v>
      </c>
      <c r="H1647" t="s">
        <v>123</v>
      </c>
      <c r="I1647" s="2">
        <v>78646000</v>
      </c>
      <c r="J1647" s="1">
        <v>30.13</v>
      </c>
    </row>
    <row r="1648" spans="6:10" x14ac:dyDescent="0.35">
      <c r="F1648" t="s">
        <v>3134</v>
      </c>
      <c r="G1648" t="s">
        <v>3135</v>
      </c>
      <c r="H1648" t="s">
        <v>57</v>
      </c>
      <c r="I1648" s="2">
        <v>269399000</v>
      </c>
      <c r="J1648" s="1">
        <v>28.31</v>
      </c>
    </row>
    <row r="1649" spans="6:10" x14ac:dyDescent="0.35">
      <c r="F1649" t="s">
        <v>3136</v>
      </c>
      <c r="G1649" t="s">
        <v>3137</v>
      </c>
      <c r="H1649" t="s">
        <v>165</v>
      </c>
      <c r="I1649" s="2">
        <v>33849000</v>
      </c>
      <c r="J1649" s="1">
        <v>23.2</v>
      </c>
    </row>
    <row r="1650" spans="6:10" x14ac:dyDescent="0.35">
      <c r="F1650" t="s">
        <v>3138</v>
      </c>
      <c r="G1650" t="s">
        <v>3139</v>
      </c>
      <c r="H1650" t="s">
        <v>560</v>
      </c>
      <c r="I1650" s="2">
        <v>62139000</v>
      </c>
      <c r="J1650" s="1">
        <v>87.58</v>
      </c>
    </row>
    <row r="1651" spans="6:10" x14ac:dyDescent="0.35">
      <c r="F1651" t="s">
        <v>3140</v>
      </c>
      <c r="G1651" t="s">
        <v>73</v>
      </c>
      <c r="H1651" t="s">
        <v>34</v>
      </c>
      <c r="I1651" s="2">
        <v>9150000</v>
      </c>
      <c r="J1651" s="1">
        <v>29.42</v>
      </c>
    </row>
    <row r="1652" spans="6:10" x14ac:dyDescent="0.35">
      <c r="F1652" t="s">
        <v>3141</v>
      </c>
      <c r="G1652" t="s">
        <v>69</v>
      </c>
      <c r="H1652" t="s">
        <v>34</v>
      </c>
      <c r="I1652" s="2">
        <v>8400000</v>
      </c>
      <c r="J1652" s="1">
        <v>22.49</v>
      </c>
    </row>
    <row r="1653" spans="6:10" x14ac:dyDescent="0.35">
      <c r="F1653" t="s">
        <v>3142</v>
      </c>
      <c r="G1653" t="s">
        <v>3143</v>
      </c>
      <c r="H1653" t="s">
        <v>67</v>
      </c>
      <c r="I1653" s="2">
        <v>208371000</v>
      </c>
      <c r="J1653" s="1">
        <v>7.35</v>
      </c>
    </row>
    <row r="1654" spans="6:10" x14ac:dyDescent="0.35">
      <c r="F1654" t="s">
        <v>3144</v>
      </c>
      <c r="G1654" t="s">
        <v>3145</v>
      </c>
      <c r="H1654" t="s">
        <v>34</v>
      </c>
      <c r="I1654" s="2">
        <v>435473000</v>
      </c>
      <c r="J1654" s="1">
        <v>2.33</v>
      </c>
    </row>
    <row r="1655" spans="6:10" x14ac:dyDescent="0.35">
      <c r="F1655" t="s">
        <v>3146</v>
      </c>
      <c r="G1655" t="s">
        <v>3147</v>
      </c>
      <c r="H1655" t="s">
        <v>231</v>
      </c>
      <c r="I1655" s="2">
        <v>238114000</v>
      </c>
      <c r="J1655" s="1">
        <v>7.15</v>
      </c>
    </row>
    <row r="1656" spans="6:10" x14ac:dyDescent="0.35">
      <c r="F1656" t="s">
        <v>3148</v>
      </c>
      <c r="G1656" t="s">
        <v>2561</v>
      </c>
      <c r="H1656" t="s">
        <v>28</v>
      </c>
      <c r="I1656" s="2">
        <v>63200000</v>
      </c>
      <c r="J1656" s="1">
        <v>28.19</v>
      </c>
    </row>
    <row r="1657" spans="6:10" x14ac:dyDescent="0.35">
      <c r="F1657" t="s">
        <v>3149</v>
      </c>
      <c r="G1657" t="s">
        <v>69</v>
      </c>
      <c r="H1657" t="s">
        <v>34</v>
      </c>
      <c r="I1657" s="2">
        <v>190000</v>
      </c>
      <c r="J1657" s="1">
        <v>4.58</v>
      </c>
    </row>
    <row r="1658" spans="6:10" x14ac:dyDescent="0.35">
      <c r="F1658" t="s">
        <v>3150</v>
      </c>
      <c r="G1658" t="s">
        <v>3151</v>
      </c>
      <c r="H1658" t="s">
        <v>51</v>
      </c>
      <c r="I1658" s="2">
        <v>23945000</v>
      </c>
      <c r="J1658" s="1">
        <v>6.88</v>
      </c>
    </row>
    <row r="1659" spans="6:10" x14ac:dyDescent="0.35">
      <c r="F1659" t="s">
        <v>3152</v>
      </c>
      <c r="G1659" t="s">
        <v>3153</v>
      </c>
      <c r="H1659" t="s">
        <v>112</v>
      </c>
      <c r="I1659" s="2">
        <v>8378000</v>
      </c>
      <c r="J1659" s="1">
        <v>9.9700000000000006</v>
      </c>
    </row>
    <row r="1660" spans="6:10" x14ac:dyDescent="0.35">
      <c r="F1660" t="s">
        <v>3154</v>
      </c>
      <c r="G1660" t="s">
        <v>3155</v>
      </c>
      <c r="H1660" t="s">
        <v>28</v>
      </c>
      <c r="I1660" s="2">
        <v>49354000</v>
      </c>
      <c r="J1660" s="1">
        <v>330.67</v>
      </c>
    </row>
    <row r="1661" spans="6:10" x14ac:dyDescent="0.35">
      <c r="F1661" t="s">
        <v>3156</v>
      </c>
      <c r="G1661" t="s">
        <v>3157</v>
      </c>
      <c r="H1661" t="s">
        <v>2092</v>
      </c>
      <c r="I1661" s="2">
        <v>122616000</v>
      </c>
      <c r="J1661" s="1">
        <v>2.82</v>
      </c>
    </row>
    <row r="1662" spans="6:10" x14ac:dyDescent="0.35">
      <c r="F1662" t="s">
        <v>3158</v>
      </c>
      <c r="G1662" t="s">
        <v>3159</v>
      </c>
      <c r="H1662" t="s">
        <v>39</v>
      </c>
      <c r="I1662" s="2">
        <v>1191000</v>
      </c>
      <c r="J1662" s="1">
        <v>9.89</v>
      </c>
    </row>
    <row r="1663" spans="6:10" x14ac:dyDescent="0.35">
      <c r="F1663" t="s">
        <v>3160</v>
      </c>
      <c r="G1663" t="s">
        <v>3161</v>
      </c>
      <c r="H1663" t="s">
        <v>51</v>
      </c>
      <c r="I1663" s="2">
        <v>69200000</v>
      </c>
      <c r="J1663" s="1">
        <v>40.130000000000003</v>
      </c>
    </row>
    <row r="1664" spans="6:10" x14ac:dyDescent="0.35">
      <c r="F1664" t="s">
        <v>3162</v>
      </c>
      <c r="G1664" t="s">
        <v>3163</v>
      </c>
      <c r="H1664" t="s">
        <v>51</v>
      </c>
      <c r="I1664" s="2">
        <v>1246071000</v>
      </c>
      <c r="J1664" s="1">
        <v>118</v>
      </c>
    </row>
    <row r="1665" spans="6:10" x14ac:dyDescent="0.35">
      <c r="F1665" t="s">
        <v>3164</v>
      </c>
      <c r="G1665" t="s">
        <v>453</v>
      </c>
      <c r="H1665" t="s">
        <v>34</v>
      </c>
      <c r="I1665" s="2">
        <v>47059000</v>
      </c>
      <c r="J1665" s="1">
        <v>35.43</v>
      </c>
    </row>
    <row r="1666" spans="6:10" x14ac:dyDescent="0.35">
      <c r="F1666" t="s">
        <v>3165</v>
      </c>
      <c r="G1666" t="s">
        <v>2429</v>
      </c>
      <c r="H1666" t="s">
        <v>2430</v>
      </c>
      <c r="I1666" s="2">
        <v>5675000</v>
      </c>
      <c r="J1666" s="1">
        <v>26.93</v>
      </c>
    </row>
    <row r="1667" spans="6:10" x14ac:dyDescent="0.35">
      <c r="F1667" t="s">
        <v>3166</v>
      </c>
      <c r="G1667" t="s">
        <v>3167</v>
      </c>
      <c r="H1667" t="s">
        <v>332</v>
      </c>
      <c r="I1667" s="2">
        <v>15177000</v>
      </c>
      <c r="J1667" s="1">
        <v>2.09</v>
      </c>
    </row>
    <row r="1668" spans="6:10" x14ac:dyDescent="0.35">
      <c r="F1668" t="s">
        <v>3168</v>
      </c>
      <c r="G1668" t="s">
        <v>3169</v>
      </c>
      <c r="H1668" t="s">
        <v>39</v>
      </c>
      <c r="I1668" s="2">
        <v>28090000</v>
      </c>
      <c r="J1668" s="1">
        <v>10.02</v>
      </c>
    </row>
    <row r="1669" spans="6:10" x14ac:dyDescent="0.35">
      <c r="F1669" t="s">
        <v>3170</v>
      </c>
      <c r="G1669" t="s">
        <v>3171</v>
      </c>
      <c r="H1669" t="s">
        <v>28</v>
      </c>
      <c r="I1669" s="2">
        <v>107835000</v>
      </c>
      <c r="J1669" s="1">
        <v>20.309999999999999</v>
      </c>
    </row>
    <row r="1670" spans="6:10" x14ac:dyDescent="0.35">
      <c r="F1670" t="s">
        <v>3172</v>
      </c>
      <c r="G1670" t="s">
        <v>3173</v>
      </c>
      <c r="H1670" t="s">
        <v>51</v>
      </c>
      <c r="I1670" s="2">
        <v>374528000</v>
      </c>
      <c r="J1670" s="1">
        <v>0.08</v>
      </c>
    </row>
    <row r="1671" spans="6:10" x14ac:dyDescent="0.35">
      <c r="F1671" t="s">
        <v>3174</v>
      </c>
      <c r="G1671" t="s">
        <v>3175</v>
      </c>
      <c r="H1671" t="s">
        <v>90</v>
      </c>
      <c r="I1671" s="2">
        <v>10590000</v>
      </c>
      <c r="J1671" s="1">
        <v>4.5599999999999996</v>
      </c>
    </row>
    <row r="1672" spans="6:10" x14ac:dyDescent="0.35">
      <c r="F1672" t="s">
        <v>3176</v>
      </c>
      <c r="G1672" t="s">
        <v>3177</v>
      </c>
      <c r="H1672" t="s">
        <v>123</v>
      </c>
      <c r="I1672" s="2">
        <v>443729000</v>
      </c>
      <c r="J1672" s="1">
        <v>456.5</v>
      </c>
    </row>
    <row r="1673" spans="6:10" x14ac:dyDescent="0.35">
      <c r="F1673" t="s">
        <v>3178</v>
      </c>
      <c r="G1673" t="s">
        <v>3179</v>
      </c>
      <c r="H1673" t="s">
        <v>34</v>
      </c>
      <c r="I1673" s="2">
        <v>850112000</v>
      </c>
      <c r="J1673" s="1">
        <v>8.56</v>
      </c>
    </row>
    <row r="1674" spans="6:10" x14ac:dyDescent="0.35">
      <c r="F1674" t="s">
        <v>3180</v>
      </c>
      <c r="G1674" t="s">
        <v>3181</v>
      </c>
      <c r="H1674" t="s">
        <v>28</v>
      </c>
      <c r="I1674" s="2">
        <v>76151000</v>
      </c>
      <c r="J1674" s="1">
        <v>79.17</v>
      </c>
    </row>
    <row r="1675" spans="6:10" x14ac:dyDescent="0.35">
      <c r="F1675" t="s">
        <v>3182</v>
      </c>
      <c r="G1675" t="s">
        <v>3183</v>
      </c>
      <c r="H1675" t="s">
        <v>28</v>
      </c>
      <c r="I1675" s="2">
        <v>146580000</v>
      </c>
      <c r="J1675" s="1">
        <v>11.83</v>
      </c>
    </row>
    <row r="1676" spans="6:10" x14ac:dyDescent="0.35">
      <c r="F1676" t="s">
        <v>3184</v>
      </c>
      <c r="G1676" t="s">
        <v>409</v>
      </c>
      <c r="H1676" t="s">
        <v>31</v>
      </c>
      <c r="I1676" s="2">
        <v>75000</v>
      </c>
      <c r="J1676" s="1">
        <v>19.850000000000001</v>
      </c>
    </row>
    <row r="1677" spans="6:10" x14ac:dyDescent="0.35">
      <c r="F1677" t="s">
        <v>3185</v>
      </c>
      <c r="G1677" t="s">
        <v>3186</v>
      </c>
      <c r="H1677" t="s">
        <v>34</v>
      </c>
      <c r="I1677" s="2">
        <v>28234000</v>
      </c>
      <c r="J1677" s="1">
        <v>38.619999999999997</v>
      </c>
    </row>
    <row r="1678" spans="6:10" x14ac:dyDescent="0.35">
      <c r="F1678" t="s">
        <v>3187</v>
      </c>
      <c r="G1678" t="s">
        <v>409</v>
      </c>
      <c r="H1678" t="s">
        <v>31</v>
      </c>
      <c r="I1678" s="2">
        <v>221000000</v>
      </c>
      <c r="J1678" s="1">
        <v>46.25</v>
      </c>
    </row>
    <row r="1679" spans="6:10" x14ac:dyDescent="0.35">
      <c r="F1679" t="s">
        <v>3188</v>
      </c>
      <c r="G1679" t="s">
        <v>3189</v>
      </c>
      <c r="H1679" t="s">
        <v>51</v>
      </c>
      <c r="I1679" s="2">
        <v>9948000</v>
      </c>
      <c r="J1679" s="1">
        <v>4.74</v>
      </c>
    </row>
    <row r="1680" spans="6:10" x14ac:dyDescent="0.35">
      <c r="F1680" t="s">
        <v>3190</v>
      </c>
      <c r="G1680" t="s">
        <v>3191</v>
      </c>
      <c r="H1680" t="s">
        <v>83</v>
      </c>
      <c r="I1680" s="2">
        <v>930124000</v>
      </c>
      <c r="J1680" s="1">
        <v>74.59</v>
      </c>
    </row>
    <row r="1681" spans="6:10" x14ac:dyDescent="0.35">
      <c r="F1681" t="s">
        <v>3192</v>
      </c>
      <c r="G1681" t="s">
        <v>3193</v>
      </c>
      <c r="H1681" t="s">
        <v>39</v>
      </c>
      <c r="I1681" s="2">
        <v>30995000</v>
      </c>
      <c r="J1681" s="1">
        <v>83.17</v>
      </c>
    </row>
    <row r="1682" spans="6:10" x14ac:dyDescent="0.35">
      <c r="F1682" t="s">
        <v>3194</v>
      </c>
      <c r="G1682" t="s">
        <v>3195</v>
      </c>
      <c r="H1682" t="s">
        <v>39</v>
      </c>
      <c r="I1682" s="2">
        <v>35700000</v>
      </c>
      <c r="J1682" s="1">
        <v>9.89</v>
      </c>
    </row>
    <row r="1683" spans="6:10" x14ac:dyDescent="0.35">
      <c r="F1683" t="s">
        <v>3196</v>
      </c>
      <c r="G1683" t="s">
        <v>3197</v>
      </c>
      <c r="H1683" t="s">
        <v>39</v>
      </c>
      <c r="I1683" s="2">
        <v>12123000</v>
      </c>
      <c r="J1683" s="1">
        <v>5.16</v>
      </c>
    </row>
    <row r="1684" spans="6:10" x14ac:dyDescent="0.35">
      <c r="F1684" t="s">
        <v>3198</v>
      </c>
      <c r="G1684" t="s">
        <v>3199</v>
      </c>
      <c r="H1684" t="s">
        <v>39</v>
      </c>
      <c r="I1684" s="2">
        <v>7092000</v>
      </c>
      <c r="J1684" s="1">
        <v>10.26</v>
      </c>
    </row>
    <row r="1685" spans="6:10" x14ac:dyDescent="0.35">
      <c r="F1685" t="s">
        <v>3200</v>
      </c>
      <c r="G1685" t="s">
        <v>3201</v>
      </c>
      <c r="H1685" t="s">
        <v>39</v>
      </c>
      <c r="I1685" s="2">
        <v>34604000</v>
      </c>
      <c r="J1685" s="1">
        <v>10.07</v>
      </c>
    </row>
    <row r="1686" spans="6:10" x14ac:dyDescent="0.35">
      <c r="F1686" t="s">
        <v>3202</v>
      </c>
      <c r="G1686" t="s">
        <v>3203</v>
      </c>
      <c r="H1686" t="s">
        <v>279</v>
      </c>
      <c r="I1686" s="2">
        <v>299468000</v>
      </c>
      <c r="J1686" s="1">
        <v>56.75</v>
      </c>
    </row>
    <row r="1687" spans="6:10" x14ac:dyDescent="0.35">
      <c r="F1687" t="s">
        <v>3204</v>
      </c>
      <c r="G1687" t="s">
        <v>3205</v>
      </c>
      <c r="H1687" t="s">
        <v>51</v>
      </c>
      <c r="I1687" s="2">
        <v>61609000</v>
      </c>
      <c r="J1687" s="1">
        <v>37.090000000000003</v>
      </c>
    </row>
    <row r="1688" spans="6:10" x14ac:dyDescent="0.35">
      <c r="F1688" t="s">
        <v>3206</v>
      </c>
      <c r="G1688" t="s">
        <v>3207</v>
      </c>
      <c r="H1688" t="s">
        <v>28</v>
      </c>
      <c r="I1688" s="2">
        <v>7350000</v>
      </c>
      <c r="J1688" s="1">
        <v>23.09</v>
      </c>
    </row>
    <row r="1689" spans="6:10" x14ac:dyDescent="0.35">
      <c r="F1689" t="s">
        <v>3208</v>
      </c>
      <c r="G1689" t="s">
        <v>3209</v>
      </c>
      <c r="H1689" t="s">
        <v>604</v>
      </c>
      <c r="I1689" s="2">
        <v>27228000</v>
      </c>
      <c r="J1689" s="1">
        <v>20.28</v>
      </c>
    </row>
    <row r="1690" spans="6:10" x14ac:dyDescent="0.35">
      <c r="F1690" t="s">
        <v>3210</v>
      </c>
      <c r="G1690" t="s">
        <v>3211</v>
      </c>
      <c r="H1690" t="s">
        <v>83</v>
      </c>
      <c r="I1690" s="2">
        <v>556500000</v>
      </c>
      <c r="J1690" s="1">
        <v>7.15</v>
      </c>
    </row>
    <row r="1691" spans="6:10" x14ac:dyDescent="0.35">
      <c r="F1691" t="s">
        <v>3212</v>
      </c>
      <c r="G1691" t="s">
        <v>3213</v>
      </c>
      <c r="H1691" t="s">
        <v>475</v>
      </c>
      <c r="I1691" s="2">
        <v>4889000</v>
      </c>
      <c r="J1691" s="1">
        <v>31.26</v>
      </c>
    </row>
    <row r="1692" spans="6:10" x14ac:dyDescent="0.35">
      <c r="F1692" t="s">
        <v>3214</v>
      </c>
      <c r="G1692" t="s">
        <v>3215</v>
      </c>
      <c r="H1692" t="s">
        <v>39</v>
      </c>
      <c r="I1692" s="2">
        <v>51643000</v>
      </c>
      <c r="J1692" s="1">
        <v>0.96</v>
      </c>
    </row>
    <row r="1693" spans="6:10" x14ac:dyDescent="0.35">
      <c r="F1693" t="s">
        <v>3216</v>
      </c>
      <c r="G1693" t="s">
        <v>2923</v>
      </c>
      <c r="H1693" t="s">
        <v>34</v>
      </c>
      <c r="I1693" s="2">
        <v>350000</v>
      </c>
      <c r="J1693" s="1">
        <v>24.65</v>
      </c>
    </row>
    <row r="1694" spans="6:10" x14ac:dyDescent="0.35">
      <c r="F1694" t="s">
        <v>3217</v>
      </c>
      <c r="G1694" t="s">
        <v>221</v>
      </c>
      <c r="H1694" t="s">
        <v>222</v>
      </c>
      <c r="I1694" s="2">
        <v>500000</v>
      </c>
      <c r="J1694" s="1">
        <v>19.82</v>
      </c>
    </row>
    <row r="1695" spans="6:10" x14ac:dyDescent="0.35">
      <c r="F1695" t="s">
        <v>3218</v>
      </c>
      <c r="G1695" t="s">
        <v>3219</v>
      </c>
      <c r="H1695" t="s">
        <v>85</v>
      </c>
      <c r="I1695" s="2">
        <v>14366000</v>
      </c>
      <c r="J1695" s="1">
        <v>2.25</v>
      </c>
    </row>
    <row r="1696" spans="6:10" x14ac:dyDescent="0.35">
      <c r="F1696" t="s">
        <v>3220</v>
      </c>
      <c r="G1696" t="s">
        <v>3221</v>
      </c>
      <c r="H1696" t="s">
        <v>1087</v>
      </c>
      <c r="I1696" s="2">
        <v>17741000</v>
      </c>
      <c r="J1696" s="1">
        <v>118.18</v>
      </c>
    </row>
    <row r="1697" spans="6:10" x14ac:dyDescent="0.35">
      <c r="F1697" t="s">
        <v>3222</v>
      </c>
      <c r="G1697" t="s">
        <v>3223</v>
      </c>
      <c r="H1697" t="s">
        <v>39</v>
      </c>
      <c r="I1697" s="2">
        <v>20256000</v>
      </c>
      <c r="J1697" s="1">
        <v>13.65</v>
      </c>
    </row>
    <row r="1698" spans="6:10" x14ac:dyDescent="0.35">
      <c r="F1698" t="s">
        <v>3224</v>
      </c>
      <c r="G1698" t="s">
        <v>3225</v>
      </c>
      <c r="H1698" t="s">
        <v>123</v>
      </c>
      <c r="I1698" s="2">
        <v>1595495000</v>
      </c>
      <c r="J1698" s="1">
        <v>14.71</v>
      </c>
    </row>
    <row r="1699" spans="6:10" x14ac:dyDescent="0.35">
      <c r="F1699" t="s">
        <v>3226</v>
      </c>
      <c r="G1699" t="s">
        <v>3227</v>
      </c>
      <c r="H1699" t="s">
        <v>39</v>
      </c>
      <c r="I1699" s="2">
        <v>18287000</v>
      </c>
      <c r="J1699" s="1">
        <v>7.8</v>
      </c>
    </row>
    <row r="1700" spans="6:10" x14ac:dyDescent="0.35">
      <c r="F1700" t="s">
        <v>3228</v>
      </c>
      <c r="G1700" t="s">
        <v>3229</v>
      </c>
      <c r="H1700" t="s">
        <v>39</v>
      </c>
      <c r="I1700" s="2">
        <v>128793000</v>
      </c>
      <c r="J1700" s="1">
        <v>57.32</v>
      </c>
    </row>
    <row r="1701" spans="6:10" x14ac:dyDescent="0.35">
      <c r="F1701" t="s">
        <v>3230</v>
      </c>
      <c r="G1701" t="s">
        <v>3231</v>
      </c>
      <c r="H1701" t="s">
        <v>51</v>
      </c>
      <c r="I1701" s="2">
        <v>476300000</v>
      </c>
      <c r="J1701" s="1">
        <v>30.44</v>
      </c>
    </row>
    <row r="1702" spans="6:10" x14ac:dyDescent="0.35">
      <c r="F1702" t="s">
        <v>3232</v>
      </c>
      <c r="G1702" t="s">
        <v>3233</v>
      </c>
      <c r="H1702" t="s">
        <v>103</v>
      </c>
      <c r="I1702" s="2">
        <v>105977000</v>
      </c>
      <c r="J1702" s="1">
        <v>18.600000000000001</v>
      </c>
    </row>
    <row r="1703" spans="6:10" x14ac:dyDescent="0.35">
      <c r="F1703" t="s">
        <v>3234</v>
      </c>
      <c r="G1703" t="s">
        <v>3235</v>
      </c>
      <c r="H1703" t="s">
        <v>255</v>
      </c>
      <c r="I1703" s="2">
        <v>17108000</v>
      </c>
      <c r="J1703" s="1">
        <v>9.06</v>
      </c>
    </row>
    <row r="1704" spans="6:10" x14ac:dyDescent="0.35">
      <c r="F1704" t="s">
        <v>3236</v>
      </c>
      <c r="G1704" t="s">
        <v>3237</v>
      </c>
      <c r="H1704" t="s">
        <v>165</v>
      </c>
      <c r="I1704" s="2">
        <v>14450000</v>
      </c>
      <c r="J1704" s="1">
        <v>2.69</v>
      </c>
    </row>
    <row r="1705" spans="6:10" x14ac:dyDescent="0.35">
      <c r="F1705" t="s">
        <v>3238</v>
      </c>
      <c r="G1705" t="s">
        <v>3239</v>
      </c>
      <c r="H1705" t="s">
        <v>282</v>
      </c>
      <c r="I1705" s="2">
        <v>14430000</v>
      </c>
      <c r="J1705" s="1">
        <v>27.22</v>
      </c>
    </row>
    <row r="1706" spans="6:10" x14ac:dyDescent="0.35">
      <c r="F1706" t="s">
        <v>3240</v>
      </c>
      <c r="G1706" t="s">
        <v>3241</v>
      </c>
      <c r="H1706" t="s">
        <v>28</v>
      </c>
      <c r="I1706" s="2">
        <v>20420000</v>
      </c>
      <c r="J1706" s="1">
        <v>8.85</v>
      </c>
    </row>
    <row r="1707" spans="6:10" x14ac:dyDescent="0.35">
      <c r="F1707" t="s">
        <v>3242</v>
      </c>
      <c r="G1707" t="s">
        <v>3243</v>
      </c>
      <c r="H1707" t="s">
        <v>51</v>
      </c>
      <c r="I1707" s="2">
        <v>106528000</v>
      </c>
      <c r="J1707" s="1">
        <v>111.88</v>
      </c>
    </row>
    <row r="1708" spans="6:10" x14ac:dyDescent="0.35">
      <c r="F1708" t="s">
        <v>3244</v>
      </c>
      <c r="G1708" t="s">
        <v>3245</v>
      </c>
      <c r="H1708" t="s">
        <v>39</v>
      </c>
      <c r="I1708" s="2">
        <v>27600000</v>
      </c>
      <c r="J1708" s="1">
        <v>10.11</v>
      </c>
    </row>
    <row r="1709" spans="6:10" x14ac:dyDescent="0.35">
      <c r="F1709" t="s">
        <v>3246</v>
      </c>
      <c r="G1709" t="s">
        <v>3247</v>
      </c>
      <c r="H1709" t="s">
        <v>28</v>
      </c>
      <c r="I1709" s="2">
        <v>156748000</v>
      </c>
      <c r="J1709" s="1">
        <v>12.7</v>
      </c>
    </row>
    <row r="1710" spans="6:10" x14ac:dyDescent="0.35">
      <c r="F1710" t="s">
        <v>3248</v>
      </c>
      <c r="G1710" t="s">
        <v>3249</v>
      </c>
      <c r="H1710" t="s">
        <v>165</v>
      </c>
      <c r="I1710" s="2">
        <v>86250000</v>
      </c>
      <c r="J1710" s="1">
        <v>10.1</v>
      </c>
    </row>
    <row r="1711" spans="6:10" x14ac:dyDescent="0.35">
      <c r="F1711" t="s">
        <v>3250</v>
      </c>
      <c r="G1711" t="s">
        <v>3251</v>
      </c>
      <c r="H1711" t="s">
        <v>51</v>
      </c>
      <c r="I1711" s="2">
        <v>484032000</v>
      </c>
      <c r="J1711" s="1">
        <v>56.87</v>
      </c>
    </row>
    <row r="1712" spans="6:10" x14ac:dyDescent="0.35">
      <c r="F1712" t="s">
        <v>3252</v>
      </c>
      <c r="G1712" t="s">
        <v>1467</v>
      </c>
      <c r="H1712" t="s">
        <v>90</v>
      </c>
      <c r="I1712" s="2">
        <v>20850000</v>
      </c>
      <c r="J1712" s="1">
        <v>43.4</v>
      </c>
    </row>
    <row r="1713" spans="6:10" x14ac:dyDescent="0.35">
      <c r="F1713" t="s">
        <v>3253</v>
      </c>
      <c r="G1713" t="s">
        <v>3254</v>
      </c>
      <c r="H1713" t="s">
        <v>134</v>
      </c>
      <c r="I1713" s="2">
        <v>56144000</v>
      </c>
      <c r="J1713" s="1">
        <v>34.22</v>
      </c>
    </row>
    <row r="1714" spans="6:10" x14ac:dyDescent="0.35">
      <c r="F1714" t="s">
        <v>3255</v>
      </c>
      <c r="G1714" t="s">
        <v>3256</v>
      </c>
      <c r="H1714" t="s">
        <v>165</v>
      </c>
      <c r="I1714" s="2">
        <v>7150000</v>
      </c>
      <c r="J1714" s="1">
        <v>122.43</v>
      </c>
    </row>
    <row r="1715" spans="6:10" x14ac:dyDescent="0.35">
      <c r="F1715" t="s">
        <v>3257</v>
      </c>
      <c r="G1715" t="s">
        <v>391</v>
      </c>
      <c r="H1715" t="s">
        <v>34</v>
      </c>
      <c r="I1715" s="2">
        <v>1250000</v>
      </c>
      <c r="J1715" s="1">
        <v>31.2</v>
      </c>
    </row>
    <row r="1716" spans="6:10" x14ac:dyDescent="0.35">
      <c r="F1716" t="s">
        <v>3258</v>
      </c>
      <c r="G1716" t="s">
        <v>3259</v>
      </c>
      <c r="H1716" t="s">
        <v>51</v>
      </c>
      <c r="I1716" s="2">
        <v>645000000</v>
      </c>
      <c r="J1716" s="1">
        <v>20.059999999999999</v>
      </c>
    </row>
    <row r="1717" spans="6:10" x14ac:dyDescent="0.35">
      <c r="F1717" t="s">
        <v>3260</v>
      </c>
      <c r="G1717" t="s">
        <v>82</v>
      </c>
      <c r="H1717" t="s">
        <v>28</v>
      </c>
      <c r="I1717" s="2">
        <v>6000000</v>
      </c>
      <c r="J1717" s="1">
        <v>138.13999999999999</v>
      </c>
    </row>
    <row r="1718" spans="6:10" x14ac:dyDescent="0.35">
      <c r="F1718" t="s">
        <v>3261</v>
      </c>
      <c r="G1718" t="s">
        <v>3262</v>
      </c>
      <c r="H1718" t="s">
        <v>165</v>
      </c>
      <c r="I1718" s="2">
        <v>125281000</v>
      </c>
      <c r="J1718" s="1">
        <v>3.32</v>
      </c>
    </row>
    <row r="1719" spans="6:10" x14ac:dyDescent="0.35">
      <c r="F1719" t="s">
        <v>3263</v>
      </c>
      <c r="G1719" t="s">
        <v>3264</v>
      </c>
      <c r="H1719" t="s">
        <v>28</v>
      </c>
      <c r="I1719" s="2">
        <v>61029000</v>
      </c>
      <c r="J1719" s="1">
        <v>6.28</v>
      </c>
    </row>
    <row r="1720" spans="6:10" x14ac:dyDescent="0.35">
      <c r="F1720" t="s">
        <v>3265</v>
      </c>
      <c r="G1720" t="s">
        <v>3266</v>
      </c>
      <c r="H1720" t="s">
        <v>28</v>
      </c>
      <c r="I1720" s="2">
        <v>73471000</v>
      </c>
      <c r="J1720" s="1">
        <v>43.51</v>
      </c>
    </row>
    <row r="1721" spans="6:10" x14ac:dyDescent="0.35">
      <c r="F1721" t="s">
        <v>3267</v>
      </c>
      <c r="G1721" t="s">
        <v>3268</v>
      </c>
      <c r="H1721" t="s">
        <v>2092</v>
      </c>
      <c r="I1721" s="2">
        <v>43624000</v>
      </c>
      <c r="J1721" s="1">
        <v>9.27</v>
      </c>
    </row>
    <row r="1722" spans="6:10" x14ac:dyDescent="0.35">
      <c r="F1722" t="s">
        <v>3269</v>
      </c>
      <c r="G1722" t="s">
        <v>3270</v>
      </c>
      <c r="H1722" t="s">
        <v>28</v>
      </c>
      <c r="I1722" s="2">
        <v>44677000</v>
      </c>
      <c r="J1722" s="1">
        <v>1.4</v>
      </c>
    </row>
    <row r="1723" spans="6:10" x14ac:dyDescent="0.35">
      <c r="F1723" t="s">
        <v>3271</v>
      </c>
      <c r="G1723" t="s">
        <v>3272</v>
      </c>
      <c r="H1723" t="s">
        <v>352</v>
      </c>
      <c r="I1723" s="2">
        <v>64043000</v>
      </c>
      <c r="J1723" s="1">
        <v>0.51</v>
      </c>
    </row>
    <row r="1724" spans="6:10" x14ac:dyDescent="0.35">
      <c r="F1724" t="s">
        <v>3273</v>
      </c>
      <c r="G1724" t="s">
        <v>3274</v>
      </c>
      <c r="H1724" t="s">
        <v>28</v>
      </c>
      <c r="I1724" s="2">
        <v>146762000</v>
      </c>
      <c r="J1724" s="1">
        <v>13.31</v>
      </c>
    </row>
    <row r="1725" spans="6:10" x14ac:dyDescent="0.35">
      <c r="F1725" t="s">
        <v>3275</v>
      </c>
      <c r="G1725" t="s">
        <v>3276</v>
      </c>
      <c r="H1725" t="s">
        <v>39</v>
      </c>
      <c r="I1725" s="2">
        <v>20125000</v>
      </c>
      <c r="J1725" s="1">
        <v>10.220000000000001</v>
      </c>
    </row>
    <row r="1726" spans="6:10" x14ac:dyDescent="0.35">
      <c r="F1726" t="s">
        <v>3277</v>
      </c>
      <c r="G1726" t="s">
        <v>3278</v>
      </c>
      <c r="H1726" t="s">
        <v>39</v>
      </c>
      <c r="I1726" s="2">
        <v>7392000</v>
      </c>
      <c r="J1726" s="1">
        <v>2.6</v>
      </c>
    </row>
    <row r="1727" spans="6:10" x14ac:dyDescent="0.35">
      <c r="F1727" t="s">
        <v>3279</v>
      </c>
      <c r="G1727" t="s">
        <v>3280</v>
      </c>
      <c r="H1727" t="s">
        <v>39</v>
      </c>
      <c r="I1727" s="2">
        <v>47927000</v>
      </c>
      <c r="J1727" s="1">
        <v>6.25</v>
      </c>
    </row>
    <row r="1728" spans="6:10" x14ac:dyDescent="0.35">
      <c r="F1728" t="s">
        <v>3281</v>
      </c>
      <c r="G1728" t="s">
        <v>3282</v>
      </c>
      <c r="H1728" t="s">
        <v>935</v>
      </c>
      <c r="I1728" s="2">
        <v>21799000</v>
      </c>
      <c r="J1728" s="1">
        <v>1.74</v>
      </c>
    </row>
    <row r="1729" spans="6:10" x14ac:dyDescent="0.35">
      <c r="F1729" t="s">
        <v>3283</v>
      </c>
      <c r="G1729" t="s">
        <v>3284</v>
      </c>
      <c r="H1729" t="s">
        <v>67</v>
      </c>
      <c r="I1729" s="2">
        <v>63804000</v>
      </c>
      <c r="J1729" s="1">
        <v>7.1</v>
      </c>
    </row>
    <row r="1730" spans="6:10" x14ac:dyDescent="0.35">
      <c r="F1730" t="s">
        <v>3285</v>
      </c>
      <c r="G1730" t="s">
        <v>3286</v>
      </c>
      <c r="H1730" t="s">
        <v>34</v>
      </c>
      <c r="I1730" s="2">
        <v>206845000</v>
      </c>
      <c r="J1730" s="1">
        <v>1.24</v>
      </c>
    </row>
    <row r="1731" spans="6:10" x14ac:dyDescent="0.35">
      <c r="F1731" t="s">
        <v>3287</v>
      </c>
      <c r="G1731" t="s">
        <v>3288</v>
      </c>
      <c r="H1731" t="s">
        <v>51</v>
      </c>
      <c r="I1731" s="2">
        <v>48282000</v>
      </c>
      <c r="J1731" s="1">
        <v>11.99</v>
      </c>
    </row>
    <row r="1732" spans="6:10" x14ac:dyDescent="0.35">
      <c r="F1732" t="s">
        <v>3289</v>
      </c>
      <c r="G1732" t="s">
        <v>3290</v>
      </c>
      <c r="H1732" t="s">
        <v>39</v>
      </c>
      <c r="I1732" s="2">
        <v>15950000</v>
      </c>
      <c r="J1732" s="1">
        <v>39.79</v>
      </c>
    </row>
    <row r="1733" spans="6:10" x14ac:dyDescent="0.35">
      <c r="F1733" t="s">
        <v>3291</v>
      </c>
      <c r="G1733" t="s">
        <v>3292</v>
      </c>
      <c r="H1733" t="s">
        <v>57</v>
      </c>
      <c r="I1733" s="2">
        <v>38162000</v>
      </c>
      <c r="J1733" s="1">
        <v>74.61</v>
      </c>
    </row>
    <row r="1734" spans="6:10" x14ac:dyDescent="0.35">
      <c r="F1734" t="s">
        <v>3293</v>
      </c>
      <c r="G1734" t="s">
        <v>3294</v>
      </c>
      <c r="H1734" t="s">
        <v>165</v>
      </c>
      <c r="I1734" s="2">
        <v>96608000</v>
      </c>
      <c r="J1734" s="1">
        <v>11</v>
      </c>
    </row>
    <row r="1735" spans="6:10" x14ac:dyDescent="0.35">
      <c r="F1735" t="s">
        <v>3295</v>
      </c>
      <c r="G1735" t="s">
        <v>1815</v>
      </c>
      <c r="H1735" t="s">
        <v>64</v>
      </c>
      <c r="I1735" s="2">
        <v>110000</v>
      </c>
      <c r="J1735" s="1">
        <v>19.86</v>
      </c>
    </row>
    <row r="1736" spans="6:10" x14ac:dyDescent="0.35">
      <c r="F1736" t="s">
        <v>3296</v>
      </c>
      <c r="G1736" t="s">
        <v>3297</v>
      </c>
      <c r="H1736" t="s">
        <v>51</v>
      </c>
      <c r="I1736" s="2">
        <v>233758000</v>
      </c>
      <c r="J1736" s="1">
        <v>13.71</v>
      </c>
    </row>
    <row r="1737" spans="6:10" x14ac:dyDescent="0.35">
      <c r="F1737" t="s">
        <v>3298</v>
      </c>
      <c r="G1737" t="s">
        <v>3299</v>
      </c>
      <c r="H1737" t="s">
        <v>560</v>
      </c>
      <c r="I1737" s="2">
        <v>20244000</v>
      </c>
      <c r="J1737" s="1">
        <v>11.35</v>
      </c>
    </row>
    <row r="1738" spans="6:10" x14ac:dyDescent="0.35">
      <c r="F1738" t="s">
        <v>3300</v>
      </c>
      <c r="G1738" t="s">
        <v>3301</v>
      </c>
      <c r="H1738" t="s">
        <v>165</v>
      </c>
      <c r="I1738" s="2">
        <v>50879000</v>
      </c>
      <c r="J1738" s="1">
        <v>217.9</v>
      </c>
    </row>
    <row r="1739" spans="6:10" x14ac:dyDescent="0.35">
      <c r="F1739" t="s">
        <v>3302</v>
      </c>
      <c r="G1739" t="s">
        <v>3303</v>
      </c>
      <c r="H1739" t="s">
        <v>28</v>
      </c>
      <c r="I1739" s="2">
        <v>1000000000</v>
      </c>
      <c r="J1739" s="1">
        <v>132.59</v>
      </c>
    </row>
    <row r="1740" spans="6:10" x14ac:dyDescent="0.35">
      <c r="F1740" t="s">
        <v>3304</v>
      </c>
      <c r="G1740" t="s">
        <v>3305</v>
      </c>
      <c r="H1740" t="s">
        <v>279</v>
      </c>
      <c r="I1740" s="2">
        <v>42815000</v>
      </c>
      <c r="J1740" s="1">
        <v>4.22</v>
      </c>
    </row>
    <row r="1741" spans="6:10" x14ac:dyDescent="0.35">
      <c r="F1741" t="s">
        <v>3306</v>
      </c>
      <c r="G1741" t="s">
        <v>3307</v>
      </c>
      <c r="H1741" t="s">
        <v>981</v>
      </c>
      <c r="I1741" s="2">
        <v>6369000</v>
      </c>
      <c r="J1741" s="1">
        <v>72.260000000000005</v>
      </c>
    </row>
    <row r="1742" spans="6:10" x14ac:dyDescent="0.35">
      <c r="F1742" t="s">
        <v>3308</v>
      </c>
      <c r="G1742" t="s">
        <v>3309</v>
      </c>
      <c r="H1742" t="s">
        <v>165</v>
      </c>
      <c r="I1742" s="2">
        <v>40017000</v>
      </c>
      <c r="J1742" s="1">
        <v>18.53</v>
      </c>
    </row>
    <row r="1743" spans="6:10" x14ac:dyDescent="0.35">
      <c r="F1743" t="s">
        <v>3310</v>
      </c>
      <c r="G1743" t="s">
        <v>3311</v>
      </c>
      <c r="H1743" t="s">
        <v>39</v>
      </c>
      <c r="I1743" s="2">
        <v>84353000</v>
      </c>
      <c r="J1743" s="1">
        <v>1.91</v>
      </c>
    </row>
    <row r="1744" spans="6:10" x14ac:dyDescent="0.35">
      <c r="F1744" t="s">
        <v>3312</v>
      </c>
      <c r="G1744" t="s">
        <v>3313</v>
      </c>
      <c r="H1744" t="s">
        <v>28</v>
      </c>
      <c r="I1744" s="2">
        <v>53877000</v>
      </c>
      <c r="J1744" s="1">
        <v>18.3</v>
      </c>
    </row>
    <row r="1745" spans="6:10" x14ac:dyDescent="0.35">
      <c r="F1745" t="s">
        <v>3314</v>
      </c>
      <c r="G1745" t="s">
        <v>3315</v>
      </c>
      <c r="H1745" t="s">
        <v>352</v>
      </c>
      <c r="I1745" s="2">
        <v>380575000</v>
      </c>
      <c r="J1745" s="1">
        <v>2.54</v>
      </c>
    </row>
    <row r="1746" spans="6:10" x14ac:dyDescent="0.35">
      <c r="F1746" t="s">
        <v>3316</v>
      </c>
      <c r="G1746" t="s">
        <v>3317</v>
      </c>
      <c r="H1746" t="s">
        <v>112</v>
      </c>
      <c r="I1746" s="2">
        <v>61700000</v>
      </c>
      <c r="J1746" s="1">
        <v>108.43</v>
      </c>
    </row>
    <row r="1747" spans="6:10" x14ac:dyDescent="0.35">
      <c r="F1747" t="s">
        <v>3318</v>
      </c>
      <c r="G1747" t="s">
        <v>395</v>
      </c>
      <c r="H1747" t="s">
        <v>90</v>
      </c>
      <c r="I1747" s="2">
        <v>4150000</v>
      </c>
      <c r="J1747" s="1">
        <v>3.29</v>
      </c>
    </row>
    <row r="1748" spans="6:10" x14ac:dyDescent="0.35">
      <c r="F1748" t="s">
        <v>3319</v>
      </c>
      <c r="G1748" t="s">
        <v>3320</v>
      </c>
      <c r="H1748" t="s">
        <v>31</v>
      </c>
      <c r="I1748" s="2">
        <v>48445000</v>
      </c>
      <c r="J1748" s="1">
        <v>36.94</v>
      </c>
    </row>
    <row r="1749" spans="6:10" x14ac:dyDescent="0.35">
      <c r="F1749" t="s">
        <v>3321</v>
      </c>
      <c r="G1749" t="s">
        <v>3322</v>
      </c>
      <c r="H1749" t="s">
        <v>39</v>
      </c>
      <c r="I1749" s="2">
        <v>78512000</v>
      </c>
      <c r="J1749" s="1">
        <v>40.65</v>
      </c>
    </row>
    <row r="1750" spans="6:10" x14ac:dyDescent="0.35">
      <c r="F1750" t="s">
        <v>3323</v>
      </c>
      <c r="G1750" t="s">
        <v>3324</v>
      </c>
      <c r="H1750" t="s">
        <v>28</v>
      </c>
      <c r="I1750" s="2">
        <v>101385000</v>
      </c>
      <c r="J1750" s="1">
        <v>13.57</v>
      </c>
    </row>
    <row r="1751" spans="6:10" x14ac:dyDescent="0.35">
      <c r="F1751" t="s">
        <v>3325</v>
      </c>
      <c r="G1751" t="s">
        <v>3326</v>
      </c>
      <c r="H1751" t="s">
        <v>51</v>
      </c>
      <c r="I1751" s="2">
        <v>6000000</v>
      </c>
      <c r="J1751" s="1">
        <v>25.44</v>
      </c>
    </row>
    <row r="1752" spans="6:10" x14ac:dyDescent="0.35">
      <c r="F1752" t="s">
        <v>3327</v>
      </c>
      <c r="G1752" t="s">
        <v>3328</v>
      </c>
      <c r="H1752" t="s">
        <v>39</v>
      </c>
      <c r="I1752" s="2">
        <v>58340000</v>
      </c>
      <c r="J1752" s="1">
        <v>26.06</v>
      </c>
    </row>
    <row r="1753" spans="6:10" x14ac:dyDescent="0.35">
      <c r="F1753" t="s">
        <v>3329</v>
      </c>
      <c r="G1753" t="s">
        <v>3330</v>
      </c>
      <c r="H1753" t="s">
        <v>51</v>
      </c>
      <c r="I1753" s="2">
        <v>55257000</v>
      </c>
      <c r="J1753" s="1">
        <v>74.48</v>
      </c>
    </row>
    <row r="1754" spans="6:10" x14ac:dyDescent="0.35">
      <c r="F1754" t="s">
        <v>3331</v>
      </c>
      <c r="G1754" t="s">
        <v>281</v>
      </c>
      <c r="H1754" t="s">
        <v>103</v>
      </c>
      <c r="I1754" s="2">
        <v>3075000</v>
      </c>
      <c r="J1754" s="1">
        <v>16.059999999999999</v>
      </c>
    </row>
    <row r="1755" spans="6:10" x14ac:dyDescent="0.35">
      <c r="F1755" t="s">
        <v>3332</v>
      </c>
      <c r="G1755" t="s">
        <v>3333</v>
      </c>
      <c r="H1755" t="s">
        <v>51</v>
      </c>
      <c r="I1755" s="2">
        <v>17180000</v>
      </c>
      <c r="J1755" s="1">
        <v>145.33000000000001</v>
      </c>
    </row>
    <row r="1756" spans="6:10" x14ac:dyDescent="0.35">
      <c r="F1756" t="s">
        <v>3334</v>
      </c>
      <c r="G1756" t="s">
        <v>3335</v>
      </c>
      <c r="H1756" t="s">
        <v>28</v>
      </c>
      <c r="I1756" s="2">
        <v>46554000</v>
      </c>
      <c r="J1756" s="1">
        <v>0.85</v>
      </c>
    </row>
    <row r="1757" spans="6:10" x14ac:dyDescent="0.35">
      <c r="F1757" t="s">
        <v>3336</v>
      </c>
      <c r="G1757" t="s">
        <v>3337</v>
      </c>
      <c r="H1757" t="s">
        <v>51</v>
      </c>
      <c r="I1757" s="2">
        <v>218282000</v>
      </c>
      <c r="J1757" s="1">
        <v>105.29</v>
      </c>
    </row>
    <row r="1758" spans="6:10" x14ac:dyDescent="0.35">
      <c r="F1758" t="s">
        <v>3338</v>
      </c>
      <c r="G1758" t="s">
        <v>3339</v>
      </c>
      <c r="H1758" t="s">
        <v>732</v>
      </c>
      <c r="I1758" s="2">
        <v>10118000</v>
      </c>
      <c r="J1758" s="1">
        <v>5.34</v>
      </c>
    </row>
    <row r="1759" spans="6:10" x14ac:dyDescent="0.35">
      <c r="F1759" t="s">
        <v>3340</v>
      </c>
      <c r="G1759" t="s">
        <v>45</v>
      </c>
      <c r="H1759" t="s">
        <v>46</v>
      </c>
      <c r="I1759" s="2">
        <v>15000</v>
      </c>
      <c r="J1759" s="1">
        <v>12.19</v>
      </c>
    </row>
    <row r="1760" spans="6:10" x14ac:dyDescent="0.35">
      <c r="F1760" t="s">
        <v>3341</v>
      </c>
      <c r="G1760" t="s">
        <v>3342</v>
      </c>
      <c r="H1760" t="s">
        <v>39</v>
      </c>
      <c r="I1760" s="2">
        <v>20380000</v>
      </c>
      <c r="J1760" s="1">
        <v>10.09</v>
      </c>
    </row>
    <row r="1761" spans="6:10" x14ac:dyDescent="0.35">
      <c r="F1761" t="s">
        <v>3343</v>
      </c>
      <c r="G1761" t="s">
        <v>3344</v>
      </c>
      <c r="H1761" t="s">
        <v>39</v>
      </c>
      <c r="I1761" s="2">
        <v>58390000</v>
      </c>
      <c r="J1761" s="1">
        <v>3.04</v>
      </c>
    </row>
    <row r="1762" spans="6:10" x14ac:dyDescent="0.35">
      <c r="F1762" t="s">
        <v>3345</v>
      </c>
      <c r="G1762" t="s">
        <v>2585</v>
      </c>
      <c r="H1762" t="s">
        <v>51</v>
      </c>
      <c r="I1762" s="2">
        <v>400000</v>
      </c>
      <c r="J1762" s="1">
        <v>58</v>
      </c>
    </row>
    <row r="1763" spans="6:10" x14ac:dyDescent="0.35">
      <c r="F1763" t="s">
        <v>3346</v>
      </c>
      <c r="G1763" t="s">
        <v>3347</v>
      </c>
      <c r="H1763" t="s">
        <v>39</v>
      </c>
      <c r="I1763" s="2">
        <v>468520000</v>
      </c>
      <c r="J1763" s="1">
        <v>13.06</v>
      </c>
    </row>
    <row r="1764" spans="6:10" x14ac:dyDescent="0.35">
      <c r="F1764" t="s">
        <v>3348</v>
      </c>
      <c r="G1764" t="s">
        <v>2585</v>
      </c>
      <c r="H1764" t="s">
        <v>51</v>
      </c>
      <c r="I1764" s="2">
        <v>7150000</v>
      </c>
      <c r="J1764" s="1">
        <v>51.58</v>
      </c>
    </row>
    <row r="1765" spans="6:10" x14ac:dyDescent="0.35">
      <c r="F1765" t="s">
        <v>3349</v>
      </c>
      <c r="G1765" t="s">
        <v>3350</v>
      </c>
      <c r="H1765" t="s">
        <v>279</v>
      </c>
      <c r="I1765" s="2">
        <v>13559000</v>
      </c>
      <c r="J1765" s="1">
        <v>4.51</v>
      </c>
    </row>
    <row r="1766" spans="6:10" x14ac:dyDescent="0.35">
      <c r="F1766" t="s">
        <v>3351</v>
      </c>
      <c r="G1766" t="s">
        <v>3352</v>
      </c>
      <c r="H1766" t="s">
        <v>28</v>
      </c>
      <c r="I1766" s="2">
        <v>4108103000</v>
      </c>
      <c r="J1766" s="1">
        <v>47.64</v>
      </c>
    </row>
    <row r="1767" spans="6:10" x14ac:dyDescent="0.35">
      <c r="F1767" t="s">
        <v>3353</v>
      </c>
      <c r="G1767" t="s">
        <v>3354</v>
      </c>
      <c r="H1767" t="s">
        <v>90</v>
      </c>
      <c r="I1767" s="2">
        <v>1010000</v>
      </c>
      <c r="J1767" s="1">
        <v>52.38</v>
      </c>
    </row>
    <row r="1768" spans="6:10" x14ac:dyDescent="0.35">
      <c r="F1768" t="s">
        <v>3355</v>
      </c>
      <c r="G1768" t="s">
        <v>2585</v>
      </c>
      <c r="H1768" t="s">
        <v>51</v>
      </c>
      <c r="I1768" s="2">
        <v>1650000</v>
      </c>
      <c r="J1768" s="1">
        <v>54.7</v>
      </c>
    </row>
    <row r="1769" spans="6:10" x14ac:dyDescent="0.35">
      <c r="F1769" t="s">
        <v>3356</v>
      </c>
      <c r="G1769" t="s">
        <v>3357</v>
      </c>
      <c r="H1769" t="s">
        <v>2554</v>
      </c>
      <c r="I1769" s="2">
        <v>406671000</v>
      </c>
      <c r="J1769" s="1">
        <v>77.28</v>
      </c>
    </row>
    <row r="1770" spans="6:10" x14ac:dyDescent="0.35">
      <c r="F1770" t="s">
        <v>3358</v>
      </c>
      <c r="G1770" t="s">
        <v>3359</v>
      </c>
      <c r="H1770" t="s">
        <v>112</v>
      </c>
      <c r="I1770" s="2">
        <v>31269000</v>
      </c>
      <c r="J1770" s="1">
        <v>57.2</v>
      </c>
    </row>
    <row r="1771" spans="6:10" x14ac:dyDescent="0.35">
      <c r="F1771" t="s">
        <v>3360</v>
      </c>
      <c r="G1771" t="s">
        <v>512</v>
      </c>
      <c r="H1771" t="s">
        <v>67</v>
      </c>
      <c r="I1771" s="2">
        <v>325000</v>
      </c>
      <c r="J1771" s="1">
        <v>25.52</v>
      </c>
    </row>
    <row r="1772" spans="6:10" x14ac:dyDescent="0.35">
      <c r="F1772" t="s">
        <v>3361</v>
      </c>
      <c r="G1772" t="s">
        <v>3362</v>
      </c>
      <c r="H1772" t="s">
        <v>475</v>
      </c>
      <c r="I1772" s="2">
        <v>41966000</v>
      </c>
      <c r="J1772" s="1">
        <v>13.62</v>
      </c>
    </row>
    <row r="1773" spans="6:10" x14ac:dyDescent="0.35">
      <c r="F1773" t="s">
        <v>3363</v>
      </c>
      <c r="G1773" t="s">
        <v>3364</v>
      </c>
      <c r="H1773" t="s">
        <v>352</v>
      </c>
      <c r="I1773" s="2">
        <v>64269000</v>
      </c>
      <c r="J1773" s="1">
        <v>30.9</v>
      </c>
    </row>
    <row r="1774" spans="6:10" x14ac:dyDescent="0.35">
      <c r="F1774" t="s">
        <v>3365</v>
      </c>
      <c r="G1774" t="s">
        <v>3366</v>
      </c>
      <c r="H1774" t="s">
        <v>231</v>
      </c>
      <c r="I1774" s="2">
        <v>51716000</v>
      </c>
      <c r="J1774" s="1">
        <v>235.65</v>
      </c>
    </row>
    <row r="1775" spans="6:10" x14ac:dyDescent="0.35">
      <c r="F1775" t="s">
        <v>3367</v>
      </c>
      <c r="G1775" t="s">
        <v>3368</v>
      </c>
      <c r="H1775" t="s">
        <v>39</v>
      </c>
      <c r="I1775" s="2">
        <v>18975000</v>
      </c>
      <c r="J1775" s="1">
        <v>10.16</v>
      </c>
    </row>
    <row r="1776" spans="6:10" x14ac:dyDescent="0.35">
      <c r="F1776" t="s">
        <v>3369</v>
      </c>
      <c r="G1776" t="s">
        <v>829</v>
      </c>
      <c r="H1776" t="s">
        <v>46</v>
      </c>
      <c r="I1776" s="2">
        <v>9350000</v>
      </c>
      <c r="J1776" s="1">
        <v>44.91</v>
      </c>
    </row>
    <row r="1777" spans="6:10" x14ac:dyDescent="0.35">
      <c r="F1777" t="s">
        <v>3370</v>
      </c>
      <c r="G1777" t="s">
        <v>2923</v>
      </c>
      <c r="H1777" t="s">
        <v>34</v>
      </c>
      <c r="I1777" s="2">
        <v>7800000</v>
      </c>
      <c r="J1777" s="1">
        <v>31.88</v>
      </c>
    </row>
    <row r="1778" spans="6:10" x14ac:dyDescent="0.35">
      <c r="F1778" t="s">
        <v>3371</v>
      </c>
      <c r="G1778" t="s">
        <v>3372</v>
      </c>
      <c r="H1778" t="s">
        <v>165</v>
      </c>
      <c r="I1778" s="2">
        <v>4555000</v>
      </c>
      <c r="J1778" s="1">
        <v>9.43</v>
      </c>
    </row>
    <row r="1779" spans="6:10" x14ac:dyDescent="0.35">
      <c r="F1779" t="s">
        <v>3373</v>
      </c>
      <c r="G1779" t="s">
        <v>3374</v>
      </c>
      <c r="H1779" t="s">
        <v>666</v>
      </c>
      <c r="I1779" s="2">
        <v>15069000</v>
      </c>
      <c r="J1779" s="1">
        <v>58.67</v>
      </c>
    </row>
    <row r="1780" spans="6:10" x14ac:dyDescent="0.35">
      <c r="F1780" t="s">
        <v>3375</v>
      </c>
      <c r="G1780" t="s">
        <v>3376</v>
      </c>
      <c r="H1780" t="s">
        <v>134</v>
      </c>
      <c r="I1780" s="2">
        <v>13199000</v>
      </c>
      <c r="J1780" s="1">
        <v>5.12</v>
      </c>
    </row>
    <row r="1781" spans="6:10" x14ac:dyDescent="0.35">
      <c r="F1781" t="s">
        <v>3377</v>
      </c>
      <c r="G1781" t="s">
        <v>3378</v>
      </c>
      <c r="H1781" t="s">
        <v>39</v>
      </c>
      <c r="I1781" s="2">
        <v>31000000</v>
      </c>
      <c r="J1781" s="1">
        <v>10.11</v>
      </c>
    </row>
    <row r="1782" spans="6:10" x14ac:dyDescent="0.35">
      <c r="F1782" t="s">
        <v>3379</v>
      </c>
      <c r="G1782" t="s">
        <v>3380</v>
      </c>
      <c r="H1782" t="s">
        <v>39</v>
      </c>
      <c r="I1782" s="2">
        <v>34507000</v>
      </c>
      <c r="J1782" s="1">
        <v>5.71</v>
      </c>
    </row>
    <row r="1783" spans="6:10" x14ac:dyDescent="0.35">
      <c r="F1783" t="s">
        <v>3381</v>
      </c>
      <c r="G1783" t="s">
        <v>3382</v>
      </c>
      <c r="H1783" t="s">
        <v>51</v>
      </c>
      <c r="I1783" s="2">
        <v>26554000</v>
      </c>
      <c r="J1783" s="1">
        <v>23.54</v>
      </c>
    </row>
    <row r="1784" spans="6:10" x14ac:dyDescent="0.35">
      <c r="F1784" t="s">
        <v>3383</v>
      </c>
      <c r="G1784" t="s">
        <v>3384</v>
      </c>
      <c r="H1784" t="s">
        <v>39</v>
      </c>
      <c r="I1784" s="2">
        <v>141677000</v>
      </c>
      <c r="J1784" s="1">
        <v>11.83</v>
      </c>
    </row>
    <row r="1785" spans="6:10" x14ac:dyDescent="0.35">
      <c r="F1785" t="s">
        <v>3385</v>
      </c>
      <c r="G1785" t="s">
        <v>3386</v>
      </c>
      <c r="H1785" t="s">
        <v>85</v>
      </c>
      <c r="I1785" s="2">
        <v>21714000</v>
      </c>
      <c r="J1785" s="1">
        <v>17.66</v>
      </c>
    </row>
    <row r="1786" spans="6:10" x14ac:dyDescent="0.35">
      <c r="F1786" t="s">
        <v>3387</v>
      </c>
      <c r="G1786" t="s">
        <v>3388</v>
      </c>
      <c r="H1786" t="s">
        <v>51</v>
      </c>
      <c r="I1786" s="2">
        <v>14715000</v>
      </c>
      <c r="J1786" s="1">
        <v>27.54</v>
      </c>
    </row>
    <row r="1787" spans="6:10" x14ac:dyDescent="0.35">
      <c r="F1787" t="s">
        <v>3389</v>
      </c>
      <c r="G1787" t="s">
        <v>3390</v>
      </c>
      <c r="H1787" t="s">
        <v>51</v>
      </c>
      <c r="I1787" s="2">
        <v>15474000</v>
      </c>
      <c r="J1787" s="1">
        <v>115.93</v>
      </c>
    </row>
    <row r="1788" spans="6:10" x14ac:dyDescent="0.35">
      <c r="F1788" t="s">
        <v>3391</v>
      </c>
      <c r="G1788" t="s">
        <v>3392</v>
      </c>
      <c r="H1788" t="s">
        <v>103</v>
      </c>
      <c r="I1788" s="2">
        <v>2066000000</v>
      </c>
      <c r="J1788" s="1">
        <v>30.98</v>
      </c>
    </row>
    <row r="1789" spans="6:10" x14ac:dyDescent="0.35">
      <c r="F1789" t="s">
        <v>3393</v>
      </c>
      <c r="G1789" t="s">
        <v>3394</v>
      </c>
      <c r="H1789" t="s">
        <v>39</v>
      </c>
      <c r="I1789" s="2">
        <v>41150000</v>
      </c>
      <c r="J1789" s="1">
        <v>10.24</v>
      </c>
    </row>
    <row r="1790" spans="6:10" x14ac:dyDescent="0.35">
      <c r="F1790" t="s">
        <v>3395</v>
      </c>
      <c r="G1790" t="s">
        <v>3396</v>
      </c>
      <c r="H1790" t="s">
        <v>361</v>
      </c>
      <c r="I1790" s="2">
        <v>101620000</v>
      </c>
      <c r="J1790" s="1">
        <v>451.62</v>
      </c>
    </row>
    <row r="1791" spans="6:10" x14ac:dyDescent="0.35">
      <c r="F1791" t="s">
        <v>3397</v>
      </c>
      <c r="G1791" t="s">
        <v>3398</v>
      </c>
      <c r="H1791" t="s">
        <v>935</v>
      </c>
      <c r="I1791" s="2">
        <v>17918000</v>
      </c>
      <c r="J1791" s="1">
        <v>45.93</v>
      </c>
    </row>
    <row r="1792" spans="6:10" x14ac:dyDescent="0.35">
      <c r="F1792" t="s">
        <v>3399</v>
      </c>
      <c r="G1792" t="s">
        <v>453</v>
      </c>
      <c r="H1792" t="s">
        <v>34</v>
      </c>
      <c r="I1792" s="2">
        <v>7920000</v>
      </c>
      <c r="J1792" s="1">
        <v>14.61</v>
      </c>
    </row>
    <row r="1793" spans="6:10" x14ac:dyDescent="0.35">
      <c r="F1793" t="s">
        <v>3400</v>
      </c>
      <c r="G1793" t="s">
        <v>829</v>
      </c>
      <c r="H1793" t="s">
        <v>46</v>
      </c>
      <c r="I1793" s="2">
        <v>175000</v>
      </c>
      <c r="J1793" s="1">
        <v>30.23</v>
      </c>
    </row>
    <row r="1794" spans="6:10" x14ac:dyDescent="0.35">
      <c r="F1794" t="s">
        <v>3401</v>
      </c>
      <c r="G1794" t="s">
        <v>3402</v>
      </c>
      <c r="H1794" t="s">
        <v>34</v>
      </c>
      <c r="I1794" s="2">
        <v>15744000</v>
      </c>
      <c r="J1794" s="1">
        <v>7.56</v>
      </c>
    </row>
    <row r="1795" spans="6:10" x14ac:dyDescent="0.35">
      <c r="F1795" t="s">
        <v>3403</v>
      </c>
      <c r="G1795" t="s">
        <v>3404</v>
      </c>
      <c r="H1795" t="s">
        <v>51</v>
      </c>
      <c r="I1795" s="2">
        <v>6775000</v>
      </c>
      <c r="J1795" s="1">
        <v>22.65</v>
      </c>
    </row>
    <row r="1796" spans="6:10" x14ac:dyDescent="0.35">
      <c r="F1796" t="s">
        <v>3405</v>
      </c>
      <c r="G1796" t="s">
        <v>3406</v>
      </c>
      <c r="H1796" t="s">
        <v>67</v>
      </c>
      <c r="I1796" s="2">
        <v>30524000</v>
      </c>
      <c r="J1796" s="1">
        <v>0.82</v>
      </c>
    </row>
    <row r="1797" spans="6:10" x14ac:dyDescent="0.35">
      <c r="F1797" t="s">
        <v>3407</v>
      </c>
      <c r="G1797" t="s">
        <v>3408</v>
      </c>
      <c r="H1797" t="s">
        <v>90</v>
      </c>
      <c r="I1797" s="2">
        <v>16059000</v>
      </c>
      <c r="J1797" s="1">
        <v>1.04</v>
      </c>
    </row>
    <row r="1798" spans="6:10" x14ac:dyDescent="0.35">
      <c r="F1798" t="s">
        <v>3409</v>
      </c>
      <c r="G1798" t="s">
        <v>3410</v>
      </c>
      <c r="H1798" t="s">
        <v>123</v>
      </c>
      <c r="I1798" s="2">
        <v>130747000</v>
      </c>
      <c r="J1798" s="1">
        <v>6.01</v>
      </c>
    </row>
    <row r="1799" spans="6:10" x14ac:dyDescent="0.35">
      <c r="F1799" t="s">
        <v>3411</v>
      </c>
      <c r="G1799" t="s">
        <v>3412</v>
      </c>
      <c r="H1799" t="s">
        <v>28</v>
      </c>
      <c r="I1799" s="2">
        <v>135365000</v>
      </c>
      <c r="J1799" s="1">
        <v>10.210000000000001</v>
      </c>
    </row>
    <row r="1800" spans="6:10" x14ac:dyDescent="0.35">
      <c r="F1800" t="s">
        <v>3413</v>
      </c>
      <c r="G1800" t="s">
        <v>3414</v>
      </c>
      <c r="H1800" t="s">
        <v>31</v>
      </c>
      <c r="I1800" s="2">
        <v>72463000</v>
      </c>
      <c r="J1800" s="1">
        <v>4.3499999999999996</v>
      </c>
    </row>
    <row r="1801" spans="6:10" x14ac:dyDescent="0.35">
      <c r="F1801" t="s">
        <v>3415</v>
      </c>
      <c r="G1801" t="s">
        <v>3416</v>
      </c>
      <c r="H1801" t="s">
        <v>279</v>
      </c>
      <c r="I1801" s="2">
        <v>179964000</v>
      </c>
      <c r="J1801" s="1">
        <v>45.01</v>
      </c>
    </row>
    <row r="1802" spans="6:10" x14ac:dyDescent="0.35">
      <c r="F1802" t="s">
        <v>3417</v>
      </c>
      <c r="G1802" t="s">
        <v>3418</v>
      </c>
      <c r="H1802" t="s">
        <v>39</v>
      </c>
      <c r="I1802" s="2">
        <v>41539000</v>
      </c>
      <c r="J1802" s="1">
        <v>1.26</v>
      </c>
    </row>
    <row r="1803" spans="6:10" x14ac:dyDescent="0.35">
      <c r="F1803" t="s">
        <v>3419</v>
      </c>
      <c r="G1803" t="s">
        <v>3420</v>
      </c>
      <c r="H1803" t="s">
        <v>28</v>
      </c>
      <c r="I1803" s="2">
        <v>66228000</v>
      </c>
      <c r="J1803" s="1">
        <v>1.6</v>
      </c>
    </row>
    <row r="1804" spans="6:10" x14ac:dyDescent="0.35">
      <c r="F1804" t="s">
        <v>3421</v>
      </c>
      <c r="G1804" t="s">
        <v>3422</v>
      </c>
      <c r="H1804" t="s">
        <v>103</v>
      </c>
      <c r="I1804" s="2">
        <v>22391000</v>
      </c>
      <c r="J1804" s="1">
        <v>18.28</v>
      </c>
    </row>
    <row r="1805" spans="6:10" x14ac:dyDescent="0.35">
      <c r="F1805" t="s">
        <v>3423</v>
      </c>
      <c r="G1805" t="s">
        <v>3424</v>
      </c>
      <c r="H1805" t="s">
        <v>332</v>
      </c>
      <c r="I1805" s="2">
        <v>246590000</v>
      </c>
      <c r="J1805" s="1">
        <v>6.32</v>
      </c>
    </row>
    <row r="1806" spans="6:10" x14ac:dyDescent="0.35">
      <c r="F1806" t="s">
        <v>3425</v>
      </c>
      <c r="G1806" t="s">
        <v>3426</v>
      </c>
      <c r="H1806" t="s">
        <v>39</v>
      </c>
      <c r="I1806" s="2">
        <v>7263000</v>
      </c>
      <c r="J1806" s="1">
        <v>28.27</v>
      </c>
    </row>
    <row r="1807" spans="6:10" x14ac:dyDescent="0.35">
      <c r="F1807" t="s">
        <v>3427</v>
      </c>
      <c r="G1807" t="s">
        <v>3428</v>
      </c>
      <c r="H1807" t="s">
        <v>51</v>
      </c>
      <c r="I1807" s="2">
        <v>788467000</v>
      </c>
      <c r="J1807" s="1">
        <v>24.57</v>
      </c>
    </row>
    <row r="1808" spans="6:10" x14ac:dyDescent="0.35">
      <c r="F1808" t="s">
        <v>3429</v>
      </c>
      <c r="G1808" t="s">
        <v>3430</v>
      </c>
      <c r="H1808" t="s">
        <v>28</v>
      </c>
      <c r="I1808" s="2">
        <v>97029000</v>
      </c>
      <c r="J1808" s="1">
        <v>18.579999999999998</v>
      </c>
    </row>
    <row r="1809" spans="6:10" x14ac:dyDescent="0.35">
      <c r="F1809" t="s">
        <v>3431</v>
      </c>
      <c r="G1809" t="s">
        <v>3432</v>
      </c>
      <c r="H1809" t="s">
        <v>39</v>
      </c>
      <c r="I1809" s="2">
        <v>94610000</v>
      </c>
      <c r="J1809" s="1">
        <v>0.8</v>
      </c>
    </row>
    <row r="1810" spans="6:10" x14ac:dyDescent="0.35">
      <c r="F1810" t="s">
        <v>3433</v>
      </c>
      <c r="G1810" t="s">
        <v>3434</v>
      </c>
      <c r="H1810" t="s">
        <v>57</v>
      </c>
      <c r="I1810" s="2">
        <v>8356000</v>
      </c>
      <c r="J1810" s="1">
        <v>26.48</v>
      </c>
    </row>
    <row r="1811" spans="6:10" x14ac:dyDescent="0.35">
      <c r="F1811" t="s">
        <v>3435</v>
      </c>
      <c r="G1811" t="s">
        <v>3436</v>
      </c>
      <c r="H1811" t="s">
        <v>90</v>
      </c>
      <c r="I1811" s="2">
        <v>31880000</v>
      </c>
      <c r="J1811" s="1">
        <v>39.42</v>
      </c>
    </row>
    <row r="1812" spans="6:10" x14ac:dyDescent="0.35">
      <c r="F1812" t="s">
        <v>3437</v>
      </c>
      <c r="G1812" t="s">
        <v>3438</v>
      </c>
      <c r="H1812" t="s">
        <v>279</v>
      </c>
      <c r="I1812" s="2">
        <v>509000000</v>
      </c>
      <c r="J1812" s="1">
        <v>57.19</v>
      </c>
    </row>
    <row r="1813" spans="6:10" x14ac:dyDescent="0.35">
      <c r="F1813" t="s">
        <v>3439</v>
      </c>
      <c r="G1813" t="s">
        <v>3440</v>
      </c>
      <c r="H1813" t="s">
        <v>279</v>
      </c>
      <c r="I1813" s="2">
        <v>43636000</v>
      </c>
      <c r="J1813" s="1">
        <v>1.55</v>
      </c>
    </row>
    <row r="1814" spans="6:10" x14ac:dyDescent="0.35">
      <c r="F1814" t="s">
        <v>3441</v>
      </c>
      <c r="G1814" t="s">
        <v>3442</v>
      </c>
      <c r="H1814" t="s">
        <v>39</v>
      </c>
      <c r="I1814" s="2">
        <v>133651000</v>
      </c>
      <c r="J1814" s="1">
        <v>1.71</v>
      </c>
    </row>
    <row r="1815" spans="6:10" x14ac:dyDescent="0.35">
      <c r="F1815" t="s">
        <v>3443</v>
      </c>
      <c r="G1815" t="s">
        <v>3444</v>
      </c>
      <c r="H1815" t="s">
        <v>671</v>
      </c>
      <c r="I1815" s="2">
        <v>714492000</v>
      </c>
      <c r="J1815" s="1">
        <v>58.78</v>
      </c>
    </row>
    <row r="1816" spans="6:10" x14ac:dyDescent="0.35">
      <c r="F1816" t="s">
        <v>3445</v>
      </c>
      <c r="G1816" t="s">
        <v>3446</v>
      </c>
      <c r="H1816" t="s">
        <v>279</v>
      </c>
      <c r="I1816" s="2">
        <v>146211000</v>
      </c>
      <c r="J1816" s="1">
        <v>0.79</v>
      </c>
    </row>
    <row r="1817" spans="6:10" x14ac:dyDescent="0.35">
      <c r="F1817" t="s">
        <v>3447</v>
      </c>
      <c r="G1817" t="s">
        <v>3448</v>
      </c>
      <c r="H1817" t="s">
        <v>103</v>
      </c>
      <c r="I1817" s="2">
        <v>6429000</v>
      </c>
      <c r="J1817" s="1">
        <v>3.68</v>
      </c>
    </row>
    <row r="1818" spans="6:10" x14ac:dyDescent="0.35">
      <c r="F1818" t="s">
        <v>3449</v>
      </c>
      <c r="G1818" t="s">
        <v>3450</v>
      </c>
      <c r="H1818" t="s">
        <v>31</v>
      </c>
      <c r="I1818" s="2">
        <v>224575000</v>
      </c>
      <c r="J1818" s="1">
        <v>40.25</v>
      </c>
    </row>
    <row r="1819" spans="6:10" x14ac:dyDescent="0.35">
      <c r="F1819" t="s">
        <v>3451</v>
      </c>
      <c r="G1819" t="s">
        <v>3452</v>
      </c>
      <c r="H1819" t="s">
        <v>31</v>
      </c>
      <c r="I1819" s="2">
        <v>32515000</v>
      </c>
      <c r="J1819" s="1">
        <v>28.34</v>
      </c>
    </row>
    <row r="1820" spans="6:10" x14ac:dyDescent="0.35">
      <c r="F1820" t="s">
        <v>3453</v>
      </c>
      <c r="G1820" t="s">
        <v>457</v>
      </c>
      <c r="H1820" t="s">
        <v>64</v>
      </c>
      <c r="I1820" s="2">
        <v>520000</v>
      </c>
      <c r="J1820" s="1">
        <v>19.5</v>
      </c>
    </row>
    <row r="1821" spans="6:10" x14ac:dyDescent="0.35">
      <c r="F1821" t="s">
        <v>3454</v>
      </c>
      <c r="G1821" t="s">
        <v>3455</v>
      </c>
      <c r="H1821" t="s">
        <v>165</v>
      </c>
      <c r="I1821" s="2">
        <v>43043000</v>
      </c>
      <c r="J1821" s="1">
        <v>2.85</v>
      </c>
    </row>
    <row r="1822" spans="6:10" x14ac:dyDescent="0.35">
      <c r="F1822" t="s">
        <v>3456</v>
      </c>
      <c r="G1822" t="s">
        <v>3457</v>
      </c>
      <c r="H1822" t="s">
        <v>103</v>
      </c>
      <c r="I1822" s="2">
        <v>19162000</v>
      </c>
      <c r="J1822" s="1">
        <v>2.36</v>
      </c>
    </row>
    <row r="1823" spans="6:10" x14ac:dyDescent="0.35">
      <c r="F1823" t="s">
        <v>3458</v>
      </c>
      <c r="G1823" t="s">
        <v>3459</v>
      </c>
      <c r="H1823" t="s">
        <v>39</v>
      </c>
      <c r="I1823" s="2">
        <v>7412000</v>
      </c>
      <c r="J1823" s="1">
        <v>7.19</v>
      </c>
    </row>
    <row r="1824" spans="6:10" x14ac:dyDescent="0.35">
      <c r="F1824" t="s">
        <v>3460</v>
      </c>
      <c r="G1824" t="s">
        <v>3461</v>
      </c>
      <c r="H1824" t="s">
        <v>282</v>
      </c>
      <c r="I1824" s="2">
        <v>7395000</v>
      </c>
      <c r="J1824" s="1">
        <v>11.49</v>
      </c>
    </row>
    <row r="1825" spans="6:10" x14ac:dyDescent="0.35">
      <c r="F1825" t="s">
        <v>3462</v>
      </c>
      <c r="G1825" t="s">
        <v>3463</v>
      </c>
      <c r="H1825" t="s">
        <v>67</v>
      </c>
      <c r="I1825" s="2">
        <v>12294000</v>
      </c>
      <c r="J1825" s="1">
        <v>4.59</v>
      </c>
    </row>
    <row r="1826" spans="6:10" x14ac:dyDescent="0.35">
      <c r="F1826" t="s">
        <v>3464</v>
      </c>
      <c r="G1826" t="s">
        <v>73</v>
      </c>
      <c r="H1826" t="s">
        <v>34</v>
      </c>
      <c r="I1826" s="2">
        <v>1850000</v>
      </c>
      <c r="J1826" s="1">
        <v>114.76</v>
      </c>
    </row>
    <row r="1827" spans="6:10" x14ac:dyDescent="0.35">
      <c r="F1827" t="s">
        <v>3465</v>
      </c>
      <c r="G1827" t="s">
        <v>3466</v>
      </c>
      <c r="H1827" t="s">
        <v>46</v>
      </c>
      <c r="I1827" s="2">
        <v>52853000</v>
      </c>
      <c r="J1827" s="1">
        <v>1.1399999999999999</v>
      </c>
    </row>
    <row r="1828" spans="6:10" x14ac:dyDescent="0.35">
      <c r="F1828" t="s">
        <v>3467</v>
      </c>
      <c r="G1828" t="s">
        <v>3468</v>
      </c>
      <c r="H1828" t="s">
        <v>90</v>
      </c>
      <c r="I1828" s="2">
        <v>40485000</v>
      </c>
      <c r="J1828" s="1">
        <v>3.55</v>
      </c>
    </row>
    <row r="1829" spans="6:10" x14ac:dyDescent="0.35">
      <c r="F1829" t="s">
        <v>3469</v>
      </c>
      <c r="G1829" t="s">
        <v>3470</v>
      </c>
      <c r="H1829" t="s">
        <v>28</v>
      </c>
      <c r="I1829" s="2">
        <v>103660000</v>
      </c>
      <c r="J1829" s="1">
        <v>2.96</v>
      </c>
    </row>
    <row r="1830" spans="6:10" x14ac:dyDescent="0.35">
      <c r="F1830" t="s">
        <v>3471</v>
      </c>
      <c r="G1830" t="s">
        <v>1467</v>
      </c>
      <c r="H1830" t="s">
        <v>90</v>
      </c>
      <c r="I1830" s="2">
        <v>2000000</v>
      </c>
      <c r="J1830" s="1">
        <v>30.24</v>
      </c>
    </row>
    <row r="1831" spans="6:10" x14ac:dyDescent="0.35">
      <c r="F1831" t="s">
        <v>3472</v>
      </c>
      <c r="G1831" t="s">
        <v>3473</v>
      </c>
      <c r="H1831" t="s">
        <v>28</v>
      </c>
      <c r="I1831" s="2">
        <v>19788000</v>
      </c>
      <c r="J1831" s="1">
        <v>44.22</v>
      </c>
    </row>
    <row r="1832" spans="6:10" x14ac:dyDescent="0.35">
      <c r="F1832" t="s">
        <v>3474</v>
      </c>
      <c r="G1832" t="s">
        <v>3475</v>
      </c>
      <c r="H1832" t="s">
        <v>57</v>
      </c>
      <c r="I1832" s="2">
        <v>151434000</v>
      </c>
      <c r="J1832" s="1">
        <v>25.29</v>
      </c>
    </row>
    <row r="1833" spans="6:10" x14ac:dyDescent="0.35">
      <c r="F1833" t="s">
        <v>3476</v>
      </c>
      <c r="G1833" t="s">
        <v>3477</v>
      </c>
      <c r="H1833" t="s">
        <v>39</v>
      </c>
      <c r="I1833" s="2">
        <v>194954000</v>
      </c>
      <c r="J1833" s="1">
        <v>6.03</v>
      </c>
    </row>
    <row r="1834" spans="6:10" x14ac:dyDescent="0.35">
      <c r="F1834" t="s">
        <v>3478</v>
      </c>
      <c r="G1834" t="s">
        <v>3479</v>
      </c>
      <c r="H1834" t="s">
        <v>28</v>
      </c>
      <c r="I1834" s="2">
        <v>139819000</v>
      </c>
      <c r="J1834" s="1">
        <v>25.75</v>
      </c>
    </row>
    <row r="1835" spans="6:10" x14ac:dyDescent="0.35">
      <c r="F1835" t="s">
        <v>3480</v>
      </c>
      <c r="G1835" t="s">
        <v>3481</v>
      </c>
      <c r="H1835" t="s">
        <v>231</v>
      </c>
      <c r="I1835" s="2">
        <v>8763000</v>
      </c>
      <c r="J1835" s="1">
        <v>226.25</v>
      </c>
    </row>
    <row r="1836" spans="6:10" x14ac:dyDescent="0.35">
      <c r="F1836" t="s">
        <v>3482</v>
      </c>
      <c r="G1836" t="s">
        <v>3483</v>
      </c>
      <c r="H1836" t="s">
        <v>28</v>
      </c>
      <c r="I1836" s="2">
        <v>11735000</v>
      </c>
      <c r="J1836" s="1">
        <v>21.18</v>
      </c>
    </row>
    <row r="1837" spans="6:10" x14ac:dyDescent="0.35">
      <c r="F1837" t="s">
        <v>3484</v>
      </c>
      <c r="G1837" t="s">
        <v>3485</v>
      </c>
      <c r="H1837" t="s">
        <v>83</v>
      </c>
      <c r="I1837" s="2">
        <v>1918887000</v>
      </c>
      <c r="J1837" s="1">
        <v>19.41</v>
      </c>
    </row>
    <row r="1838" spans="6:10" x14ac:dyDescent="0.35">
      <c r="F1838" t="s">
        <v>3486</v>
      </c>
      <c r="G1838" t="s">
        <v>3487</v>
      </c>
      <c r="H1838" t="s">
        <v>51</v>
      </c>
      <c r="I1838" s="2">
        <v>13713000</v>
      </c>
      <c r="J1838" s="1">
        <v>31.1</v>
      </c>
    </row>
    <row r="1839" spans="6:10" x14ac:dyDescent="0.35">
      <c r="F1839" t="s">
        <v>3488</v>
      </c>
      <c r="G1839" t="s">
        <v>3489</v>
      </c>
      <c r="H1839" t="s">
        <v>361</v>
      </c>
      <c r="I1839" s="2">
        <v>32827000</v>
      </c>
      <c r="J1839" s="1">
        <v>6.81</v>
      </c>
    </row>
    <row r="1840" spans="6:10" x14ac:dyDescent="0.35">
      <c r="F1840" t="s">
        <v>3490</v>
      </c>
      <c r="G1840" t="s">
        <v>3491</v>
      </c>
      <c r="H1840" t="s">
        <v>28</v>
      </c>
      <c r="I1840" s="2">
        <v>17732000</v>
      </c>
      <c r="J1840" s="1">
        <v>29.4</v>
      </c>
    </row>
    <row r="1841" spans="6:10" x14ac:dyDescent="0.35">
      <c r="F1841" t="s">
        <v>3492</v>
      </c>
      <c r="G1841" t="s">
        <v>3493</v>
      </c>
      <c r="H1841" t="s">
        <v>51</v>
      </c>
      <c r="I1841" s="2">
        <v>100531000</v>
      </c>
      <c r="J1841" s="1">
        <v>31.34</v>
      </c>
    </row>
    <row r="1842" spans="6:10" x14ac:dyDescent="0.35">
      <c r="F1842" t="s">
        <v>3494</v>
      </c>
      <c r="G1842" t="s">
        <v>3495</v>
      </c>
      <c r="H1842" t="s">
        <v>39</v>
      </c>
      <c r="I1842" s="2">
        <v>138000000</v>
      </c>
      <c r="J1842" s="1">
        <v>9.9700000000000006</v>
      </c>
    </row>
    <row r="1843" spans="6:10" x14ac:dyDescent="0.35">
      <c r="F1843" t="s">
        <v>3496</v>
      </c>
      <c r="G1843" t="s">
        <v>3497</v>
      </c>
      <c r="H1843" t="s">
        <v>85</v>
      </c>
      <c r="I1843" s="2">
        <v>11208000</v>
      </c>
      <c r="J1843" s="1">
        <v>34.57</v>
      </c>
    </row>
    <row r="1844" spans="6:10" x14ac:dyDescent="0.35">
      <c r="F1844" t="s">
        <v>3498</v>
      </c>
      <c r="G1844" t="s">
        <v>3499</v>
      </c>
      <c r="H1844" t="s">
        <v>279</v>
      </c>
      <c r="I1844" s="2">
        <v>44762000</v>
      </c>
      <c r="J1844" s="1">
        <v>62.84</v>
      </c>
    </row>
    <row r="1845" spans="6:10" x14ac:dyDescent="0.35">
      <c r="F1845" t="s">
        <v>3500</v>
      </c>
      <c r="G1845" t="s">
        <v>3501</v>
      </c>
      <c r="H1845" t="s">
        <v>31</v>
      </c>
      <c r="I1845" s="2">
        <v>9581000</v>
      </c>
      <c r="J1845" s="1">
        <v>23.8</v>
      </c>
    </row>
    <row r="1846" spans="6:10" x14ac:dyDescent="0.35">
      <c r="F1846" t="s">
        <v>3502</v>
      </c>
      <c r="G1846" t="s">
        <v>3503</v>
      </c>
      <c r="H1846" t="s">
        <v>49</v>
      </c>
      <c r="I1846" s="2">
        <v>43680000</v>
      </c>
      <c r="J1846" s="1">
        <v>2.35</v>
      </c>
    </row>
    <row r="1847" spans="6:10" x14ac:dyDescent="0.35">
      <c r="F1847" t="s">
        <v>3504</v>
      </c>
      <c r="G1847" t="s">
        <v>3505</v>
      </c>
      <c r="H1847" t="s">
        <v>231</v>
      </c>
      <c r="I1847" s="2">
        <v>105948000</v>
      </c>
      <c r="J1847" s="1">
        <v>4.74</v>
      </c>
    </row>
    <row r="1848" spans="6:10" x14ac:dyDescent="0.35">
      <c r="F1848" t="s">
        <v>3506</v>
      </c>
      <c r="G1848" t="s">
        <v>3507</v>
      </c>
      <c r="H1848" t="s">
        <v>90</v>
      </c>
      <c r="I1848" s="2">
        <v>966000</v>
      </c>
      <c r="J1848" s="1">
        <v>28.63</v>
      </c>
    </row>
    <row r="1849" spans="6:10" x14ac:dyDescent="0.35">
      <c r="F1849" t="s">
        <v>3508</v>
      </c>
      <c r="G1849" t="s">
        <v>3509</v>
      </c>
      <c r="H1849" t="s">
        <v>475</v>
      </c>
      <c r="I1849" s="2">
        <v>20634000</v>
      </c>
      <c r="J1849" s="1">
        <v>18.350000000000001</v>
      </c>
    </row>
    <row r="1850" spans="6:10" x14ac:dyDescent="0.35">
      <c r="F1850" t="s">
        <v>3510</v>
      </c>
      <c r="G1850" t="s">
        <v>3511</v>
      </c>
      <c r="H1850" t="s">
        <v>649</v>
      </c>
      <c r="I1850" s="2">
        <v>1313967000</v>
      </c>
      <c r="J1850" s="1">
        <v>93.19</v>
      </c>
    </row>
    <row r="1851" spans="6:10" x14ac:dyDescent="0.35">
      <c r="F1851" t="s">
        <v>3512</v>
      </c>
      <c r="G1851" t="s">
        <v>3513</v>
      </c>
      <c r="H1851" t="s">
        <v>49</v>
      </c>
      <c r="I1851" s="2">
        <v>491517000</v>
      </c>
      <c r="J1851" s="1">
        <v>5.4</v>
      </c>
    </row>
    <row r="1852" spans="6:10" x14ac:dyDescent="0.35">
      <c r="F1852" t="s">
        <v>3514</v>
      </c>
      <c r="G1852" t="s">
        <v>3515</v>
      </c>
      <c r="H1852" t="s">
        <v>34</v>
      </c>
      <c r="I1852" s="2">
        <v>12383000</v>
      </c>
      <c r="J1852" s="1">
        <v>3.2</v>
      </c>
    </row>
    <row r="1853" spans="6:10" x14ac:dyDescent="0.35">
      <c r="F1853" t="s">
        <v>3516</v>
      </c>
      <c r="G1853" t="s">
        <v>3517</v>
      </c>
      <c r="H1853" t="s">
        <v>34</v>
      </c>
      <c r="I1853" s="2">
        <v>6761000</v>
      </c>
      <c r="J1853" s="1">
        <v>5.51</v>
      </c>
    </row>
    <row r="1854" spans="6:10" x14ac:dyDescent="0.35">
      <c r="F1854" t="s">
        <v>3518</v>
      </c>
      <c r="G1854" t="s">
        <v>3519</v>
      </c>
      <c r="H1854" t="s">
        <v>28</v>
      </c>
      <c r="I1854" s="2">
        <v>1933639000</v>
      </c>
      <c r="J1854" s="1">
        <v>179.49</v>
      </c>
    </row>
    <row r="1855" spans="6:10" x14ac:dyDescent="0.35">
      <c r="F1855" t="s">
        <v>3520</v>
      </c>
      <c r="G1855" t="s">
        <v>3354</v>
      </c>
      <c r="H1855" t="s">
        <v>90</v>
      </c>
      <c r="I1855" s="2">
        <v>13000000</v>
      </c>
      <c r="J1855" s="1">
        <v>21.15</v>
      </c>
    </row>
    <row r="1856" spans="6:10" x14ac:dyDescent="0.35">
      <c r="F1856" t="s">
        <v>3521</v>
      </c>
      <c r="G1856" t="s">
        <v>3522</v>
      </c>
      <c r="H1856" t="s">
        <v>67</v>
      </c>
      <c r="I1856" s="2">
        <v>38308000</v>
      </c>
      <c r="J1856" s="1">
        <v>166.99</v>
      </c>
    </row>
    <row r="1857" spans="6:10" x14ac:dyDescent="0.35">
      <c r="F1857" t="s">
        <v>3523</v>
      </c>
      <c r="G1857" t="s">
        <v>3524</v>
      </c>
      <c r="H1857" t="s">
        <v>182</v>
      </c>
      <c r="I1857" s="2">
        <v>59226000</v>
      </c>
      <c r="J1857" s="1">
        <v>18.75</v>
      </c>
    </row>
    <row r="1858" spans="6:10" x14ac:dyDescent="0.35">
      <c r="F1858" t="s">
        <v>3525</v>
      </c>
      <c r="G1858" t="s">
        <v>3526</v>
      </c>
      <c r="H1858" t="s">
        <v>28</v>
      </c>
      <c r="I1858" s="2">
        <v>8798000</v>
      </c>
      <c r="J1858" s="1">
        <v>14.97</v>
      </c>
    </row>
    <row r="1859" spans="6:10" x14ac:dyDescent="0.35">
      <c r="F1859" t="s">
        <v>3527</v>
      </c>
      <c r="G1859" t="s">
        <v>3528</v>
      </c>
      <c r="H1859" t="s">
        <v>28</v>
      </c>
      <c r="I1859" s="2">
        <v>2907000</v>
      </c>
      <c r="J1859" s="1">
        <v>1.69</v>
      </c>
    </row>
    <row r="1860" spans="6:10" x14ac:dyDescent="0.35">
      <c r="F1860" t="s">
        <v>3529</v>
      </c>
      <c r="G1860" t="s">
        <v>3530</v>
      </c>
      <c r="H1860" t="s">
        <v>39</v>
      </c>
      <c r="I1860" s="2">
        <v>15323000</v>
      </c>
      <c r="J1860" s="1">
        <v>14.8</v>
      </c>
    </row>
    <row r="1861" spans="6:10" x14ac:dyDescent="0.35">
      <c r="F1861" t="s">
        <v>3531</v>
      </c>
      <c r="G1861" t="s">
        <v>73</v>
      </c>
      <c r="H1861" t="s">
        <v>34</v>
      </c>
      <c r="I1861" s="2">
        <v>6424000</v>
      </c>
      <c r="J1861" s="1">
        <v>50.91</v>
      </c>
    </row>
    <row r="1862" spans="6:10" x14ac:dyDescent="0.35">
      <c r="F1862" t="s">
        <v>3532</v>
      </c>
      <c r="G1862" t="s">
        <v>3533</v>
      </c>
      <c r="H1862" t="s">
        <v>90</v>
      </c>
      <c r="I1862" s="2">
        <v>41853000</v>
      </c>
      <c r="J1862" s="1">
        <v>22.32</v>
      </c>
    </row>
    <row r="1863" spans="6:10" x14ac:dyDescent="0.35">
      <c r="F1863" t="s">
        <v>3534</v>
      </c>
      <c r="G1863" t="s">
        <v>3535</v>
      </c>
      <c r="H1863" t="s">
        <v>165</v>
      </c>
      <c r="I1863" s="2">
        <v>64500000</v>
      </c>
      <c r="J1863" s="1">
        <v>24.06</v>
      </c>
    </row>
    <row r="1864" spans="6:10" x14ac:dyDescent="0.35">
      <c r="F1864" t="s">
        <v>3536</v>
      </c>
      <c r="G1864" t="s">
        <v>3537</v>
      </c>
      <c r="H1864" t="s">
        <v>39</v>
      </c>
      <c r="I1864" s="2">
        <v>225757000</v>
      </c>
      <c r="J1864" s="1">
        <v>12.46</v>
      </c>
    </row>
    <row r="1865" spans="6:10" x14ac:dyDescent="0.35">
      <c r="F1865" t="s">
        <v>3538</v>
      </c>
      <c r="G1865" t="s">
        <v>45</v>
      </c>
      <c r="H1865" t="s">
        <v>46</v>
      </c>
      <c r="I1865" s="2">
        <v>685000</v>
      </c>
      <c r="J1865" s="1">
        <v>47.55</v>
      </c>
    </row>
    <row r="1866" spans="6:10" x14ac:dyDescent="0.35">
      <c r="F1866" t="s">
        <v>3539</v>
      </c>
      <c r="G1866" t="s">
        <v>3540</v>
      </c>
      <c r="H1866" t="s">
        <v>2430</v>
      </c>
      <c r="I1866" s="2">
        <v>50704000</v>
      </c>
      <c r="J1866" s="1">
        <v>79.31</v>
      </c>
    </row>
    <row r="1867" spans="6:10" x14ac:dyDescent="0.35">
      <c r="F1867" t="s">
        <v>3541</v>
      </c>
      <c r="G1867" t="s">
        <v>3542</v>
      </c>
      <c r="H1867" t="s">
        <v>28</v>
      </c>
      <c r="I1867" s="2">
        <v>54824000</v>
      </c>
      <c r="J1867" s="1">
        <v>60.64</v>
      </c>
    </row>
    <row r="1868" spans="6:10" x14ac:dyDescent="0.35">
      <c r="F1868" t="s">
        <v>3543</v>
      </c>
      <c r="G1868" t="s">
        <v>3544</v>
      </c>
      <c r="H1868" t="s">
        <v>39</v>
      </c>
      <c r="I1868" s="2">
        <v>632165000</v>
      </c>
      <c r="J1868" s="1">
        <v>4.05</v>
      </c>
    </row>
    <row r="1869" spans="6:10" x14ac:dyDescent="0.35">
      <c r="F1869" t="s">
        <v>3545</v>
      </c>
      <c r="G1869" t="s">
        <v>3546</v>
      </c>
      <c r="H1869" t="s">
        <v>39</v>
      </c>
      <c r="I1869" s="2">
        <v>28750000</v>
      </c>
      <c r="J1869" s="1">
        <v>10.220000000000001</v>
      </c>
    </row>
    <row r="1870" spans="6:10" x14ac:dyDescent="0.35">
      <c r="F1870" t="s">
        <v>3547</v>
      </c>
      <c r="G1870" t="s">
        <v>3548</v>
      </c>
      <c r="H1870" t="s">
        <v>231</v>
      </c>
      <c r="I1870" s="2">
        <v>25671000</v>
      </c>
      <c r="J1870" s="1">
        <v>1.9</v>
      </c>
    </row>
    <row r="1871" spans="6:10" x14ac:dyDescent="0.35">
      <c r="F1871" t="s">
        <v>3549</v>
      </c>
      <c r="G1871" t="s">
        <v>3550</v>
      </c>
      <c r="H1871" t="s">
        <v>165</v>
      </c>
      <c r="I1871" s="2">
        <v>31526000</v>
      </c>
      <c r="J1871" s="1">
        <v>3.49</v>
      </c>
    </row>
    <row r="1872" spans="6:10" x14ac:dyDescent="0.35">
      <c r="F1872" t="s">
        <v>3551</v>
      </c>
      <c r="G1872" t="s">
        <v>3552</v>
      </c>
      <c r="H1872" t="s">
        <v>165</v>
      </c>
      <c r="I1872" s="2">
        <v>9110000</v>
      </c>
      <c r="J1872" s="1">
        <v>7.12</v>
      </c>
    </row>
    <row r="1873" spans="6:10" x14ac:dyDescent="0.35">
      <c r="F1873" t="s">
        <v>3553</v>
      </c>
      <c r="G1873" t="s">
        <v>3554</v>
      </c>
      <c r="H1873" t="s">
        <v>34</v>
      </c>
      <c r="I1873" s="2">
        <v>116694000</v>
      </c>
      <c r="J1873" s="1">
        <v>8.17</v>
      </c>
    </row>
    <row r="1874" spans="6:10" x14ac:dyDescent="0.35">
      <c r="F1874" t="s">
        <v>3555</v>
      </c>
      <c r="G1874" t="s">
        <v>437</v>
      </c>
      <c r="H1874" t="s">
        <v>39</v>
      </c>
      <c r="I1874" s="2">
        <v>22875000</v>
      </c>
      <c r="J1874" s="1">
        <v>34.74</v>
      </c>
    </row>
    <row r="1875" spans="6:10" x14ac:dyDescent="0.35">
      <c r="F1875" t="s">
        <v>3556</v>
      </c>
      <c r="G1875" t="s">
        <v>3557</v>
      </c>
      <c r="H1875" t="s">
        <v>85</v>
      </c>
      <c r="I1875" s="2">
        <v>114981000</v>
      </c>
      <c r="J1875" s="1">
        <v>11.56</v>
      </c>
    </row>
    <row r="1876" spans="6:10" x14ac:dyDescent="0.35">
      <c r="F1876" t="s">
        <v>3558</v>
      </c>
      <c r="G1876" t="s">
        <v>433</v>
      </c>
      <c r="H1876" t="s">
        <v>34</v>
      </c>
      <c r="I1876" s="2">
        <v>2075000</v>
      </c>
      <c r="J1876" s="1">
        <v>11.69</v>
      </c>
    </row>
    <row r="1877" spans="6:10" x14ac:dyDescent="0.35">
      <c r="F1877" t="s">
        <v>3559</v>
      </c>
      <c r="G1877" t="s">
        <v>3560</v>
      </c>
      <c r="H1877" t="s">
        <v>39</v>
      </c>
      <c r="I1877" s="2">
        <v>1041000</v>
      </c>
      <c r="J1877" s="1">
        <v>0.49</v>
      </c>
    </row>
    <row r="1878" spans="6:10" x14ac:dyDescent="0.35">
      <c r="F1878" t="s">
        <v>3561</v>
      </c>
      <c r="G1878" t="s">
        <v>3562</v>
      </c>
      <c r="H1878" t="s">
        <v>604</v>
      </c>
      <c r="I1878" s="2">
        <v>6272000</v>
      </c>
      <c r="J1878" s="1">
        <v>1.1000000000000001</v>
      </c>
    </row>
    <row r="1879" spans="6:10" x14ac:dyDescent="0.35">
      <c r="F1879" t="s">
        <v>3563</v>
      </c>
      <c r="G1879" t="s">
        <v>437</v>
      </c>
      <c r="H1879" t="s">
        <v>34</v>
      </c>
      <c r="I1879" s="2">
        <v>1100000</v>
      </c>
      <c r="J1879" s="1">
        <v>25.02</v>
      </c>
    </row>
    <row r="1880" spans="6:10" x14ac:dyDescent="0.35">
      <c r="F1880" t="s">
        <v>3564</v>
      </c>
      <c r="G1880" t="s">
        <v>3565</v>
      </c>
      <c r="H1880" t="s">
        <v>39</v>
      </c>
      <c r="I1880" s="2">
        <v>176560000</v>
      </c>
      <c r="J1880" s="1">
        <v>0.3</v>
      </c>
    </row>
    <row r="1881" spans="6:10" x14ac:dyDescent="0.35">
      <c r="F1881" t="s">
        <v>3566</v>
      </c>
      <c r="G1881" t="s">
        <v>3567</v>
      </c>
      <c r="H1881" t="s">
        <v>39</v>
      </c>
      <c r="I1881" s="2">
        <v>41029000</v>
      </c>
      <c r="J1881" s="1">
        <v>129.65</v>
      </c>
    </row>
    <row r="1882" spans="6:10" x14ac:dyDescent="0.35">
      <c r="F1882" t="s">
        <v>3568</v>
      </c>
      <c r="G1882" t="s">
        <v>3569</v>
      </c>
      <c r="H1882" t="s">
        <v>279</v>
      </c>
      <c r="I1882" s="2">
        <v>12539000</v>
      </c>
      <c r="J1882" s="1">
        <v>10</v>
      </c>
    </row>
    <row r="1883" spans="6:10" x14ac:dyDescent="0.35">
      <c r="F1883" t="s">
        <v>3570</v>
      </c>
      <c r="G1883" t="s">
        <v>3571</v>
      </c>
      <c r="H1883" t="s">
        <v>165</v>
      </c>
      <c r="I1883" s="2">
        <v>43519000</v>
      </c>
      <c r="J1883" s="1">
        <v>13.12</v>
      </c>
    </row>
    <row r="1884" spans="6:10" x14ac:dyDescent="0.35">
      <c r="F1884" t="s">
        <v>3572</v>
      </c>
      <c r="G1884" t="s">
        <v>3573</v>
      </c>
      <c r="H1884" t="s">
        <v>39</v>
      </c>
      <c r="I1884" s="2">
        <v>40858000</v>
      </c>
      <c r="J1884" s="1">
        <v>7.07</v>
      </c>
    </row>
    <row r="1885" spans="6:10" x14ac:dyDescent="0.35">
      <c r="F1885" t="s">
        <v>3574</v>
      </c>
      <c r="G1885" t="s">
        <v>3575</v>
      </c>
      <c r="H1885" t="s">
        <v>85</v>
      </c>
      <c r="I1885" s="2">
        <v>134713000</v>
      </c>
      <c r="J1885" s="1">
        <v>4.32</v>
      </c>
    </row>
    <row r="1886" spans="6:10" x14ac:dyDescent="0.35">
      <c r="F1886" t="s">
        <v>3576</v>
      </c>
      <c r="G1886" t="s">
        <v>3577</v>
      </c>
      <c r="H1886" t="s">
        <v>28</v>
      </c>
      <c r="I1886" s="2">
        <v>33685000</v>
      </c>
      <c r="J1886" s="1">
        <v>0.61</v>
      </c>
    </row>
    <row r="1887" spans="6:10" x14ac:dyDescent="0.35">
      <c r="F1887" t="s">
        <v>3578</v>
      </c>
      <c r="G1887" t="s">
        <v>3579</v>
      </c>
      <c r="H1887" t="s">
        <v>39</v>
      </c>
      <c r="I1887" s="2">
        <v>8000000</v>
      </c>
      <c r="J1887" s="1">
        <v>0.62</v>
      </c>
    </row>
    <row r="1888" spans="6:10" x14ac:dyDescent="0.35">
      <c r="F1888" t="s">
        <v>3580</v>
      </c>
      <c r="G1888" t="s">
        <v>3581</v>
      </c>
      <c r="H1888" t="s">
        <v>85</v>
      </c>
      <c r="I1888" s="2">
        <v>48334000</v>
      </c>
      <c r="J1888" s="1">
        <v>17.350000000000001</v>
      </c>
    </row>
    <row r="1889" spans="6:10" x14ac:dyDescent="0.35">
      <c r="F1889" t="s">
        <v>3582</v>
      </c>
      <c r="G1889" t="s">
        <v>3583</v>
      </c>
      <c r="H1889" t="s">
        <v>165</v>
      </c>
      <c r="I1889" s="2">
        <v>35516000</v>
      </c>
      <c r="J1889" s="1">
        <v>1.65</v>
      </c>
    </row>
    <row r="1890" spans="6:10" x14ac:dyDescent="0.35">
      <c r="F1890" t="s">
        <v>3584</v>
      </c>
      <c r="G1890" t="s">
        <v>3585</v>
      </c>
      <c r="H1890" t="s">
        <v>103</v>
      </c>
      <c r="I1890" s="2">
        <v>10555000</v>
      </c>
      <c r="J1890" s="1">
        <v>1.42</v>
      </c>
    </row>
    <row r="1891" spans="6:10" x14ac:dyDescent="0.35">
      <c r="F1891" t="s">
        <v>3586</v>
      </c>
      <c r="G1891" t="s">
        <v>3587</v>
      </c>
      <c r="H1891" t="s">
        <v>28</v>
      </c>
      <c r="I1891" s="2">
        <v>94834000</v>
      </c>
      <c r="J1891" s="1">
        <v>45.82</v>
      </c>
    </row>
    <row r="1892" spans="6:10" x14ac:dyDescent="0.35">
      <c r="F1892" t="s">
        <v>3588</v>
      </c>
      <c r="G1892" t="s">
        <v>3589</v>
      </c>
      <c r="H1892" t="s">
        <v>39</v>
      </c>
      <c r="I1892" s="2">
        <v>1180000</v>
      </c>
      <c r="J1892" s="1">
        <v>97</v>
      </c>
    </row>
    <row r="1893" spans="6:10" x14ac:dyDescent="0.35">
      <c r="F1893" t="s">
        <v>3590</v>
      </c>
      <c r="G1893" t="s">
        <v>3591</v>
      </c>
      <c r="H1893" t="s">
        <v>103</v>
      </c>
      <c r="I1893" s="2">
        <v>180317000</v>
      </c>
      <c r="J1893" s="1">
        <v>1.92</v>
      </c>
    </row>
    <row r="1894" spans="6:10" x14ac:dyDescent="0.35">
      <c r="F1894" t="s">
        <v>3592</v>
      </c>
      <c r="G1894" t="s">
        <v>3354</v>
      </c>
      <c r="H1894" t="s">
        <v>90</v>
      </c>
      <c r="I1894" s="2">
        <v>2360000</v>
      </c>
      <c r="J1894" s="1">
        <v>88.89</v>
      </c>
    </row>
    <row r="1895" spans="6:10" x14ac:dyDescent="0.35">
      <c r="F1895" t="s">
        <v>3593</v>
      </c>
      <c r="G1895" t="s">
        <v>3594</v>
      </c>
      <c r="H1895" t="s">
        <v>31</v>
      </c>
      <c r="I1895" s="2">
        <v>3971000</v>
      </c>
      <c r="J1895" s="1">
        <v>75.959999999999994</v>
      </c>
    </row>
    <row r="1896" spans="6:10" x14ac:dyDescent="0.35">
      <c r="F1896" t="s">
        <v>3595</v>
      </c>
      <c r="G1896" t="s">
        <v>3596</v>
      </c>
      <c r="H1896" t="s">
        <v>31</v>
      </c>
      <c r="I1896" s="2">
        <v>15519000</v>
      </c>
      <c r="J1896" s="1">
        <v>22.86</v>
      </c>
    </row>
    <row r="1897" spans="6:10" x14ac:dyDescent="0.35">
      <c r="F1897" t="s">
        <v>3597</v>
      </c>
      <c r="G1897" t="s">
        <v>3598</v>
      </c>
      <c r="H1897" t="s">
        <v>39</v>
      </c>
      <c r="I1897" s="2">
        <v>763215000</v>
      </c>
      <c r="J1897" s="1">
        <v>313.60000000000002</v>
      </c>
    </row>
    <row r="1898" spans="6:10" x14ac:dyDescent="0.35">
      <c r="F1898" t="s">
        <v>3599</v>
      </c>
      <c r="G1898" t="s">
        <v>3600</v>
      </c>
      <c r="H1898" t="s">
        <v>472</v>
      </c>
      <c r="I1898" s="2">
        <v>214672000</v>
      </c>
      <c r="J1898" s="1">
        <v>41.6</v>
      </c>
    </row>
    <row r="1899" spans="6:10" x14ac:dyDescent="0.35">
      <c r="F1899" t="s">
        <v>3601</v>
      </c>
      <c r="G1899" t="s">
        <v>3602</v>
      </c>
      <c r="H1899" t="s">
        <v>222</v>
      </c>
      <c r="I1899" s="2">
        <v>10425000</v>
      </c>
      <c r="J1899" s="1">
        <v>12.03</v>
      </c>
    </row>
    <row r="1900" spans="6:10" x14ac:dyDescent="0.35">
      <c r="F1900" t="s">
        <v>3603</v>
      </c>
      <c r="G1900" t="s">
        <v>3604</v>
      </c>
      <c r="H1900" t="s">
        <v>49</v>
      </c>
      <c r="I1900" s="2">
        <v>833275000</v>
      </c>
      <c r="J1900" s="1">
        <v>61.32</v>
      </c>
    </row>
    <row r="1901" spans="6:10" x14ac:dyDescent="0.35">
      <c r="F1901" t="s">
        <v>3605</v>
      </c>
      <c r="G1901" t="s">
        <v>3606</v>
      </c>
      <c r="H1901" t="s">
        <v>39</v>
      </c>
      <c r="I1901" s="2">
        <v>20717000</v>
      </c>
      <c r="J1901" s="1">
        <v>52.66</v>
      </c>
    </row>
    <row r="1902" spans="6:10" x14ac:dyDescent="0.35">
      <c r="F1902" t="s">
        <v>3607</v>
      </c>
      <c r="G1902" t="s">
        <v>3608</v>
      </c>
      <c r="H1902" t="s">
        <v>39</v>
      </c>
      <c r="I1902" s="2">
        <v>95110000</v>
      </c>
      <c r="J1902" s="1">
        <v>6.97</v>
      </c>
    </row>
    <row r="1903" spans="6:10" x14ac:dyDescent="0.35">
      <c r="F1903" t="s">
        <v>3609</v>
      </c>
      <c r="G1903" t="s">
        <v>3610</v>
      </c>
      <c r="H1903" t="s">
        <v>123</v>
      </c>
      <c r="I1903" s="2">
        <v>8816000</v>
      </c>
      <c r="J1903" s="1">
        <v>3.97</v>
      </c>
    </row>
    <row r="1904" spans="6:10" x14ac:dyDescent="0.35">
      <c r="F1904" t="s">
        <v>3611</v>
      </c>
      <c r="G1904" t="s">
        <v>3612</v>
      </c>
      <c r="H1904" t="s">
        <v>1845</v>
      </c>
      <c r="I1904" s="2">
        <v>45466000</v>
      </c>
      <c r="J1904" s="1">
        <v>2.82</v>
      </c>
    </row>
    <row r="1905" spans="6:10" x14ac:dyDescent="0.35">
      <c r="F1905" t="s">
        <v>3613</v>
      </c>
      <c r="G1905" t="s">
        <v>3614</v>
      </c>
      <c r="H1905" t="s">
        <v>57</v>
      </c>
      <c r="I1905" s="2">
        <v>641188000</v>
      </c>
      <c r="J1905" s="1">
        <v>32.86</v>
      </c>
    </row>
    <row r="1906" spans="6:10" x14ac:dyDescent="0.35">
      <c r="F1906" t="s">
        <v>3615</v>
      </c>
      <c r="G1906" t="s">
        <v>539</v>
      </c>
      <c r="H1906" t="s">
        <v>90</v>
      </c>
      <c r="I1906" s="2">
        <v>5600000</v>
      </c>
      <c r="J1906" s="1">
        <v>24.28</v>
      </c>
    </row>
    <row r="1907" spans="6:10" x14ac:dyDescent="0.35">
      <c r="F1907" t="s">
        <v>3616</v>
      </c>
      <c r="G1907" t="s">
        <v>3617</v>
      </c>
      <c r="H1907" t="s">
        <v>51</v>
      </c>
      <c r="I1907" s="2">
        <v>4738000</v>
      </c>
      <c r="J1907" s="1">
        <v>3.86</v>
      </c>
    </row>
    <row r="1908" spans="6:10" x14ac:dyDescent="0.35">
      <c r="F1908" t="s">
        <v>3618</v>
      </c>
      <c r="G1908" t="s">
        <v>3619</v>
      </c>
      <c r="H1908" t="s">
        <v>39</v>
      </c>
      <c r="I1908" s="2">
        <v>20650000</v>
      </c>
      <c r="J1908" s="1">
        <v>9.98</v>
      </c>
    </row>
    <row r="1909" spans="6:10" x14ac:dyDescent="0.35">
      <c r="F1909" t="s">
        <v>3620</v>
      </c>
      <c r="G1909" t="s">
        <v>230</v>
      </c>
      <c r="H1909" t="s">
        <v>28</v>
      </c>
      <c r="I1909" s="2">
        <v>6850000</v>
      </c>
      <c r="J1909" s="1">
        <v>8.42</v>
      </c>
    </row>
    <row r="1910" spans="6:10" x14ac:dyDescent="0.35">
      <c r="F1910" t="s">
        <v>3621</v>
      </c>
      <c r="G1910" t="s">
        <v>391</v>
      </c>
      <c r="H1910" t="s">
        <v>34</v>
      </c>
      <c r="I1910" s="2">
        <v>100000</v>
      </c>
      <c r="J1910" s="1">
        <v>5.96</v>
      </c>
    </row>
    <row r="1911" spans="6:10" x14ac:dyDescent="0.35">
      <c r="F1911" t="s">
        <v>3622</v>
      </c>
      <c r="G1911" t="s">
        <v>3623</v>
      </c>
      <c r="H1911" t="s">
        <v>361</v>
      </c>
      <c r="I1911" s="2">
        <v>143353000</v>
      </c>
      <c r="J1911" s="1">
        <v>15.13</v>
      </c>
    </row>
    <row r="1912" spans="6:10" x14ac:dyDescent="0.35">
      <c r="F1912" t="s">
        <v>3624</v>
      </c>
      <c r="G1912" t="s">
        <v>3625</v>
      </c>
      <c r="H1912" t="s">
        <v>39</v>
      </c>
      <c r="I1912" s="2">
        <v>5600000</v>
      </c>
      <c r="J1912" s="1">
        <v>5.38</v>
      </c>
    </row>
    <row r="1913" spans="6:10" x14ac:dyDescent="0.35">
      <c r="F1913" t="s">
        <v>3626</v>
      </c>
      <c r="G1913" t="s">
        <v>391</v>
      </c>
      <c r="H1913" t="s">
        <v>34</v>
      </c>
      <c r="I1913" s="2">
        <v>6500000</v>
      </c>
      <c r="J1913" s="1">
        <v>2.67</v>
      </c>
    </row>
    <row r="1914" spans="6:10" x14ac:dyDescent="0.35">
      <c r="F1914" t="s">
        <v>3627</v>
      </c>
      <c r="G1914" t="s">
        <v>395</v>
      </c>
      <c r="H1914" t="s">
        <v>90</v>
      </c>
      <c r="I1914" s="2">
        <v>10350000</v>
      </c>
      <c r="J1914" s="1">
        <v>29.46</v>
      </c>
    </row>
    <row r="1915" spans="6:10" x14ac:dyDescent="0.35">
      <c r="F1915" t="s">
        <v>3628</v>
      </c>
      <c r="G1915" t="s">
        <v>3629</v>
      </c>
      <c r="H1915" t="s">
        <v>51</v>
      </c>
      <c r="I1915" s="2">
        <v>160271000</v>
      </c>
      <c r="J1915" s="1">
        <v>62.59</v>
      </c>
    </row>
    <row r="1916" spans="6:10" x14ac:dyDescent="0.35">
      <c r="F1916" t="s">
        <v>3630</v>
      </c>
      <c r="G1916" t="s">
        <v>3631</v>
      </c>
      <c r="H1916" t="s">
        <v>28</v>
      </c>
      <c r="I1916" s="2">
        <v>84825000</v>
      </c>
      <c r="J1916" s="1">
        <v>0.83</v>
      </c>
    </row>
    <row r="1917" spans="6:10" x14ac:dyDescent="0.35">
      <c r="F1917" t="s">
        <v>3632</v>
      </c>
      <c r="G1917" t="s">
        <v>3633</v>
      </c>
      <c r="H1917" t="s">
        <v>28</v>
      </c>
      <c r="I1917" s="2">
        <v>360078000</v>
      </c>
      <c r="J1917" s="1">
        <v>48.82</v>
      </c>
    </row>
    <row r="1918" spans="6:10" x14ac:dyDescent="0.35">
      <c r="F1918" t="s">
        <v>3634</v>
      </c>
      <c r="G1918" t="s">
        <v>829</v>
      </c>
      <c r="H1918" t="s">
        <v>46</v>
      </c>
      <c r="I1918" s="2">
        <v>75000</v>
      </c>
      <c r="J1918" s="1">
        <v>21.7</v>
      </c>
    </row>
    <row r="1919" spans="6:10" x14ac:dyDescent="0.35">
      <c r="F1919" t="s">
        <v>3635</v>
      </c>
      <c r="G1919" t="s">
        <v>3636</v>
      </c>
      <c r="H1919" t="s">
        <v>279</v>
      </c>
      <c r="I1919" s="2">
        <v>20597000</v>
      </c>
      <c r="J1919" s="1">
        <v>2.4700000000000002</v>
      </c>
    </row>
    <row r="1920" spans="6:10" x14ac:dyDescent="0.35">
      <c r="F1920" t="s">
        <v>3637</v>
      </c>
      <c r="G1920" t="s">
        <v>395</v>
      </c>
      <c r="H1920" t="s">
        <v>90</v>
      </c>
      <c r="I1920" s="2">
        <v>10325000</v>
      </c>
      <c r="J1920" s="1">
        <v>31.12</v>
      </c>
    </row>
    <row r="1921" spans="6:10" x14ac:dyDescent="0.35">
      <c r="F1921" t="s">
        <v>3638</v>
      </c>
      <c r="G1921" t="s">
        <v>3639</v>
      </c>
      <c r="H1921" t="s">
        <v>39</v>
      </c>
      <c r="I1921" s="2">
        <v>6340000</v>
      </c>
      <c r="J1921" s="1">
        <v>76.5</v>
      </c>
    </row>
    <row r="1922" spans="6:10" x14ac:dyDescent="0.35">
      <c r="F1922" t="s">
        <v>3640</v>
      </c>
      <c r="G1922" t="s">
        <v>3641</v>
      </c>
      <c r="H1922" t="s">
        <v>28</v>
      </c>
      <c r="I1922" s="2">
        <v>329656000</v>
      </c>
      <c r="J1922" s="1">
        <v>9.2799999999999994</v>
      </c>
    </row>
    <row r="1923" spans="6:10" x14ac:dyDescent="0.35">
      <c r="F1923" t="s">
        <v>3642</v>
      </c>
      <c r="G1923" t="s">
        <v>3643</v>
      </c>
      <c r="H1923" t="s">
        <v>28</v>
      </c>
      <c r="I1923" s="2">
        <v>73458000</v>
      </c>
      <c r="J1923" s="1">
        <v>21.52</v>
      </c>
    </row>
    <row r="1924" spans="6:10" x14ac:dyDescent="0.35">
      <c r="F1924" t="s">
        <v>3644</v>
      </c>
      <c r="G1924" t="s">
        <v>453</v>
      </c>
      <c r="H1924" t="s">
        <v>34</v>
      </c>
      <c r="I1924" s="2">
        <v>1730000</v>
      </c>
      <c r="J1924" s="1">
        <v>25.6</v>
      </c>
    </row>
    <row r="1925" spans="6:10" x14ac:dyDescent="0.35">
      <c r="F1925" t="s">
        <v>3645</v>
      </c>
      <c r="G1925" t="s">
        <v>3646</v>
      </c>
      <c r="H1925" t="s">
        <v>39</v>
      </c>
      <c r="I1925" s="2">
        <v>2065427000</v>
      </c>
      <c r="J1925" s="1">
        <v>11.52</v>
      </c>
    </row>
    <row r="1926" spans="6:10" x14ac:dyDescent="0.35">
      <c r="F1926" t="s">
        <v>3647</v>
      </c>
      <c r="G1926" t="s">
        <v>3648</v>
      </c>
      <c r="H1926" t="s">
        <v>90</v>
      </c>
      <c r="I1926" s="2">
        <v>54000000</v>
      </c>
      <c r="J1926" s="1">
        <v>20.149999999999999</v>
      </c>
    </row>
    <row r="1927" spans="6:10" x14ac:dyDescent="0.35">
      <c r="F1927" t="s">
        <v>3649</v>
      </c>
      <c r="G1927" t="s">
        <v>3648</v>
      </c>
      <c r="H1927" t="s">
        <v>90</v>
      </c>
      <c r="I1927" s="2">
        <v>11500000</v>
      </c>
      <c r="J1927" s="1">
        <v>19.45</v>
      </c>
    </row>
    <row r="1928" spans="6:10" x14ac:dyDescent="0.35">
      <c r="F1928" t="s">
        <v>3650</v>
      </c>
      <c r="G1928" t="s">
        <v>3651</v>
      </c>
      <c r="H1928" t="s">
        <v>90</v>
      </c>
      <c r="I1928" s="2">
        <v>126400000</v>
      </c>
      <c r="J1928" s="1">
        <v>24.65</v>
      </c>
    </row>
    <row r="1929" spans="6:10" x14ac:dyDescent="0.35">
      <c r="F1929" t="s">
        <v>3652</v>
      </c>
      <c r="G1929" t="s">
        <v>3653</v>
      </c>
      <c r="H1929" t="s">
        <v>361</v>
      </c>
      <c r="I1929" s="2">
        <v>79078000</v>
      </c>
      <c r="J1929" s="1">
        <v>1.42</v>
      </c>
    </row>
    <row r="1930" spans="6:10" x14ac:dyDescent="0.35">
      <c r="F1930" t="s">
        <v>3654</v>
      </c>
      <c r="G1930" t="s">
        <v>3648</v>
      </c>
      <c r="H1930" t="s">
        <v>90</v>
      </c>
      <c r="I1930" s="2">
        <v>6800000</v>
      </c>
      <c r="J1930" s="1">
        <v>22.67</v>
      </c>
    </row>
    <row r="1931" spans="6:10" x14ac:dyDescent="0.35">
      <c r="F1931" t="s">
        <v>3655</v>
      </c>
      <c r="G1931" t="s">
        <v>3656</v>
      </c>
      <c r="H1931" t="s">
        <v>34</v>
      </c>
      <c r="I1931" s="2">
        <v>575000</v>
      </c>
      <c r="J1931" s="1">
        <v>25.55</v>
      </c>
    </row>
    <row r="1932" spans="6:10" x14ac:dyDescent="0.35">
      <c r="F1932" t="s">
        <v>3657</v>
      </c>
      <c r="G1932" t="s">
        <v>1133</v>
      </c>
      <c r="H1932" t="s">
        <v>34</v>
      </c>
      <c r="I1932" s="2">
        <v>4201000</v>
      </c>
      <c r="J1932" s="1">
        <v>21.42</v>
      </c>
    </row>
    <row r="1933" spans="6:10" x14ac:dyDescent="0.35">
      <c r="F1933" t="s">
        <v>3658</v>
      </c>
      <c r="G1933" t="s">
        <v>1133</v>
      </c>
      <c r="H1933" t="s">
        <v>34</v>
      </c>
      <c r="I1933" s="2">
        <v>13800000</v>
      </c>
      <c r="J1933" s="1">
        <v>33.409999999999997</v>
      </c>
    </row>
    <row r="1934" spans="6:10" x14ac:dyDescent="0.35">
      <c r="F1934" t="s">
        <v>3659</v>
      </c>
      <c r="G1934" t="s">
        <v>1133</v>
      </c>
      <c r="H1934" t="s">
        <v>34</v>
      </c>
      <c r="I1934" s="2">
        <v>300000</v>
      </c>
      <c r="J1934" s="1">
        <v>35.14</v>
      </c>
    </row>
    <row r="1935" spans="6:10" x14ac:dyDescent="0.35">
      <c r="F1935" t="s">
        <v>3660</v>
      </c>
      <c r="G1935" t="s">
        <v>3661</v>
      </c>
      <c r="H1935" t="s">
        <v>51</v>
      </c>
      <c r="I1935" s="2">
        <v>4469000</v>
      </c>
      <c r="J1935" s="1">
        <v>105.5</v>
      </c>
    </row>
    <row r="1936" spans="6:10" x14ac:dyDescent="0.35">
      <c r="F1936" t="s">
        <v>3662</v>
      </c>
      <c r="G1936" t="s">
        <v>1133</v>
      </c>
      <c r="H1936" t="s">
        <v>34</v>
      </c>
      <c r="I1936" s="2">
        <v>301000</v>
      </c>
      <c r="J1936" s="1">
        <v>27</v>
      </c>
    </row>
    <row r="1937" spans="6:10" x14ac:dyDescent="0.35">
      <c r="F1937" t="s">
        <v>3663</v>
      </c>
      <c r="G1937" t="s">
        <v>3664</v>
      </c>
      <c r="H1937" t="s">
        <v>361</v>
      </c>
      <c r="I1937" s="2">
        <v>55900000</v>
      </c>
      <c r="J1937" s="1">
        <v>9.7799999999999994</v>
      </c>
    </row>
    <row r="1938" spans="6:10" x14ac:dyDescent="0.35">
      <c r="F1938" t="s">
        <v>3665</v>
      </c>
      <c r="G1938" t="s">
        <v>1485</v>
      </c>
      <c r="H1938" t="s">
        <v>90</v>
      </c>
      <c r="I1938" s="2">
        <v>250000</v>
      </c>
      <c r="J1938" s="1">
        <v>25.09</v>
      </c>
    </row>
    <row r="1939" spans="6:10" x14ac:dyDescent="0.35">
      <c r="F1939" t="s">
        <v>3666</v>
      </c>
      <c r="G1939" t="s">
        <v>1133</v>
      </c>
      <c r="H1939" t="s">
        <v>34</v>
      </c>
      <c r="I1939" s="2">
        <v>4701000</v>
      </c>
      <c r="J1939" s="1">
        <v>48.05</v>
      </c>
    </row>
    <row r="1940" spans="6:10" x14ac:dyDescent="0.35">
      <c r="F1940" t="s">
        <v>3667</v>
      </c>
      <c r="G1940" t="s">
        <v>3668</v>
      </c>
      <c r="H1940" t="s">
        <v>103</v>
      </c>
      <c r="I1940" s="2">
        <v>15593000</v>
      </c>
      <c r="J1940" s="1">
        <v>14.85</v>
      </c>
    </row>
    <row r="1941" spans="6:10" x14ac:dyDescent="0.35">
      <c r="F1941" t="s">
        <v>3669</v>
      </c>
      <c r="G1941" t="s">
        <v>3648</v>
      </c>
      <c r="H1941" t="s">
        <v>90</v>
      </c>
      <c r="I1941" s="2">
        <v>20000000</v>
      </c>
      <c r="J1941" s="1">
        <v>15.21</v>
      </c>
    </row>
    <row r="1942" spans="6:10" x14ac:dyDescent="0.35">
      <c r="F1942" t="s">
        <v>3670</v>
      </c>
      <c r="G1942" t="s">
        <v>1485</v>
      </c>
      <c r="H1942" t="s">
        <v>39</v>
      </c>
      <c r="I1942" s="2">
        <v>500000</v>
      </c>
      <c r="J1942" s="1">
        <v>27.65</v>
      </c>
    </row>
    <row r="1943" spans="6:10" x14ac:dyDescent="0.35">
      <c r="F1943" t="s">
        <v>3671</v>
      </c>
      <c r="G1943" t="s">
        <v>3648</v>
      </c>
      <c r="H1943" t="s">
        <v>90</v>
      </c>
      <c r="I1943" s="2">
        <v>2300000</v>
      </c>
      <c r="J1943" s="1">
        <v>48.05</v>
      </c>
    </row>
    <row r="1944" spans="6:10" x14ac:dyDescent="0.35">
      <c r="F1944" t="s">
        <v>3672</v>
      </c>
      <c r="G1944" t="s">
        <v>3673</v>
      </c>
      <c r="H1944" t="s">
        <v>103</v>
      </c>
      <c r="I1944" s="2">
        <v>159729000</v>
      </c>
      <c r="J1944" s="1">
        <v>10.94</v>
      </c>
    </row>
    <row r="1945" spans="6:10" x14ac:dyDescent="0.35">
      <c r="F1945" t="s">
        <v>3674</v>
      </c>
      <c r="G1945" t="s">
        <v>3648</v>
      </c>
      <c r="H1945" t="s">
        <v>90</v>
      </c>
      <c r="I1945" s="2">
        <v>1300000</v>
      </c>
      <c r="J1945" s="1">
        <v>32.54</v>
      </c>
    </row>
    <row r="1946" spans="6:10" x14ac:dyDescent="0.35">
      <c r="F1946" t="s">
        <v>3675</v>
      </c>
      <c r="G1946" t="s">
        <v>3676</v>
      </c>
      <c r="H1946" t="s">
        <v>165</v>
      </c>
      <c r="I1946" s="2">
        <v>24965000</v>
      </c>
      <c r="J1946" s="1">
        <v>2.0499999999999998</v>
      </c>
    </row>
    <row r="1947" spans="6:10" x14ac:dyDescent="0.35">
      <c r="F1947" t="s">
        <v>3677</v>
      </c>
      <c r="G1947" t="s">
        <v>3678</v>
      </c>
      <c r="H1947" t="s">
        <v>90</v>
      </c>
      <c r="I1947" s="2">
        <v>1400000</v>
      </c>
      <c r="J1947" s="1">
        <v>25.24</v>
      </c>
    </row>
    <row r="1948" spans="6:10" x14ac:dyDescent="0.35">
      <c r="F1948" t="s">
        <v>3679</v>
      </c>
      <c r="G1948" t="s">
        <v>3680</v>
      </c>
      <c r="H1948" t="s">
        <v>39</v>
      </c>
      <c r="I1948" s="2">
        <v>49652000</v>
      </c>
      <c r="J1948" s="1">
        <v>1.53</v>
      </c>
    </row>
    <row r="1949" spans="6:10" x14ac:dyDescent="0.35">
      <c r="F1949" t="s">
        <v>3681</v>
      </c>
      <c r="G1949" t="s">
        <v>3682</v>
      </c>
      <c r="H1949" t="s">
        <v>28</v>
      </c>
      <c r="I1949" s="2">
        <v>267200000</v>
      </c>
      <c r="J1949" s="1">
        <v>22.38</v>
      </c>
    </row>
    <row r="1950" spans="6:10" x14ac:dyDescent="0.35">
      <c r="F1950" t="s">
        <v>2554</v>
      </c>
      <c r="G1950" t="s">
        <v>3683</v>
      </c>
      <c r="H1950" t="s">
        <v>1845</v>
      </c>
      <c r="I1950" s="2">
        <v>73178000</v>
      </c>
      <c r="J1950" s="1">
        <v>3.05</v>
      </c>
    </row>
    <row r="1951" spans="6:10" x14ac:dyDescent="0.35">
      <c r="F1951" t="s">
        <v>3684</v>
      </c>
      <c r="G1951" t="s">
        <v>3685</v>
      </c>
      <c r="H1951" t="s">
        <v>352</v>
      </c>
      <c r="I1951" s="2">
        <v>32914000</v>
      </c>
      <c r="J1951" s="1">
        <v>33.14</v>
      </c>
    </row>
    <row r="1952" spans="6:10" x14ac:dyDescent="0.35">
      <c r="F1952" t="s">
        <v>3686</v>
      </c>
      <c r="G1952" t="s">
        <v>3687</v>
      </c>
      <c r="H1952" t="s">
        <v>39</v>
      </c>
      <c r="I1952" s="2">
        <v>156311000</v>
      </c>
      <c r="J1952" s="1">
        <v>1.68</v>
      </c>
    </row>
    <row r="1953" spans="6:10" x14ac:dyDescent="0.35">
      <c r="F1953" t="s">
        <v>3688</v>
      </c>
      <c r="G1953" t="s">
        <v>3689</v>
      </c>
      <c r="H1953" t="s">
        <v>34</v>
      </c>
      <c r="I1953" s="2">
        <v>102411000</v>
      </c>
      <c r="J1953" s="1">
        <v>7.07</v>
      </c>
    </row>
    <row r="1954" spans="6:10" x14ac:dyDescent="0.35">
      <c r="F1954" t="s">
        <v>3690</v>
      </c>
      <c r="G1954" t="s">
        <v>3691</v>
      </c>
      <c r="H1954" t="s">
        <v>475</v>
      </c>
      <c r="I1954" s="2">
        <v>121687000</v>
      </c>
      <c r="J1954" s="1">
        <v>58.87</v>
      </c>
    </row>
    <row r="1955" spans="6:10" x14ac:dyDescent="0.35">
      <c r="F1955" t="s">
        <v>3692</v>
      </c>
      <c r="G1955" t="s">
        <v>3693</v>
      </c>
      <c r="H1955" t="s">
        <v>28</v>
      </c>
      <c r="I1955" s="2">
        <v>12102000</v>
      </c>
      <c r="J1955" s="1">
        <v>49.96</v>
      </c>
    </row>
    <row r="1956" spans="6:10" x14ac:dyDescent="0.35">
      <c r="F1956" t="s">
        <v>3694</v>
      </c>
      <c r="G1956" t="s">
        <v>3695</v>
      </c>
      <c r="H1956" t="s">
        <v>34</v>
      </c>
      <c r="I1956" s="2">
        <v>38573000</v>
      </c>
      <c r="J1956" s="1">
        <v>31.83</v>
      </c>
    </row>
    <row r="1957" spans="6:10" x14ac:dyDescent="0.35">
      <c r="F1957" t="s">
        <v>3696</v>
      </c>
      <c r="G1957" t="s">
        <v>3697</v>
      </c>
      <c r="H1957" t="s">
        <v>112</v>
      </c>
      <c r="I1957" s="2">
        <v>208397000</v>
      </c>
      <c r="J1957" s="1">
        <v>38.79</v>
      </c>
    </row>
    <row r="1958" spans="6:10" x14ac:dyDescent="0.35">
      <c r="F1958" t="s">
        <v>3698</v>
      </c>
      <c r="G1958" t="s">
        <v>3699</v>
      </c>
      <c r="H1958" t="s">
        <v>165</v>
      </c>
      <c r="I1958" s="2">
        <v>67637000</v>
      </c>
      <c r="J1958" s="1">
        <v>16.39</v>
      </c>
    </row>
    <row r="1959" spans="6:10" x14ac:dyDescent="0.35">
      <c r="F1959" t="s">
        <v>3700</v>
      </c>
      <c r="G1959" t="s">
        <v>3701</v>
      </c>
      <c r="H1959" t="s">
        <v>39</v>
      </c>
      <c r="I1959" s="2">
        <v>31625000</v>
      </c>
      <c r="J1959" s="1">
        <v>10.220000000000001</v>
      </c>
    </row>
    <row r="1960" spans="6:10" x14ac:dyDescent="0.35">
      <c r="F1960" t="s">
        <v>3702</v>
      </c>
      <c r="G1960" t="s">
        <v>3703</v>
      </c>
      <c r="H1960" t="s">
        <v>165</v>
      </c>
      <c r="I1960" s="2">
        <v>132878000</v>
      </c>
      <c r="J1960" s="1">
        <v>12.05</v>
      </c>
    </row>
    <row r="1961" spans="6:10" x14ac:dyDescent="0.35">
      <c r="F1961" t="s">
        <v>3704</v>
      </c>
      <c r="G1961" t="s">
        <v>3705</v>
      </c>
      <c r="H1961" t="s">
        <v>34</v>
      </c>
      <c r="I1961" s="2">
        <v>10047000</v>
      </c>
      <c r="J1961" s="1">
        <v>3.6</v>
      </c>
    </row>
    <row r="1962" spans="6:10" x14ac:dyDescent="0.35">
      <c r="F1962" t="s">
        <v>3706</v>
      </c>
      <c r="G1962" t="s">
        <v>3707</v>
      </c>
      <c r="H1962" t="s">
        <v>1087</v>
      </c>
      <c r="I1962" s="2">
        <v>496789000</v>
      </c>
      <c r="J1962" s="1">
        <v>68.63</v>
      </c>
    </row>
    <row r="1963" spans="6:10" x14ac:dyDescent="0.35">
      <c r="F1963" t="s">
        <v>3708</v>
      </c>
      <c r="G1963" t="s">
        <v>3709</v>
      </c>
      <c r="H1963" t="s">
        <v>377</v>
      </c>
      <c r="I1963" s="2">
        <v>131162000</v>
      </c>
      <c r="J1963" s="1">
        <v>7.4</v>
      </c>
    </row>
    <row r="1964" spans="6:10" x14ac:dyDescent="0.35">
      <c r="F1964" t="s">
        <v>3710</v>
      </c>
      <c r="G1964" t="s">
        <v>395</v>
      </c>
      <c r="H1964" t="s">
        <v>90</v>
      </c>
      <c r="I1964" s="2">
        <v>8450000</v>
      </c>
      <c r="J1964" s="1">
        <v>30.61</v>
      </c>
    </row>
    <row r="1965" spans="6:10" x14ac:dyDescent="0.35">
      <c r="F1965" t="s">
        <v>3711</v>
      </c>
      <c r="G1965" t="s">
        <v>3712</v>
      </c>
      <c r="H1965" t="s">
        <v>39</v>
      </c>
      <c r="I1965" s="2">
        <v>6316000</v>
      </c>
      <c r="J1965" s="1">
        <v>8.4499999999999993</v>
      </c>
    </row>
    <row r="1966" spans="6:10" x14ac:dyDescent="0.35">
      <c r="F1966" t="s">
        <v>3713</v>
      </c>
      <c r="G1966" t="s">
        <v>539</v>
      </c>
      <c r="H1966" t="s">
        <v>90</v>
      </c>
      <c r="I1966" s="2">
        <v>2300000</v>
      </c>
      <c r="J1966" s="1">
        <v>28.61</v>
      </c>
    </row>
    <row r="1967" spans="6:10" x14ac:dyDescent="0.35">
      <c r="F1967" t="s">
        <v>3714</v>
      </c>
      <c r="G1967" t="s">
        <v>3715</v>
      </c>
      <c r="H1967" t="s">
        <v>39</v>
      </c>
      <c r="I1967" s="2">
        <v>4072000</v>
      </c>
      <c r="J1967" s="1">
        <v>4.2699999999999996</v>
      </c>
    </row>
    <row r="1968" spans="6:10" x14ac:dyDescent="0.35">
      <c r="F1968" t="s">
        <v>3716</v>
      </c>
      <c r="G1968" t="s">
        <v>829</v>
      </c>
      <c r="H1968" t="s">
        <v>46</v>
      </c>
      <c r="I1968" s="2">
        <v>5700000</v>
      </c>
      <c r="J1968" s="1">
        <v>63.88</v>
      </c>
    </row>
    <row r="1969" spans="6:10" x14ac:dyDescent="0.35">
      <c r="F1969" t="s">
        <v>3717</v>
      </c>
      <c r="G1969" t="s">
        <v>3718</v>
      </c>
      <c r="H1969" t="s">
        <v>34</v>
      </c>
      <c r="I1969" s="2">
        <v>293574000</v>
      </c>
      <c r="J1969" s="1">
        <v>73.5</v>
      </c>
    </row>
    <row r="1970" spans="6:10" x14ac:dyDescent="0.35">
      <c r="F1970" t="s">
        <v>3719</v>
      </c>
      <c r="G1970" t="s">
        <v>437</v>
      </c>
      <c r="H1970" t="s">
        <v>34</v>
      </c>
      <c r="I1970" s="2">
        <v>7500000</v>
      </c>
      <c r="J1970" s="1">
        <v>29.25</v>
      </c>
    </row>
    <row r="1971" spans="6:10" x14ac:dyDescent="0.35">
      <c r="F1971" t="s">
        <v>1087</v>
      </c>
      <c r="G1971" t="s">
        <v>3720</v>
      </c>
      <c r="H1971" t="s">
        <v>90</v>
      </c>
      <c r="I1971" s="2">
        <v>298237000</v>
      </c>
      <c r="J1971" s="1">
        <v>428.76</v>
      </c>
    </row>
    <row r="1972" spans="6:10" x14ac:dyDescent="0.35">
      <c r="F1972" t="s">
        <v>3721</v>
      </c>
      <c r="G1972" t="s">
        <v>3722</v>
      </c>
      <c r="H1972" t="s">
        <v>2554</v>
      </c>
      <c r="I1972" s="2">
        <v>90814000</v>
      </c>
      <c r="J1972" s="1">
        <v>14.27</v>
      </c>
    </row>
    <row r="1973" spans="6:10" x14ac:dyDescent="0.35">
      <c r="F1973" t="s">
        <v>3723</v>
      </c>
      <c r="G1973" t="s">
        <v>3724</v>
      </c>
      <c r="H1973" t="s">
        <v>39</v>
      </c>
      <c r="I1973" s="2">
        <v>8760000</v>
      </c>
      <c r="J1973" s="1">
        <v>10.29</v>
      </c>
    </row>
    <row r="1974" spans="6:10" x14ac:dyDescent="0.35">
      <c r="F1974" t="s">
        <v>3725</v>
      </c>
      <c r="G1974" t="s">
        <v>3726</v>
      </c>
      <c r="H1974" t="s">
        <v>28</v>
      </c>
      <c r="I1974" s="2">
        <v>26467000</v>
      </c>
      <c r="J1974" s="1">
        <v>399.16</v>
      </c>
    </row>
    <row r="1975" spans="6:10" x14ac:dyDescent="0.35">
      <c r="F1975" t="s">
        <v>3727</v>
      </c>
      <c r="G1975" t="s">
        <v>945</v>
      </c>
      <c r="H1975" t="s">
        <v>475</v>
      </c>
      <c r="I1975" s="2">
        <v>750000</v>
      </c>
      <c r="J1975" s="1">
        <v>23.99</v>
      </c>
    </row>
    <row r="1976" spans="6:10" x14ac:dyDescent="0.35">
      <c r="F1976" t="s">
        <v>3728</v>
      </c>
      <c r="G1976" t="s">
        <v>945</v>
      </c>
      <c r="H1976" t="s">
        <v>475</v>
      </c>
      <c r="I1976" s="2">
        <v>3425000</v>
      </c>
      <c r="J1976" s="1">
        <v>24.41</v>
      </c>
    </row>
    <row r="1977" spans="6:10" x14ac:dyDescent="0.35">
      <c r="F1977" t="s">
        <v>3729</v>
      </c>
      <c r="G1977" t="s">
        <v>512</v>
      </c>
      <c r="H1977" t="s">
        <v>90</v>
      </c>
      <c r="I1977" s="2">
        <v>200000</v>
      </c>
      <c r="J1977" s="1">
        <v>27.3</v>
      </c>
    </row>
    <row r="1978" spans="6:10" x14ac:dyDescent="0.35">
      <c r="F1978" t="s">
        <v>3730</v>
      </c>
      <c r="G1978" t="s">
        <v>395</v>
      </c>
      <c r="H1978" t="s">
        <v>90</v>
      </c>
      <c r="I1978" s="2">
        <v>5400000</v>
      </c>
      <c r="J1978" s="1">
        <v>21.09</v>
      </c>
    </row>
    <row r="1979" spans="6:10" x14ac:dyDescent="0.35">
      <c r="F1979" t="s">
        <v>3731</v>
      </c>
      <c r="G1979" t="s">
        <v>1133</v>
      </c>
      <c r="H1979" t="s">
        <v>34</v>
      </c>
      <c r="I1979" s="2">
        <v>2500000</v>
      </c>
      <c r="J1979" s="1">
        <v>25.42</v>
      </c>
    </row>
    <row r="1980" spans="6:10" x14ac:dyDescent="0.35">
      <c r="F1980" t="s">
        <v>3732</v>
      </c>
      <c r="G1980" t="s">
        <v>281</v>
      </c>
      <c r="H1980" t="s">
        <v>64</v>
      </c>
      <c r="I1980" s="2">
        <v>1300000</v>
      </c>
      <c r="J1980" s="1">
        <v>30.19</v>
      </c>
    </row>
    <row r="1981" spans="6:10" x14ac:dyDescent="0.35">
      <c r="F1981" t="s">
        <v>3733</v>
      </c>
      <c r="G1981" t="s">
        <v>2162</v>
      </c>
      <c r="H1981" t="s">
        <v>90</v>
      </c>
      <c r="I1981" s="2">
        <v>4150000</v>
      </c>
      <c r="J1981" s="1">
        <v>66.510000000000005</v>
      </c>
    </row>
    <row r="1982" spans="6:10" x14ac:dyDescent="0.35">
      <c r="F1982" t="s">
        <v>3734</v>
      </c>
      <c r="G1982" t="s">
        <v>2429</v>
      </c>
      <c r="H1982" t="s">
        <v>39</v>
      </c>
      <c r="I1982" s="2">
        <v>50000</v>
      </c>
      <c r="J1982" s="1">
        <v>21.39</v>
      </c>
    </row>
    <row r="1983" spans="6:10" x14ac:dyDescent="0.35">
      <c r="F1983" t="s">
        <v>3735</v>
      </c>
      <c r="G1983" t="s">
        <v>3736</v>
      </c>
      <c r="H1983" t="s">
        <v>51</v>
      </c>
      <c r="I1983" s="2">
        <v>4400000</v>
      </c>
      <c r="J1983" s="1">
        <v>22.23</v>
      </c>
    </row>
    <row r="1984" spans="6:10" x14ac:dyDescent="0.35">
      <c r="F1984" t="s">
        <v>3737</v>
      </c>
      <c r="G1984" t="s">
        <v>3738</v>
      </c>
      <c r="H1984" t="s">
        <v>28</v>
      </c>
      <c r="I1984" s="2">
        <v>175789000</v>
      </c>
      <c r="J1984" s="1">
        <v>15.68</v>
      </c>
    </row>
    <row r="1985" spans="6:10" x14ac:dyDescent="0.35">
      <c r="F1985" t="s">
        <v>3739</v>
      </c>
      <c r="G1985" t="s">
        <v>1768</v>
      </c>
      <c r="H1985" t="s">
        <v>67</v>
      </c>
      <c r="I1985" s="2">
        <v>4000000</v>
      </c>
      <c r="J1985" s="1">
        <v>23.17</v>
      </c>
    </row>
    <row r="1986" spans="6:10" x14ac:dyDescent="0.35">
      <c r="F1986" t="s">
        <v>3740</v>
      </c>
      <c r="G1986" t="s">
        <v>3741</v>
      </c>
      <c r="H1986" t="s">
        <v>51</v>
      </c>
      <c r="I1986" s="2">
        <v>242298000</v>
      </c>
      <c r="J1986" s="1">
        <v>40.22</v>
      </c>
    </row>
    <row r="1987" spans="6:10" x14ac:dyDescent="0.35">
      <c r="F1987" t="s">
        <v>3742</v>
      </c>
      <c r="G1987" t="s">
        <v>437</v>
      </c>
      <c r="H1987" t="s">
        <v>34</v>
      </c>
      <c r="I1987" s="2">
        <v>48700000</v>
      </c>
      <c r="J1987" s="1">
        <v>35.64</v>
      </c>
    </row>
    <row r="1988" spans="6:10" x14ac:dyDescent="0.35">
      <c r="F1988" t="s">
        <v>3743</v>
      </c>
      <c r="G1988" t="s">
        <v>3744</v>
      </c>
      <c r="H1988" t="s">
        <v>377</v>
      </c>
      <c r="I1988" s="2">
        <v>850000</v>
      </c>
      <c r="J1988" s="1">
        <v>23.84</v>
      </c>
    </row>
    <row r="1989" spans="6:10" x14ac:dyDescent="0.35">
      <c r="F1989" t="s">
        <v>3745</v>
      </c>
      <c r="G1989" t="s">
        <v>3746</v>
      </c>
      <c r="H1989" t="s">
        <v>51</v>
      </c>
      <c r="I1989" s="2">
        <v>49800000</v>
      </c>
      <c r="J1989" s="1">
        <v>87.02</v>
      </c>
    </row>
    <row r="1990" spans="6:10" x14ac:dyDescent="0.35">
      <c r="F1990" t="s">
        <v>3747</v>
      </c>
      <c r="G1990" t="s">
        <v>3748</v>
      </c>
      <c r="H1990" t="s">
        <v>377</v>
      </c>
      <c r="I1990" s="2">
        <v>56728000</v>
      </c>
      <c r="J1990" s="1">
        <v>9.2100000000000009</v>
      </c>
    </row>
    <row r="1991" spans="6:10" x14ac:dyDescent="0.35">
      <c r="F1991" t="s">
        <v>3749</v>
      </c>
      <c r="G1991" t="s">
        <v>3750</v>
      </c>
      <c r="H1991" t="s">
        <v>39</v>
      </c>
      <c r="I1991" s="2">
        <v>103081000</v>
      </c>
      <c r="J1991" s="1">
        <v>178.19</v>
      </c>
    </row>
    <row r="1992" spans="6:10" x14ac:dyDescent="0.35">
      <c r="F1992" t="s">
        <v>3751</v>
      </c>
      <c r="G1992" t="s">
        <v>3752</v>
      </c>
      <c r="H1992" t="s">
        <v>231</v>
      </c>
      <c r="I1992" s="2">
        <v>11766000</v>
      </c>
      <c r="J1992" s="1">
        <v>1.92</v>
      </c>
    </row>
    <row r="1993" spans="6:10" x14ac:dyDescent="0.35">
      <c r="F1993" t="s">
        <v>3753</v>
      </c>
      <c r="G1993" t="s">
        <v>437</v>
      </c>
      <c r="H1993" t="s">
        <v>34</v>
      </c>
      <c r="I1993" s="2">
        <v>64500000</v>
      </c>
      <c r="J1993" s="1">
        <v>28.44</v>
      </c>
    </row>
    <row r="1994" spans="6:10" x14ac:dyDescent="0.35">
      <c r="F1994" t="s">
        <v>3754</v>
      </c>
      <c r="G1994" t="s">
        <v>3755</v>
      </c>
      <c r="H1994" t="s">
        <v>39</v>
      </c>
      <c r="I1994" s="2">
        <v>71246000</v>
      </c>
      <c r="J1994" s="1">
        <v>5.13</v>
      </c>
    </row>
    <row r="1995" spans="6:10" x14ac:dyDescent="0.35">
      <c r="F1995" t="s">
        <v>3756</v>
      </c>
      <c r="G1995" t="s">
        <v>1133</v>
      </c>
      <c r="H1995" t="s">
        <v>34</v>
      </c>
      <c r="I1995" s="2">
        <v>3250000</v>
      </c>
      <c r="J1995" s="1">
        <v>42.17</v>
      </c>
    </row>
    <row r="1996" spans="6:10" x14ac:dyDescent="0.35">
      <c r="F1996" t="s">
        <v>3757</v>
      </c>
      <c r="G1996" t="s">
        <v>437</v>
      </c>
      <c r="H1996" t="s">
        <v>34</v>
      </c>
      <c r="I1996" s="2">
        <v>2900000</v>
      </c>
      <c r="J1996" s="1">
        <v>46.8</v>
      </c>
    </row>
    <row r="1997" spans="6:10" x14ac:dyDescent="0.35">
      <c r="F1997" t="s">
        <v>3758</v>
      </c>
      <c r="G1997" t="s">
        <v>3759</v>
      </c>
      <c r="H1997" t="s">
        <v>31</v>
      </c>
      <c r="I1997" s="2">
        <v>11180000</v>
      </c>
      <c r="J1997" s="1">
        <v>7.8</v>
      </c>
    </row>
    <row r="1998" spans="6:10" x14ac:dyDescent="0.35">
      <c r="F1998" t="s">
        <v>3760</v>
      </c>
      <c r="G1998" t="s">
        <v>3736</v>
      </c>
      <c r="H1998" t="s">
        <v>51</v>
      </c>
      <c r="I1998" s="2">
        <v>667989000</v>
      </c>
      <c r="J1998" s="1">
        <v>24.28</v>
      </c>
    </row>
    <row r="1999" spans="6:10" x14ac:dyDescent="0.35">
      <c r="F1999" t="s">
        <v>3761</v>
      </c>
      <c r="G1999" t="s">
        <v>3736</v>
      </c>
      <c r="H1999" t="s">
        <v>51</v>
      </c>
      <c r="I1999" s="2">
        <v>88700000</v>
      </c>
      <c r="J1999" s="1">
        <v>21.95</v>
      </c>
    </row>
    <row r="2000" spans="6:10" x14ac:dyDescent="0.35">
      <c r="F2000" t="s">
        <v>3762</v>
      </c>
      <c r="G2000" t="s">
        <v>3736</v>
      </c>
      <c r="H2000" t="s">
        <v>51</v>
      </c>
      <c r="I2000" s="2">
        <v>108700000</v>
      </c>
      <c r="J2000" s="1">
        <v>25.04</v>
      </c>
    </row>
    <row r="2001" spans="6:10" x14ac:dyDescent="0.35">
      <c r="F2001" t="s">
        <v>3763</v>
      </c>
      <c r="G2001" t="s">
        <v>3736</v>
      </c>
      <c r="H2001" t="s">
        <v>51</v>
      </c>
      <c r="I2001" s="2">
        <v>20850000</v>
      </c>
      <c r="J2001" s="1">
        <v>21.15</v>
      </c>
    </row>
    <row r="2002" spans="6:10" x14ac:dyDescent="0.35">
      <c r="F2002" t="s">
        <v>3764</v>
      </c>
      <c r="G2002" t="s">
        <v>3736</v>
      </c>
      <c r="H2002" t="s">
        <v>51</v>
      </c>
      <c r="I2002" s="2">
        <v>96356000</v>
      </c>
      <c r="J2002" s="1">
        <v>51.15</v>
      </c>
    </row>
    <row r="2003" spans="6:10" x14ac:dyDescent="0.35">
      <c r="F2003" t="s">
        <v>3765</v>
      </c>
      <c r="G2003" t="s">
        <v>3736</v>
      </c>
      <c r="H2003" t="s">
        <v>51</v>
      </c>
      <c r="I2003" s="2">
        <v>167479000</v>
      </c>
      <c r="J2003" s="1">
        <v>43.95</v>
      </c>
    </row>
    <row r="2004" spans="6:10" x14ac:dyDescent="0.35">
      <c r="F2004" t="s">
        <v>3766</v>
      </c>
      <c r="G2004" t="s">
        <v>3736</v>
      </c>
      <c r="H2004" t="s">
        <v>51</v>
      </c>
      <c r="I2004" s="2">
        <v>101804000</v>
      </c>
      <c r="J2004" s="1">
        <v>27.02</v>
      </c>
    </row>
    <row r="2005" spans="6:10" x14ac:dyDescent="0.35">
      <c r="F2005" t="s">
        <v>3767</v>
      </c>
      <c r="G2005" t="s">
        <v>3736</v>
      </c>
      <c r="H2005" t="s">
        <v>51</v>
      </c>
      <c r="I2005" s="2">
        <v>230618000</v>
      </c>
      <c r="J2005" s="1">
        <v>21.6</v>
      </c>
    </row>
    <row r="2006" spans="6:10" x14ac:dyDescent="0.35">
      <c r="F2006" t="s">
        <v>3768</v>
      </c>
      <c r="G2006" t="s">
        <v>3736</v>
      </c>
      <c r="H2006" t="s">
        <v>51</v>
      </c>
      <c r="I2006" s="2">
        <v>49500000</v>
      </c>
      <c r="J2006" s="1">
        <v>41.52</v>
      </c>
    </row>
    <row r="2007" spans="6:10" x14ac:dyDescent="0.35">
      <c r="F2007" t="s">
        <v>3769</v>
      </c>
      <c r="G2007" t="s">
        <v>437</v>
      </c>
      <c r="H2007" t="s">
        <v>34</v>
      </c>
      <c r="I2007" s="2">
        <v>3450000</v>
      </c>
      <c r="J2007" s="1">
        <v>54.72</v>
      </c>
    </row>
    <row r="2008" spans="6:10" x14ac:dyDescent="0.35">
      <c r="F2008" t="s">
        <v>3770</v>
      </c>
      <c r="G2008" t="s">
        <v>395</v>
      </c>
      <c r="H2008" t="s">
        <v>90</v>
      </c>
      <c r="I2008" s="2">
        <v>9975000</v>
      </c>
      <c r="J2008" s="1">
        <v>33.33</v>
      </c>
    </row>
    <row r="2009" spans="6:10" x14ac:dyDescent="0.35">
      <c r="F2009" t="s">
        <v>3771</v>
      </c>
      <c r="G2009" t="s">
        <v>3736</v>
      </c>
      <c r="H2009" t="s">
        <v>51</v>
      </c>
      <c r="I2009" s="2">
        <v>51400000</v>
      </c>
      <c r="J2009" s="1">
        <v>22.46</v>
      </c>
    </row>
    <row r="2010" spans="6:10" x14ac:dyDescent="0.35">
      <c r="F2010" t="s">
        <v>3772</v>
      </c>
      <c r="G2010" t="s">
        <v>73</v>
      </c>
      <c r="H2010" t="s">
        <v>34</v>
      </c>
      <c r="I2010" s="2">
        <v>9900000</v>
      </c>
      <c r="J2010" s="1">
        <v>19.91</v>
      </c>
    </row>
    <row r="2011" spans="6:10" x14ac:dyDescent="0.35">
      <c r="F2011" t="s">
        <v>3773</v>
      </c>
      <c r="G2011" t="s">
        <v>3736</v>
      </c>
      <c r="H2011" t="s">
        <v>51</v>
      </c>
      <c r="I2011" s="2">
        <v>12900000</v>
      </c>
      <c r="J2011" s="1">
        <v>22.61</v>
      </c>
    </row>
    <row r="2012" spans="6:10" x14ac:dyDescent="0.35">
      <c r="F2012" t="s">
        <v>3774</v>
      </c>
      <c r="G2012" t="s">
        <v>3775</v>
      </c>
      <c r="H2012" t="s">
        <v>165</v>
      </c>
      <c r="I2012" s="2">
        <v>2040000</v>
      </c>
      <c r="J2012" s="1">
        <v>7.59</v>
      </c>
    </row>
    <row r="2013" spans="6:10" x14ac:dyDescent="0.35">
      <c r="F2013" t="s">
        <v>3776</v>
      </c>
      <c r="G2013" t="s">
        <v>3736</v>
      </c>
      <c r="H2013" t="s">
        <v>51</v>
      </c>
      <c r="I2013" s="2">
        <v>8100000</v>
      </c>
      <c r="J2013" s="1">
        <v>24.4</v>
      </c>
    </row>
    <row r="2014" spans="6:10" x14ac:dyDescent="0.35">
      <c r="F2014" t="s">
        <v>3777</v>
      </c>
      <c r="G2014" t="s">
        <v>3778</v>
      </c>
      <c r="H2014" t="s">
        <v>103</v>
      </c>
      <c r="I2014" s="2">
        <v>32380000</v>
      </c>
      <c r="J2014" s="1">
        <v>8.66</v>
      </c>
    </row>
    <row r="2015" spans="6:10" x14ac:dyDescent="0.35">
      <c r="F2015" t="s">
        <v>3779</v>
      </c>
      <c r="G2015" t="s">
        <v>3736</v>
      </c>
      <c r="H2015" t="s">
        <v>51</v>
      </c>
      <c r="I2015" s="2">
        <v>94100000</v>
      </c>
      <c r="J2015" s="1">
        <v>22.35</v>
      </c>
    </row>
    <row r="2016" spans="6:10" x14ac:dyDescent="0.35">
      <c r="F2016" t="s">
        <v>3780</v>
      </c>
      <c r="G2016" t="s">
        <v>3781</v>
      </c>
      <c r="H2016" t="s">
        <v>90</v>
      </c>
      <c r="I2016" s="2">
        <v>29104000</v>
      </c>
      <c r="J2016" s="1">
        <v>38.65</v>
      </c>
    </row>
    <row r="2017" spans="6:10" x14ac:dyDescent="0.35">
      <c r="F2017" t="s">
        <v>3782</v>
      </c>
      <c r="G2017" t="s">
        <v>3736</v>
      </c>
      <c r="H2017" t="s">
        <v>51</v>
      </c>
      <c r="I2017" s="2">
        <v>8275000</v>
      </c>
      <c r="J2017" s="1">
        <v>41.16</v>
      </c>
    </row>
    <row r="2018" spans="6:10" x14ac:dyDescent="0.35">
      <c r="F2018" t="s">
        <v>3783</v>
      </c>
      <c r="G2018" t="s">
        <v>3736</v>
      </c>
      <c r="H2018" t="s">
        <v>51</v>
      </c>
      <c r="I2018" s="2">
        <v>22500000</v>
      </c>
      <c r="J2018" s="1">
        <v>21.51</v>
      </c>
    </row>
    <row r="2019" spans="6:10" x14ac:dyDescent="0.35">
      <c r="F2019" t="s">
        <v>3784</v>
      </c>
      <c r="G2019" t="s">
        <v>3736</v>
      </c>
      <c r="H2019" t="s">
        <v>51</v>
      </c>
      <c r="I2019" s="2">
        <v>146145000</v>
      </c>
      <c r="J2019" s="1">
        <v>30.4</v>
      </c>
    </row>
    <row r="2020" spans="6:10" x14ac:dyDescent="0.35">
      <c r="F2020" t="s">
        <v>3785</v>
      </c>
      <c r="G2020" t="s">
        <v>437</v>
      </c>
      <c r="H2020" t="s">
        <v>34</v>
      </c>
      <c r="I2020" s="2">
        <v>2750000</v>
      </c>
      <c r="J2020" s="1">
        <v>63.16</v>
      </c>
    </row>
    <row r="2021" spans="6:10" x14ac:dyDescent="0.35">
      <c r="F2021" t="s">
        <v>3786</v>
      </c>
      <c r="G2021" t="s">
        <v>3787</v>
      </c>
      <c r="H2021" t="s">
        <v>472</v>
      </c>
      <c r="I2021" s="2">
        <v>45795000</v>
      </c>
      <c r="J2021" s="1">
        <v>11.9</v>
      </c>
    </row>
    <row r="2022" spans="6:10" x14ac:dyDescent="0.35">
      <c r="F2022" t="s">
        <v>3788</v>
      </c>
      <c r="G2022" t="s">
        <v>3736</v>
      </c>
      <c r="H2022" t="s">
        <v>51</v>
      </c>
      <c r="I2022" s="2">
        <v>6950000</v>
      </c>
      <c r="J2022" s="1">
        <v>24.53</v>
      </c>
    </row>
    <row r="2023" spans="6:10" x14ac:dyDescent="0.35">
      <c r="F2023" t="s">
        <v>3789</v>
      </c>
      <c r="G2023" t="s">
        <v>1884</v>
      </c>
      <c r="H2023" t="s">
        <v>31</v>
      </c>
      <c r="I2023" s="2">
        <v>455000</v>
      </c>
      <c r="J2023" s="1">
        <v>33.729999999999997</v>
      </c>
    </row>
    <row r="2024" spans="6:10" x14ac:dyDescent="0.35">
      <c r="F2024" t="s">
        <v>3790</v>
      </c>
      <c r="G2024" t="s">
        <v>3736</v>
      </c>
      <c r="H2024" t="s">
        <v>51</v>
      </c>
      <c r="I2024" s="2">
        <v>14050000</v>
      </c>
      <c r="J2024" s="1">
        <v>47.81</v>
      </c>
    </row>
    <row r="2025" spans="6:10" x14ac:dyDescent="0.35">
      <c r="F2025" t="s">
        <v>3791</v>
      </c>
      <c r="G2025" t="s">
        <v>3792</v>
      </c>
      <c r="H2025" t="s">
        <v>34</v>
      </c>
      <c r="I2025" s="2">
        <v>2075000</v>
      </c>
      <c r="J2025" s="1">
        <v>22.06</v>
      </c>
    </row>
    <row r="2026" spans="6:10" x14ac:dyDescent="0.35">
      <c r="F2026" t="s">
        <v>3793</v>
      </c>
      <c r="G2026" t="s">
        <v>3794</v>
      </c>
      <c r="H2026" t="s">
        <v>90</v>
      </c>
      <c r="I2026" s="2">
        <v>273226000</v>
      </c>
      <c r="J2026" s="1">
        <v>97.83</v>
      </c>
    </row>
    <row r="2027" spans="6:10" x14ac:dyDescent="0.35">
      <c r="F2027" t="s">
        <v>3795</v>
      </c>
      <c r="G2027" t="s">
        <v>3736</v>
      </c>
      <c r="H2027" t="s">
        <v>51</v>
      </c>
      <c r="I2027" s="2">
        <v>1300000</v>
      </c>
      <c r="J2027" s="1">
        <v>50.1</v>
      </c>
    </row>
    <row r="2028" spans="6:10" x14ac:dyDescent="0.35">
      <c r="F2028" t="s">
        <v>3796</v>
      </c>
      <c r="G2028" t="s">
        <v>3736</v>
      </c>
      <c r="H2028" t="s">
        <v>51</v>
      </c>
      <c r="I2028" s="2">
        <v>20200000</v>
      </c>
      <c r="J2028" s="1">
        <v>46.09</v>
      </c>
    </row>
    <row r="2029" spans="6:10" x14ac:dyDescent="0.35">
      <c r="F2029" t="s">
        <v>3797</v>
      </c>
      <c r="G2029" t="s">
        <v>3736</v>
      </c>
      <c r="H2029" t="s">
        <v>51</v>
      </c>
      <c r="I2029" s="2">
        <v>3700000</v>
      </c>
      <c r="J2029" s="1">
        <v>28.18</v>
      </c>
    </row>
    <row r="2030" spans="6:10" x14ac:dyDescent="0.35">
      <c r="F2030" t="s">
        <v>3798</v>
      </c>
      <c r="G2030" t="s">
        <v>3736</v>
      </c>
      <c r="H2030" t="s">
        <v>51</v>
      </c>
      <c r="I2030" s="2">
        <v>4000000</v>
      </c>
      <c r="J2030" s="1">
        <v>27.79</v>
      </c>
    </row>
    <row r="2031" spans="6:10" x14ac:dyDescent="0.35">
      <c r="F2031" t="s">
        <v>3799</v>
      </c>
      <c r="G2031" t="s">
        <v>3736</v>
      </c>
      <c r="H2031" t="s">
        <v>51</v>
      </c>
      <c r="I2031" s="2">
        <v>5350000</v>
      </c>
      <c r="J2031" s="1">
        <v>24.93</v>
      </c>
    </row>
    <row r="2032" spans="6:10" x14ac:dyDescent="0.35">
      <c r="F2032" t="s">
        <v>3800</v>
      </c>
      <c r="G2032" t="s">
        <v>3736</v>
      </c>
      <c r="H2032" t="s">
        <v>51</v>
      </c>
      <c r="I2032" s="2">
        <v>43850000</v>
      </c>
      <c r="J2032" s="1">
        <v>24.77</v>
      </c>
    </row>
    <row r="2033" spans="6:10" x14ac:dyDescent="0.35">
      <c r="F2033" t="s">
        <v>3801</v>
      </c>
      <c r="G2033" t="s">
        <v>3736</v>
      </c>
      <c r="H2033" t="s">
        <v>51</v>
      </c>
      <c r="I2033" s="2">
        <v>132565000</v>
      </c>
      <c r="J2033" s="1">
        <v>41.61</v>
      </c>
    </row>
    <row r="2034" spans="6:10" x14ac:dyDescent="0.35">
      <c r="F2034" t="s">
        <v>3802</v>
      </c>
      <c r="G2034" t="s">
        <v>3736</v>
      </c>
      <c r="H2034" t="s">
        <v>51</v>
      </c>
      <c r="I2034" s="2">
        <v>240480000</v>
      </c>
      <c r="J2034" s="1">
        <v>33.479999999999997</v>
      </c>
    </row>
    <row r="2035" spans="6:10" x14ac:dyDescent="0.35">
      <c r="F2035" t="s">
        <v>3803</v>
      </c>
      <c r="G2035" t="s">
        <v>3804</v>
      </c>
      <c r="H2035" t="s">
        <v>85</v>
      </c>
      <c r="I2035" s="2">
        <v>223575000</v>
      </c>
      <c r="J2035" s="1">
        <v>246.25</v>
      </c>
    </row>
    <row r="2036" spans="6:10" x14ac:dyDescent="0.35">
      <c r="F2036" t="s">
        <v>3805</v>
      </c>
      <c r="G2036" t="s">
        <v>3806</v>
      </c>
      <c r="H2036" t="s">
        <v>51</v>
      </c>
      <c r="I2036" s="2">
        <v>27823000</v>
      </c>
      <c r="J2036" s="1">
        <v>0.36</v>
      </c>
    </row>
    <row r="2037" spans="6:10" x14ac:dyDescent="0.35">
      <c r="F2037" t="s">
        <v>3807</v>
      </c>
      <c r="G2037" t="s">
        <v>3808</v>
      </c>
      <c r="H2037" t="s">
        <v>31</v>
      </c>
      <c r="I2037" s="2">
        <v>27118000</v>
      </c>
      <c r="J2037" s="1">
        <v>14.2</v>
      </c>
    </row>
    <row r="2038" spans="6:10" x14ac:dyDescent="0.35">
      <c r="F2038" t="s">
        <v>3809</v>
      </c>
      <c r="G2038" t="s">
        <v>3808</v>
      </c>
      <c r="H2038" t="s">
        <v>39</v>
      </c>
      <c r="I2038" s="2">
        <v>5577000</v>
      </c>
      <c r="J2038" s="1">
        <v>16.27</v>
      </c>
    </row>
    <row r="2039" spans="6:10" x14ac:dyDescent="0.35">
      <c r="F2039" t="s">
        <v>3810</v>
      </c>
      <c r="G2039" t="s">
        <v>3811</v>
      </c>
      <c r="H2039" t="s">
        <v>475</v>
      </c>
      <c r="I2039" s="2">
        <v>35744000</v>
      </c>
      <c r="J2039" s="1">
        <v>36.549999999999997</v>
      </c>
    </row>
    <row r="2040" spans="6:10" x14ac:dyDescent="0.35">
      <c r="F2040" t="s">
        <v>3812</v>
      </c>
      <c r="G2040" t="s">
        <v>391</v>
      </c>
      <c r="H2040" t="s">
        <v>34</v>
      </c>
      <c r="I2040" s="2">
        <v>50000</v>
      </c>
      <c r="J2040" s="1">
        <v>27.85</v>
      </c>
    </row>
    <row r="2041" spans="6:10" x14ac:dyDescent="0.35">
      <c r="F2041" t="s">
        <v>3813</v>
      </c>
      <c r="G2041" t="s">
        <v>3648</v>
      </c>
      <c r="H2041" t="s">
        <v>90</v>
      </c>
      <c r="I2041" s="2">
        <v>1500000</v>
      </c>
      <c r="J2041" s="1">
        <v>50.82</v>
      </c>
    </row>
    <row r="2042" spans="6:10" x14ac:dyDescent="0.35">
      <c r="F2042" t="s">
        <v>3814</v>
      </c>
      <c r="G2042" t="s">
        <v>3815</v>
      </c>
      <c r="H2042" t="s">
        <v>719</v>
      </c>
      <c r="I2042" s="2">
        <v>53903000</v>
      </c>
      <c r="J2042" s="1">
        <v>4.6500000000000004</v>
      </c>
    </row>
    <row r="2043" spans="6:10" x14ac:dyDescent="0.35">
      <c r="F2043" t="s">
        <v>3816</v>
      </c>
      <c r="G2043" t="s">
        <v>3817</v>
      </c>
      <c r="H2043" t="s">
        <v>39</v>
      </c>
      <c r="I2043" s="2">
        <v>43068000</v>
      </c>
      <c r="J2043" s="1">
        <v>9.86</v>
      </c>
    </row>
    <row r="2044" spans="6:10" x14ac:dyDescent="0.35">
      <c r="F2044" t="s">
        <v>3818</v>
      </c>
      <c r="G2044" t="s">
        <v>437</v>
      </c>
      <c r="H2044" t="s">
        <v>34</v>
      </c>
      <c r="I2044" s="2">
        <v>3500000</v>
      </c>
      <c r="J2044" s="1">
        <v>21.25</v>
      </c>
    </row>
    <row r="2045" spans="6:10" x14ac:dyDescent="0.35">
      <c r="F2045" t="s">
        <v>3819</v>
      </c>
      <c r="G2045" t="s">
        <v>82</v>
      </c>
      <c r="H2045" t="s">
        <v>28</v>
      </c>
      <c r="I2045" s="2">
        <v>488950000</v>
      </c>
      <c r="J2045" s="1">
        <v>50</v>
      </c>
    </row>
    <row r="2046" spans="6:10" x14ac:dyDescent="0.35">
      <c r="F2046" t="s">
        <v>3820</v>
      </c>
      <c r="G2046" t="s">
        <v>437</v>
      </c>
      <c r="H2046" t="s">
        <v>34</v>
      </c>
      <c r="I2046" s="2">
        <v>5315000</v>
      </c>
      <c r="J2046" s="1">
        <v>40.21</v>
      </c>
    </row>
    <row r="2047" spans="6:10" x14ac:dyDescent="0.35">
      <c r="F2047" t="s">
        <v>3821</v>
      </c>
      <c r="G2047" t="s">
        <v>437</v>
      </c>
      <c r="H2047" t="s">
        <v>34</v>
      </c>
      <c r="I2047" s="2">
        <v>124350000</v>
      </c>
      <c r="J2047" s="1">
        <v>60.36</v>
      </c>
    </row>
    <row r="2048" spans="6:10" x14ac:dyDescent="0.35">
      <c r="F2048" t="s">
        <v>3822</v>
      </c>
      <c r="G2048" t="s">
        <v>437</v>
      </c>
      <c r="H2048" t="s">
        <v>34</v>
      </c>
      <c r="I2048" s="2">
        <v>55500000</v>
      </c>
      <c r="J2048" s="1">
        <v>43.99</v>
      </c>
    </row>
    <row r="2049" spans="6:10" x14ac:dyDescent="0.35">
      <c r="F2049" t="s">
        <v>3823</v>
      </c>
      <c r="G2049" t="s">
        <v>3075</v>
      </c>
      <c r="H2049" t="s">
        <v>165</v>
      </c>
      <c r="I2049" s="2">
        <v>1000000</v>
      </c>
      <c r="J2049" s="1">
        <v>101.06</v>
      </c>
    </row>
    <row r="2050" spans="6:10" x14ac:dyDescent="0.35">
      <c r="F2050" t="s">
        <v>3824</v>
      </c>
      <c r="G2050" t="s">
        <v>3825</v>
      </c>
      <c r="H2050" t="s">
        <v>279</v>
      </c>
      <c r="I2050" s="2">
        <v>113887000</v>
      </c>
      <c r="J2050" s="1">
        <v>156.44</v>
      </c>
    </row>
    <row r="2051" spans="6:10" x14ac:dyDescent="0.35">
      <c r="F2051" t="s">
        <v>3826</v>
      </c>
      <c r="G2051" t="s">
        <v>3827</v>
      </c>
      <c r="H2051" t="s">
        <v>165</v>
      </c>
      <c r="I2051" s="2">
        <v>105138000</v>
      </c>
      <c r="J2051" s="1">
        <v>10.99</v>
      </c>
    </row>
    <row r="2052" spans="6:10" x14ac:dyDescent="0.35">
      <c r="F2052" t="s">
        <v>3828</v>
      </c>
      <c r="G2052" t="s">
        <v>3829</v>
      </c>
      <c r="H2052" t="s">
        <v>39</v>
      </c>
      <c r="I2052" s="2">
        <v>4156000</v>
      </c>
      <c r="J2052" s="1">
        <v>10.66</v>
      </c>
    </row>
    <row r="2053" spans="6:10" x14ac:dyDescent="0.35">
      <c r="F2053" t="s">
        <v>3830</v>
      </c>
      <c r="G2053" t="s">
        <v>3831</v>
      </c>
      <c r="H2053" t="s">
        <v>165</v>
      </c>
      <c r="I2053" s="2">
        <v>239695000</v>
      </c>
      <c r="J2053" s="1">
        <v>0.65</v>
      </c>
    </row>
    <row r="2054" spans="6:10" x14ac:dyDescent="0.35">
      <c r="F2054" t="s">
        <v>3832</v>
      </c>
      <c r="G2054" t="s">
        <v>3833</v>
      </c>
      <c r="H2054" t="s">
        <v>39</v>
      </c>
      <c r="I2054" s="2">
        <v>30945000</v>
      </c>
      <c r="J2054" s="1">
        <v>10.07</v>
      </c>
    </row>
    <row r="2055" spans="6:10" x14ac:dyDescent="0.35">
      <c r="F2055" t="s">
        <v>3834</v>
      </c>
      <c r="G2055" t="s">
        <v>3835</v>
      </c>
      <c r="H2055" t="s">
        <v>39</v>
      </c>
      <c r="I2055" s="2">
        <v>34500000</v>
      </c>
      <c r="J2055" s="1">
        <v>10.050000000000001</v>
      </c>
    </row>
    <row r="2056" spans="6:10" x14ac:dyDescent="0.35">
      <c r="F2056" t="s">
        <v>3836</v>
      </c>
      <c r="G2056" t="s">
        <v>3837</v>
      </c>
      <c r="H2056" t="s">
        <v>51</v>
      </c>
      <c r="I2056" s="2">
        <v>344548000</v>
      </c>
      <c r="J2056" s="1">
        <v>89.14</v>
      </c>
    </row>
    <row r="2057" spans="6:10" x14ac:dyDescent="0.35">
      <c r="F2057" t="s">
        <v>3838</v>
      </c>
      <c r="G2057" t="s">
        <v>3839</v>
      </c>
      <c r="H2057" t="s">
        <v>361</v>
      </c>
      <c r="I2057" s="2">
        <v>3010000</v>
      </c>
      <c r="J2057" s="1">
        <v>185.02</v>
      </c>
    </row>
    <row r="2058" spans="6:10" x14ac:dyDescent="0.35">
      <c r="F2058" t="s">
        <v>3840</v>
      </c>
      <c r="G2058" t="s">
        <v>3841</v>
      </c>
      <c r="H2058" t="s">
        <v>2554</v>
      </c>
      <c r="I2058" s="2">
        <v>727963000</v>
      </c>
      <c r="J2058" s="1">
        <v>234.32</v>
      </c>
    </row>
    <row r="2059" spans="6:10" x14ac:dyDescent="0.35">
      <c r="F2059" t="s">
        <v>3842</v>
      </c>
      <c r="G2059" t="s">
        <v>437</v>
      </c>
      <c r="H2059" t="s">
        <v>34</v>
      </c>
      <c r="I2059" s="2">
        <v>17200000</v>
      </c>
      <c r="J2059" s="1">
        <v>86.06</v>
      </c>
    </row>
    <row r="2060" spans="6:10" x14ac:dyDescent="0.35">
      <c r="F2060" t="s">
        <v>3843</v>
      </c>
      <c r="G2060" t="s">
        <v>3844</v>
      </c>
      <c r="H2060" t="s">
        <v>39</v>
      </c>
      <c r="I2060" s="2">
        <v>162653000</v>
      </c>
      <c r="J2060" s="1">
        <v>8.8800000000000008</v>
      </c>
    </row>
    <row r="2061" spans="6:10" x14ac:dyDescent="0.35">
      <c r="F2061" t="s">
        <v>3845</v>
      </c>
      <c r="G2061" t="s">
        <v>3846</v>
      </c>
      <c r="H2061" t="s">
        <v>112</v>
      </c>
      <c r="I2061" s="2">
        <v>47781000</v>
      </c>
      <c r="J2061" s="1">
        <v>5.29</v>
      </c>
    </row>
    <row r="2062" spans="6:10" x14ac:dyDescent="0.35">
      <c r="F2062" t="s">
        <v>3847</v>
      </c>
      <c r="G2062" t="s">
        <v>3848</v>
      </c>
      <c r="H2062" t="s">
        <v>34</v>
      </c>
      <c r="I2062" s="2">
        <v>103507000</v>
      </c>
      <c r="J2062" s="1">
        <v>1.76</v>
      </c>
    </row>
    <row r="2063" spans="6:10" x14ac:dyDescent="0.35">
      <c r="F2063" t="s">
        <v>3849</v>
      </c>
      <c r="G2063" t="s">
        <v>3850</v>
      </c>
      <c r="H2063" t="s">
        <v>165</v>
      </c>
      <c r="I2063" s="2">
        <v>88943000</v>
      </c>
      <c r="J2063" s="1">
        <v>331.33</v>
      </c>
    </row>
    <row r="2064" spans="6:10" x14ac:dyDescent="0.35">
      <c r="F2064" t="s">
        <v>3851</v>
      </c>
      <c r="G2064" t="s">
        <v>3852</v>
      </c>
      <c r="H2064" t="s">
        <v>90</v>
      </c>
      <c r="I2064" s="2">
        <v>36367000</v>
      </c>
      <c r="J2064" s="1">
        <v>15.51</v>
      </c>
    </row>
    <row r="2065" spans="6:10" x14ac:dyDescent="0.35">
      <c r="F2065" t="s">
        <v>3853</v>
      </c>
      <c r="G2065" t="s">
        <v>3854</v>
      </c>
      <c r="H2065" t="s">
        <v>34</v>
      </c>
      <c r="I2065" s="2">
        <v>39260000</v>
      </c>
      <c r="J2065" s="1">
        <v>5.08</v>
      </c>
    </row>
    <row r="2066" spans="6:10" x14ac:dyDescent="0.35">
      <c r="F2066" t="s">
        <v>3855</v>
      </c>
      <c r="G2066" t="s">
        <v>3856</v>
      </c>
      <c r="H2066" t="s">
        <v>28</v>
      </c>
      <c r="I2066" s="2">
        <v>47708000</v>
      </c>
      <c r="J2066" s="1">
        <v>31.2</v>
      </c>
    </row>
    <row r="2067" spans="6:10" x14ac:dyDescent="0.35">
      <c r="F2067" t="s">
        <v>3857</v>
      </c>
      <c r="G2067" t="s">
        <v>2289</v>
      </c>
      <c r="H2067" t="s">
        <v>28</v>
      </c>
      <c r="I2067" s="2">
        <v>500000</v>
      </c>
      <c r="J2067" s="1">
        <v>22.49</v>
      </c>
    </row>
    <row r="2068" spans="6:10" x14ac:dyDescent="0.35">
      <c r="F2068" t="s">
        <v>3858</v>
      </c>
      <c r="G2068" t="s">
        <v>829</v>
      </c>
      <c r="H2068" t="s">
        <v>46</v>
      </c>
      <c r="I2068" s="2">
        <v>3503000</v>
      </c>
      <c r="J2068" s="1">
        <v>42.5</v>
      </c>
    </row>
    <row r="2069" spans="6:10" x14ac:dyDescent="0.35">
      <c r="F2069" t="s">
        <v>3859</v>
      </c>
      <c r="G2069" t="s">
        <v>3736</v>
      </c>
      <c r="H2069" t="s">
        <v>51</v>
      </c>
      <c r="I2069" s="2">
        <v>32350000</v>
      </c>
      <c r="J2069" s="1">
        <v>22.05</v>
      </c>
    </row>
    <row r="2070" spans="6:10" x14ac:dyDescent="0.35">
      <c r="F2070" t="s">
        <v>3860</v>
      </c>
      <c r="G2070" t="s">
        <v>437</v>
      </c>
      <c r="H2070" t="s">
        <v>34</v>
      </c>
      <c r="I2070" s="2">
        <v>2200000</v>
      </c>
      <c r="J2070" s="1">
        <v>55.48</v>
      </c>
    </row>
    <row r="2071" spans="6:10" x14ac:dyDescent="0.35">
      <c r="F2071" t="s">
        <v>3861</v>
      </c>
      <c r="G2071" t="s">
        <v>3862</v>
      </c>
      <c r="H2071" t="s">
        <v>28</v>
      </c>
      <c r="I2071" s="2">
        <v>15678000</v>
      </c>
      <c r="J2071" s="1">
        <v>64.599999999999994</v>
      </c>
    </row>
    <row r="2072" spans="6:10" x14ac:dyDescent="0.35">
      <c r="F2072" t="s">
        <v>3863</v>
      </c>
      <c r="G2072" t="s">
        <v>3864</v>
      </c>
      <c r="H2072" t="s">
        <v>51</v>
      </c>
      <c r="I2072" s="2">
        <v>200731000</v>
      </c>
      <c r="J2072" s="1">
        <v>51.89</v>
      </c>
    </row>
    <row r="2073" spans="6:10" x14ac:dyDescent="0.35">
      <c r="F2073" t="s">
        <v>3865</v>
      </c>
      <c r="G2073" t="s">
        <v>3866</v>
      </c>
      <c r="H2073" t="s">
        <v>231</v>
      </c>
      <c r="I2073" s="2">
        <v>7650000</v>
      </c>
      <c r="J2073" s="1">
        <v>17.670000000000002</v>
      </c>
    </row>
    <row r="2074" spans="6:10" x14ac:dyDescent="0.35">
      <c r="F2074" t="s">
        <v>3867</v>
      </c>
      <c r="G2074" t="s">
        <v>3868</v>
      </c>
      <c r="H2074" t="s">
        <v>51</v>
      </c>
      <c r="I2074" s="2">
        <v>45470000</v>
      </c>
      <c r="J2074" s="1">
        <v>76.14</v>
      </c>
    </row>
    <row r="2075" spans="6:10" x14ac:dyDescent="0.35">
      <c r="F2075" t="s">
        <v>3869</v>
      </c>
      <c r="G2075" t="s">
        <v>281</v>
      </c>
      <c r="H2075" t="s">
        <v>64</v>
      </c>
      <c r="I2075" s="2">
        <v>70000</v>
      </c>
      <c r="J2075" s="1">
        <v>24.21</v>
      </c>
    </row>
    <row r="2076" spans="6:10" x14ac:dyDescent="0.35">
      <c r="F2076" t="s">
        <v>3870</v>
      </c>
      <c r="G2076" t="s">
        <v>3871</v>
      </c>
      <c r="H2076" t="s">
        <v>28</v>
      </c>
      <c r="I2076" s="2">
        <v>1823592000</v>
      </c>
      <c r="J2076" s="1">
        <v>86.88</v>
      </c>
    </row>
    <row r="2077" spans="6:10" x14ac:dyDescent="0.35">
      <c r="F2077" t="s">
        <v>3872</v>
      </c>
      <c r="G2077" t="s">
        <v>3873</v>
      </c>
      <c r="H2077" t="s">
        <v>39</v>
      </c>
      <c r="I2077" s="2">
        <v>27500000</v>
      </c>
      <c r="J2077" s="1">
        <v>10.08</v>
      </c>
    </row>
    <row r="2078" spans="6:10" x14ac:dyDescent="0.35">
      <c r="F2078" t="s">
        <v>3874</v>
      </c>
      <c r="G2078" t="s">
        <v>3875</v>
      </c>
      <c r="H2078" t="s">
        <v>112</v>
      </c>
      <c r="I2078" s="2">
        <v>292660000</v>
      </c>
      <c r="J2078" s="1">
        <v>14.04</v>
      </c>
    </row>
    <row r="2079" spans="6:10" x14ac:dyDescent="0.35">
      <c r="F2079" t="s">
        <v>3876</v>
      </c>
      <c r="G2079" t="s">
        <v>3736</v>
      </c>
      <c r="H2079" t="s">
        <v>51</v>
      </c>
      <c r="I2079" s="2">
        <v>31750000</v>
      </c>
      <c r="J2079" s="1">
        <v>22.21</v>
      </c>
    </row>
    <row r="2080" spans="6:10" x14ac:dyDescent="0.35">
      <c r="F2080" t="s">
        <v>3877</v>
      </c>
      <c r="G2080" t="s">
        <v>3878</v>
      </c>
      <c r="H2080" t="s">
        <v>187</v>
      </c>
      <c r="I2080" s="2">
        <v>611000</v>
      </c>
      <c r="J2080" s="1">
        <v>181</v>
      </c>
    </row>
    <row r="2081" spans="6:10" x14ac:dyDescent="0.35">
      <c r="F2081" t="s">
        <v>3879</v>
      </c>
      <c r="G2081" t="s">
        <v>82</v>
      </c>
      <c r="H2081" t="s">
        <v>28</v>
      </c>
      <c r="I2081" s="2">
        <v>6750000</v>
      </c>
      <c r="J2081" s="1">
        <v>37.51</v>
      </c>
    </row>
    <row r="2082" spans="6:10" x14ac:dyDescent="0.35">
      <c r="F2082" t="s">
        <v>3880</v>
      </c>
      <c r="G2082" t="s">
        <v>741</v>
      </c>
      <c r="H2082" t="s">
        <v>31</v>
      </c>
      <c r="I2082" s="2">
        <v>50000</v>
      </c>
      <c r="J2082" s="1">
        <v>28.68</v>
      </c>
    </row>
    <row r="2083" spans="6:10" x14ac:dyDescent="0.35">
      <c r="F2083" t="s">
        <v>3881</v>
      </c>
      <c r="G2083" t="s">
        <v>2289</v>
      </c>
      <c r="H2083" t="s">
        <v>28</v>
      </c>
      <c r="I2083" s="2">
        <v>4500000</v>
      </c>
      <c r="J2083" s="1">
        <v>26.7</v>
      </c>
    </row>
    <row r="2084" spans="6:10" x14ac:dyDescent="0.35">
      <c r="F2084" t="s">
        <v>3882</v>
      </c>
      <c r="G2084" t="s">
        <v>1515</v>
      </c>
      <c r="H2084" t="s">
        <v>90</v>
      </c>
      <c r="I2084" s="2">
        <v>70250000</v>
      </c>
      <c r="J2084" s="1">
        <v>35.86</v>
      </c>
    </row>
    <row r="2085" spans="6:10" x14ac:dyDescent="0.35">
      <c r="F2085" t="s">
        <v>3883</v>
      </c>
      <c r="G2085" t="s">
        <v>512</v>
      </c>
      <c r="H2085" t="s">
        <v>90</v>
      </c>
      <c r="I2085" s="2">
        <v>2700000</v>
      </c>
      <c r="J2085" s="1">
        <v>28.96</v>
      </c>
    </row>
    <row r="2086" spans="6:10" x14ac:dyDescent="0.35">
      <c r="F2086" t="s">
        <v>3884</v>
      </c>
      <c r="G2086" t="s">
        <v>395</v>
      </c>
      <c r="H2086" t="s">
        <v>39</v>
      </c>
      <c r="I2086" s="2">
        <v>4800000</v>
      </c>
      <c r="J2086" s="1">
        <v>30.38</v>
      </c>
    </row>
    <row r="2087" spans="6:10" x14ac:dyDescent="0.35">
      <c r="F2087" t="s">
        <v>3885</v>
      </c>
      <c r="G2087" t="s">
        <v>3886</v>
      </c>
      <c r="H2087" t="s">
        <v>28</v>
      </c>
      <c r="I2087" s="2">
        <v>1377000</v>
      </c>
      <c r="J2087" s="1">
        <v>250.51</v>
      </c>
    </row>
    <row r="2088" spans="6:10" x14ac:dyDescent="0.35">
      <c r="F2088" t="s">
        <v>3887</v>
      </c>
      <c r="G2088" t="s">
        <v>3354</v>
      </c>
      <c r="H2088" t="s">
        <v>90</v>
      </c>
      <c r="I2088" s="2">
        <v>6620000</v>
      </c>
      <c r="J2088" s="1">
        <v>43.66</v>
      </c>
    </row>
    <row r="2089" spans="6:10" x14ac:dyDescent="0.35">
      <c r="F2089" t="s">
        <v>3888</v>
      </c>
      <c r="G2089" t="s">
        <v>453</v>
      </c>
      <c r="H2089" t="s">
        <v>34</v>
      </c>
      <c r="I2089" s="2">
        <v>2770000</v>
      </c>
      <c r="J2089" s="1">
        <v>21.57</v>
      </c>
    </row>
    <row r="2090" spans="6:10" x14ac:dyDescent="0.35">
      <c r="F2090" t="s">
        <v>3889</v>
      </c>
      <c r="G2090" t="s">
        <v>395</v>
      </c>
      <c r="H2090" t="s">
        <v>90</v>
      </c>
      <c r="I2090" s="2">
        <v>4825000</v>
      </c>
      <c r="J2090" s="1">
        <v>30.91</v>
      </c>
    </row>
    <row r="2091" spans="6:10" x14ac:dyDescent="0.35">
      <c r="F2091" t="s">
        <v>3890</v>
      </c>
      <c r="G2091" t="s">
        <v>395</v>
      </c>
      <c r="H2091" t="s">
        <v>90</v>
      </c>
      <c r="I2091" s="2">
        <v>5300000</v>
      </c>
      <c r="J2091" s="1">
        <v>32.31</v>
      </c>
    </row>
    <row r="2092" spans="6:10" x14ac:dyDescent="0.35">
      <c r="F2092" t="s">
        <v>3891</v>
      </c>
      <c r="G2092" t="s">
        <v>3892</v>
      </c>
      <c r="H2092" t="s">
        <v>85</v>
      </c>
      <c r="I2092" s="2">
        <v>69692000</v>
      </c>
      <c r="J2092" s="1">
        <v>27</v>
      </c>
    </row>
    <row r="2093" spans="6:10" x14ac:dyDescent="0.35">
      <c r="F2093" t="s">
        <v>3893</v>
      </c>
      <c r="G2093" t="s">
        <v>3894</v>
      </c>
      <c r="H2093" t="s">
        <v>39</v>
      </c>
      <c r="I2093" s="2">
        <v>3317000</v>
      </c>
      <c r="J2093" s="1">
        <v>10.48</v>
      </c>
    </row>
    <row r="2094" spans="6:10" x14ac:dyDescent="0.35">
      <c r="F2094" t="s">
        <v>3895</v>
      </c>
      <c r="G2094" t="s">
        <v>3896</v>
      </c>
      <c r="H2094" t="s">
        <v>85</v>
      </c>
      <c r="I2094" s="2">
        <v>43492000</v>
      </c>
      <c r="J2094" s="1">
        <v>45.25</v>
      </c>
    </row>
    <row r="2095" spans="6:10" x14ac:dyDescent="0.35">
      <c r="F2095" t="s">
        <v>3897</v>
      </c>
      <c r="G2095" t="s">
        <v>3898</v>
      </c>
      <c r="H2095" t="s">
        <v>165</v>
      </c>
      <c r="I2095" s="2">
        <v>450575000</v>
      </c>
      <c r="J2095" s="1">
        <v>11.39</v>
      </c>
    </row>
    <row r="2096" spans="6:10" x14ac:dyDescent="0.35">
      <c r="F2096" t="s">
        <v>3899</v>
      </c>
      <c r="G2096" t="s">
        <v>296</v>
      </c>
      <c r="H2096" t="s">
        <v>34</v>
      </c>
      <c r="I2096" s="2">
        <v>25000</v>
      </c>
      <c r="J2096" s="1">
        <v>24.88</v>
      </c>
    </row>
    <row r="2097" spans="6:10" x14ac:dyDescent="0.35">
      <c r="F2097" t="s">
        <v>3900</v>
      </c>
      <c r="G2097" t="s">
        <v>3901</v>
      </c>
      <c r="H2097" t="s">
        <v>31</v>
      </c>
      <c r="I2097" s="2">
        <v>59841000</v>
      </c>
      <c r="J2097" s="1">
        <v>120.29</v>
      </c>
    </row>
    <row r="2098" spans="6:10" x14ac:dyDescent="0.35">
      <c r="F2098" t="s">
        <v>3902</v>
      </c>
      <c r="G2098" t="s">
        <v>3903</v>
      </c>
      <c r="H2098" t="s">
        <v>57</v>
      </c>
      <c r="I2098" s="2">
        <v>7001000</v>
      </c>
      <c r="J2098" s="1">
        <v>10.61</v>
      </c>
    </row>
    <row r="2099" spans="6:10" x14ac:dyDescent="0.35">
      <c r="F2099" t="s">
        <v>3904</v>
      </c>
      <c r="G2099" t="s">
        <v>3905</v>
      </c>
      <c r="H2099" t="s">
        <v>28</v>
      </c>
      <c r="I2099" s="2">
        <v>59872000</v>
      </c>
      <c r="J2099" s="1">
        <v>70.540000000000006</v>
      </c>
    </row>
    <row r="2100" spans="6:10" x14ac:dyDescent="0.35">
      <c r="F2100" t="s">
        <v>3906</v>
      </c>
      <c r="G2100" t="s">
        <v>3907</v>
      </c>
      <c r="H2100" t="s">
        <v>39</v>
      </c>
      <c r="I2100" s="2">
        <v>20700000</v>
      </c>
      <c r="J2100" s="1">
        <v>10.09</v>
      </c>
    </row>
    <row r="2101" spans="6:10" x14ac:dyDescent="0.35">
      <c r="F2101" t="s">
        <v>3908</v>
      </c>
      <c r="G2101" t="s">
        <v>3909</v>
      </c>
      <c r="H2101" t="s">
        <v>57</v>
      </c>
      <c r="I2101" s="2">
        <v>13757000</v>
      </c>
      <c r="J2101" s="1">
        <v>11.86</v>
      </c>
    </row>
    <row r="2102" spans="6:10" x14ac:dyDescent="0.35">
      <c r="F2102" t="s">
        <v>3910</v>
      </c>
      <c r="G2102" t="s">
        <v>437</v>
      </c>
      <c r="H2102" t="s">
        <v>34</v>
      </c>
      <c r="I2102" s="2">
        <v>60850000</v>
      </c>
      <c r="J2102" s="1">
        <v>61.95</v>
      </c>
    </row>
    <row r="2103" spans="6:10" x14ac:dyDescent="0.35">
      <c r="F2103" t="s">
        <v>3911</v>
      </c>
      <c r="G2103" t="s">
        <v>3912</v>
      </c>
      <c r="H2103" t="s">
        <v>39</v>
      </c>
      <c r="I2103" s="2">
        <v>36802000</v>
      </c>
      <c r="J2103" s="1">
        <v>2.62</v>
      </c>
    </row>
    <row r="2104" spans="6:10" x14ac:dyDescent="0.35">
      <c r="F2104" t="s">
        <v>3913</v>
      </c>
      <c r="G2104" t="s">
        <v>3914</v>
      </c>
      <c r="H2104" t="s">
        <v>39</v>
      </c>
      <c r="I2104" s="2">
        <v>161931000</v>
      </c>
      <c r="J2104" s="1">
        <v>15.57</v>
      </c>
    </row>
    <row r="2105" spans="6:10" x14ac:dyDescent="0.35">
      <c r="F2105" t="s">
        <v>3915</v>
      </c>
      <c r="G2105" t="s">
        <v>3916</v>
      </c>
      <c r="H2105" t="s">
        <v>103</v>
      </c>
      <c r="I2105" s="2">
        <v>12785000</v>
      </c>
      <c r="J2105" s="1">
        <v>1.81</v>
      </c>
    </row>
    <row r="2106" spans="6:10" x14ac:dyDescent="0.35">
      <c r="F2106" t="s">
        <v>3917</v>
      </c>
      <c r="G2106" t="s">
        <v>3918</v>
      </c>
      <c r="H2106" t="s">
        <v>51</v>
      </c>
      <c r="I2106" s="2">
        <v>287522000</v>
      </c>
      <c r="J2106" s="1">
        <v>100.27</v>
      </c>
    </row>
    <row r="2107" spans="6:10" x14ac:dyDescent="0.35">
      <c r="F2107" t="s">
        <v>3919</v>
      </c>
      <c r="G2107" t="s">
        <v>437</v>
      </c>
      <c r="H2107" t="s">
        <v>34</v>
      </c>
      <c r="I2107" s="2">
        <v>19400000</v>
      </c>
      <c r="J2107" s="1">
        <v>57.96</v>
      </c>
    </row>
    <row r="2108" spans="6:10" x14ac:dyDescent="0.35">
      <c r="F2108" t="s">
        <v>3920</v>
      </c>
      <c r="G2108" t="s">
        <v>3921</v>
      </c>
      <c r="H2108" t="s">
        <v>222</v>
      </c>
      <c r="I2108" s="2">
        <v>30059000</v>
      </c>
      <c r="J2108" s="1">
        <v>6.18</v>
      </c>
    </row>
    <row r="2109" spans="6:10" x14ac:dyDescent="0.35">
      <c r="F2109" t="s">
        <v>3922</v>
      </c>
      <c r="G2109" t="s">
        <v>3923</v>
      </c>
      <c r="H2109" t="s">
        <v>49</v>
      </c>
      <c r="I2109" s="2">
        <v>221184000</v>
      </c>
      <c r="J2109" s="1">
        <v>141.44</v>
      </c>
    </row>
    <row r="2110" spans="6:10" x14ac:dyDescent="0.35">
      <c r="F2110" t="s">
        <v>3924</v>
      </c>
      <c r="G2110" t="s">
        <v>3925</v>
      </c>
      <c r="H2110" t="s">
        <v>475</v>
      </c>
      <c r="I2110" s="2">
        <v>43136000</v>
      </c>
      <c r="J2110" s="1">
        <v>16.98</v>
      </c>
    </row>
    <row r="2111" spans="6:10" x14ac:dyDescent="0.35">
      <c r="F2111" t="s">
        <v>3926</v>
      </c>
      <c r="G2111" t="s">
        <v>3927</v>
      </c>
      <c r="H2111" t="s">
        <v>39</v>
      </c>
      <c r="I2111" s="2">
        <v>47946000</v>
      </c>
      <c r="J2111" s="1">
        <v>13.12</v>
      </c>
    </row>
    <row r="2112" spans="6:10" x14ac:dyDescent="0.35">
      <c r="F2112" t="s">
        <v>3928</v>
      </c>
      <c r="G2112" t="s">
        <v>3929</v>
      </c>
      <c r="H2112" t="s">
        <v>165</v>
      </c>
      <c r="I2112" s="2">
        <v>317577000</v>
      </c>
      <c r="J2112" s="1">
        <v>1.36</v>
      </c>
    </row>
    <row r="2113" spans="6:10" x14ac:dyDescent="0.35">
      <c r="F2113" t="s">
        <v>3930</v>
      </c>
      <c r="G2113" t="s">
        <v>3931</v>
      </c>
      <c r="H2113" t="s">
        <v>39</v>
      </c>
      <c r="I2113" s="2">
        <v>8963000</v>
      </c>
      <c r="J2113" s="1">
        <v>6.83</v>
      </c>
    </row>
    <row r="2114" spans="6:10" x14ac:dyDescent="0.35">
      <c r="F2114" t="s">
        <v>3932</v>
      </c>
      <c r="G2114" t="s">
        <v>3933</v>
      </c>
      <c r="H2114" t="s">
        <v>39</v>
      </c>
      <c r="I2114" s="2">
        <v>26443000</v>
      </c>
      <c r="J2114" s="1">
        <v>1.58</v>
      </c>
    </row>
    <row r="2115" spans="6:10" x14ac:dyDescent="0.35">
      <c r="F2115" t="s">
        <v>3934</v>
      </c>
      <c r="G2115" t="s">
        <v>3935</v>
      </c>
      <c r="H2115" t="s">
        <v>39</v>
      </c>
      <c r="I2115" s="2">
        <v>4613000</v>
      </c>
      <c r="J2115" s="1">
        <v>10.62</v>
      </c>
    </row>
    <row r="2116" spans="6:10" x14ac:dyDescent="0.35">
      <c r="F2116" t="s">
        <v>3936</v>
      </c>
      <c r="G2116" t="s">
        <v>395</v>
      </c>
      <c r="H2116" t="s">
        <v>90</v>
      </c>
      <c r="I2116" s="2">
        <v>11025000</v>
      </c>
      <c r="J2116" s="1">
        <v>30.16</v>
      </c>
    </row>
    <row r="2117" spans="6:10" x14ac:dyDescent="0.35">
      <c r="F2117" t="s">
        <v>3937</v>
      </c>
      <c r="G2117" t="s">
        <v>453</v>
      </c>
      <c r="H2117" t="s">
        <v>34</v>
      </c>
      <c r="I2117" s="2">
        <v>220000</v>
      </c>
      <c r="J2117" s="1">
        <v>19.489999999999998</v>
      </c>
    </row>
    <row r="2118" spans="6:10" x14ac:dyDescent="0.35">
      <c r="F2118" t="s">
        <v>3938</v>
      </c>
      <c r="G2118" t="s">
        <v>395</v>
      </c>
      <c r="H2118" t="s">
        <v>90</v>
      </c>
      <c r="I2118" s="2">
        <v>4900000</v>
      </c>
      <c r="J2118" s="1">
        <v>31.29</v>
      </c>
    </row>
    <row r="2119" spans="6:10" x14ac:dyDescent="0.35">
      <c r="F2119" t="s">
        <v>3939</v>
      </c>
      <c r="G2119" t="s">
        <v>3940</v>
      </c>
      <c r="H2119" t="s">
        <v>34</v>
      </c>
      <c r="I2119" s="2">
        <v>18399000</v>
      </c>
      <c r="J2119" s="1">
        <v>10.51</v>
      </c>
    </row>
    <row r="2120" spans="6:10" x14ac:dyDescent="0.35">
      <c r="F2120" t="s">
        <v>3941</v>
      </c>
      <c r="G2120" t="s">
        <v>3744</v>
      </c>
      <c r="H2120" t="s">
        <v>28</v>
      </c>
      <c r="I2120" s="2">
        <v>225000</v>
      </c>
      <c r="J2120" s="1">
        <v>21.81</v>
      </c>
    </row>
    <row r="2121" spans="6:10" x14ac:dyDescent="0.35">
      <c r="F2121" t="s">
        <v>3942</v>
      </c>
      <c r="G2121" t="s">
        <v>281</v>
      </c>
      <c r="H2121" t="s">
        <v>112</v>
      </c>
      <c r="I2121" s="2">
        <v>100000</v>
      </c>
      <c r="J2121" s="1">
        <v>20.61</v>
      </c>
    </row>
    <row r="2122" spans="6:10" x14ac:dyDescent="0.35">
      <c r="F2122" t="s">
        <v>3943</v>
      </c>
      <c r="G2122" t="s">
        <v>3944</v>
      </c>
      <c r="H2122" t="s">
        <v>34</v>
      </c>
      <c r="I2122" s="2">
        <v>20751000</v>
      </c>
      <c r="J2122" s="1">
        <v>6.26</v>
      </c>
    </row>
    <row r="2123" spans="6:10" x14ac:dyDescent="0.35">
      <c r="F2123" t="s">
        <v>3945</v>
      </c>
      <c r="G2123" t="s">
        <v>3946</v>
      </c>
      <c r="H2123" t="s">
        <v>51</v>
      </c>
      <c r="I2123" s="2">
        <v>38371000</v>
      </c>
      <c r="J2123" s="1">
        <v>29.93</v>
      </c>
    </row>
    <row r="2124" spans="6:10" x14ac:dyDescent="0.35">
      <c r="F2124" t="s">
        <v>3947</v>
      </c>
      <c r="G2124" t="s">
        <v>3948</v>
      </c>
      <c r="H2124" t="s">
        <v>34</v>
      </c>
      <c r="I2124" s="2">
        <v>11326000</v>
      </c>
      <c r="J2124" s="1">
        <v>10.77</v>
      </c>
    </row>
    <row r="2125" spans="6:10" x14ac:dyDescent="0.35">
      <c r="F2125" t="s">
        <v>3949</v>
      </c>
      <c r="G2125" t="s">
        <v>3950</v>
      </c>
      <c r="H2125" t="s">
        <v>560</v>
      </c>
      <c r="I2125" s="2">
        <v>20260000</v>
      </c>
      <c r="J2125" s="1">
        <v>18.489999999999998</v>
      </c>
    </row>
    <row r="2126" spans="6:10" x14ac:dyDescent="0.35">
      <c r="F2126" t="s">
        <v>3951</v>
      </c>
      <c r="G2126" t="s">
        <v>3952</v>
      </c>
      <c r="H2126" t="s">
        <v>103</v>
      </c>
      <c r="I2126" s="2">
        <v>39926000</v>
      </c>
      <c r="J2126" s="1">
        <v>20.100000000000001</v>
      </c>
    </row>
    <row r="2127" spans="6:10" x14ac:dyDescent="0.35">
      <c r="F2127" t="s">
        <v>3953</v>
      </c>
      <c r="G2127" t="s">
        <v>3954</v>
      </c>
      <c r="H2127" t="s">
        <v>28</v>
      </c>
      <c r="I2127" s="2">
        <v>30297000</v>
      </c>
      <c r="J2127" s="1">
        <v>1.77</v>
      </c>
    </row>
    <row r="2128" spans="6:10" x14ac:dyDescent="0.35">
      <c r="F2128" t="s">
        <v>3955</v>
      </c>
      <c r="G2128" t="s">
        <v>82</v>
      </c>
      <c r="H2128" t="s">
        <v>28</v>
      </c>
      <c r="I2128" s="2">
        <v>7300000</v>
      </c>
      <c r="J2128" s="1">
        <v>54.27</v>
      </c>
    </row>
    <row r="2129" spans="6:10" x14ac:dyDescent="0.35">
      <c r="F2129" t="s">
        <v>3956</v>
      </c>
      <c r="G2129" t="s">
        <v>3957</v>
      </c>
      <c r="H2129" t="s">
        <v>39</v>
      </c>
      <c r="I2129" s="2">
        <v>24150000</v>
      </c>
      <c r="J2129" s="1">
        <v>10.050000000000001</v>
      </c>
    </row>
    <row r="2130" spans="6:10" x14ac:dyDescent="0.35">
      <c r="F2130" t="s">
        <v>3958</v>
      </c>
      <c r="G2130" t="s">
        <v>3959</v>
      </c>
      <c r="H2130" t="s">
        <v>39</v>
      </c>
      <c r="I2130" s="2">
        <v>6319000</v>
      </c>
      <c r="J2130" s="1">
        <v>10.49</v>
      </c>
    </row>
    <row r="2131" spans="6:10" x14ac:dyDescent="0.35">
      <c r="F2131" t="s">
        <v>3960</v>
      </c>
      <c r="G2131" t="s">
        <v>3961</v>
      </c>
      <c r="H2131" t="s">
        <v>165</v>
      </c>
      <c r="I2131" s="2">
        <v>1336173000</v>
      </c>
      <c r="J2131" s="1">
        <v>1.69</v>
      </c>
    </row>
    <row r="2132" spans="6:10" x14ac:dyDescent="0.35">
      <c r="F2132" t="s">
        <v>3962</v>
      </c>
      <c r="G2132" t="s">
        <v>3963</v>
      </c>
      <c r="H2132" t="s">
        <v>39</v>
      </c>
      <c r="I2132" s="2">
        <v>25640000</v>
      </c>
      <c r="J2132" s="1">
        <v>10.06</v>
      </c>
    </row>
    <row r="2133" spans="6:10" x14ac:dyDescent="0.35">
      <c r="F2133" t="s">
        <v>3964</v>
      </c>
      <c r="G2133" t="s">
        <v>3965</v>
      </c>
      <c r="H2133" t="s">
        <v>39</v>
      </c>
      <c r="I2133" s="2">
        <v>25640000</v>
      </c>
      <c r="J2133" s="1">
        <v>10.050000000000001</v>
      </c>
    </row>
    <row r="2134" spans="6:10" x14ac:dyDescent="0.35">
      <c r="F2134" t="s">
        <v>3966</v>
      </c>
      <c r="G2134" t="s">
        <v>3967</v>
      </c>
      <c r="H2134" t="s">
        <v>28</v>
      </c>
      <c r="I2134" s="2">
        <v>29647000</v>
      </c>
      <c r="J2134" s="1">
        <v>1.2</v>
      </c>
    </row>
    <row r="2135" spans="6:10" x14ac:dyDescent="0.35">
      <c r="F2135" t="s">
        <v>3968</v>
      </c>
      <c r="G2135" t="s">
        <v>3969</v>
      </c>
      <c r="H2135" t="s">
        <v>103</v>
      </c>
      <c r="I2135" s="2">
        <v>435731000</v>
      </c>
      <c r="J2135" s="1">
        <v>12.26</v>
      </c>
    </row>
    <row r="2136" spans="6:10" x14ac:dyDescent="0.35">
      <c r="F2136" t="s">
        <v>3970</v>
      </c>
      <c r="G2136" t="s">
        <v>437</v>
      </c>
      <c r="H2136" t="s">
        <v>34</v>
      </c>
      <c r="I2136" s="2">
        <v>12100000</v>
      </c>
      <c r="J2136" s="1">
        <v>32.22</v>
      </c>
    </row>
    <row r="2137" spans="6:10" x14ac:dyDescent="0.35">
      <c r="F2137" t="s">
        <v>3971</v>
      </c>
      <c r="G2137" t="s">
        <v>3972</v>
      </c>
      <c r="H2137" t="s">
        <v>28</v>
      </c>
      <c r="I2137" s="2">
        <v>135966000</v>
      </c>
      <c r="J2137" s="1">
        <v>27.81</v>
      </c>
    </row>
    <row r="2138" spans="6:10" x14ac:dyDescent="0.35">
      <c r="F2138" t="s">
        <v>3973</v>
      </c>
      <c r="G2138" t="s">
        <v>3974</v>
      </c>
      <c r="H2138" t="s">
        <v>57</v>
      </c>
      <c r="I2138" s="2">
        <v>101389000</v>
      </c>
      <c r="J2138" s="1">
        <v>1.79</v>
      </c>
    </row>
    <row r="2139" spans="6:10" x14ac:dyDescent="0.35">
      <c r="F2139" t="s">
        <v>3975</v>
      </c>
      <c r="G2139" t="s">
        <v>3976</v>
      </c>
      <c r="H2139" t="s">
        <v>352</v>
      </c>
      <c r="I2139" s="2">
        <v>822605000</v>
      </c>
      <c r="J2139" s="1">
        <v>1.1499999999999999</v>
      </c>
    </row>
    <row r="2140" spans="6:10" x14ac:dyDescent="0.35">
      <c r="F2140" t="s">
        <v>3977</v>
      </c>
      <c r="G2140" t="s">
        <v>395</v>
      </c>
      <c r="H2140" t="s">
        <v>90</v>
      </c>
      <c r="I2140" s="2">
        <v>9250000</v>
      </c>
      <c r="J2140" s="1">
        <v>32.67</v>
      </c>
    </row>
    <row r="2141" spans="6:10" x14ac:dyDescent="0.35">
      <c r="F2141" t="s">
        <v>3978</v>
      </c>
      <c r="G2141" t="s">
        <v>3979</v>
      </c>
      <c r="H2141" t="s">
        <v>51</v>
      </c>
      <c r="I2141" s="2">
        <v>110440000</v>
      </c>
      <c r="J2141" s="1">
        <v>12.7</v>
      </c>
    </row>
    <row r="2142" spans="6:10" x14ac:dyDescent="0.35">
      <c r="F2142" t="s">
        <v>3980</v>
      </c>
      <c r="G2142" t="s">
        <v>3981</v>
      </c>
      <c r="H2142" t="s">
        <v>90</v>
      </c>
      <c r="I2142" s="2">
        <v>345195000</v>
      </c>
      <c r="J2142" s="1">
        <v>11.25</v>
      </c>
    </row>
    <row r="2143" spans="6:10" x14ac:dyDescent="0.35">
      <c r="F2143" t="s">
        <v>3982</v>
      </c>
      <c r="G2143" t="s">
        <v>3983</v>
      </c>
      <c r="H2143" t="s">
        <v>67</v>
      </c>
      <c r="I2143" s="2">
        <v>168137000</v>
      </c>
      <c r="J2143" s="1">
        <v>10.32</v>
      </c>
    </row>
    <row r="2144" spans="6:10" x14ac:dyDescent="0.35">
      <c r="F2144" t="s">
        <v>3984</v>
      </c>
      <c r="G2144" t="s">
        <v>3985</v>
      </c>
      <c r="H2144" t="s">
        <v>39</v>
      </c>
      <c r="I2144" s="2">
        <v>28750000</v>
      </c>
      <c r="J2144" s="1">
        <v>10</v>
      </c>
    </row>
    <row r="2145" spans="6:10" x14ac:dyDescent="0.35">
      <c r="F2145" t="s">
        <v>3986</v>
      </c>
      <c r="G2145" t="s">
        <v>3987</v>
      </c>
      <c r="H2145" t="s">
        <v>51</v>
      </c>
      <c r="I2145" s="2">
        <v>101524000</v>
      </c>
      <c r="J2145" s="1">
        <v>10.4</v>
      </c>
    </row>
    <row r="2146" spans="6:10" x14ac:dyDescent="0.35">
      <c r="F2146" t="s">
        <v>3988</v>
      </c>
      <c r="G2146" t="s">
        <v>3989</v>
      </c>
      <c r="H2146" t="s">
        <v>222</v>
      </c>
      <c r="I2146" s="2">
        <v>228261000</v>
      </c>
      <c r="J2146" s="1">
        <v>14.47</v>
      </c>
    </row>
    <row r="2147" spans="6:10" x14ac:dyDescent="0.35">
      <c r="F2147" t="s">
        <v>3990</v>
      </c>
      <c r="G2147" t="s">
        <v>3991</v>
      </c>
      <c r="H2147" t="s">
        <v>34</v>
      </c>
      <c r="I2147" s="2">
        <v>96297000</v>
      </c>
      <c r="J2147" s="1">
        <v>25.47</v>
      </c>
    </row>
    <row r="2148" spans="6:10" x14ac:dyDescent="0.35">
      <c r="F2148" t="s">
        <v>3992</v>
      </c>
      <c r="G2148" t="s">
        <v>3993</v>
      </c>
      <c r="H2148" t="s">
        <v>28</v>
      </c>
      <c r="I2148" s="2">
        <v>110471000</v>
      </c>
      <c r="J2148" s="1">
        <v>33.56</v>
      </c>
    </row>
    <row r="2149" spans="6:10" x14ac:dyDescent="0.35">
      <c r="F2149" t="s">
        <v>3994</v>
      </c>
      <c r="G2149" t="s">
        <v>395</v>
      </c>
      <c r="H2149" t="s">
        <v>90</v>
      </c>
      <c r="I2149" s="2">
        <v>6325000</v>
      </c>
      <c r="J2149" s="1">
        <v>31.31</v>
      </c>
    </row>
    <row r="2150" spans="6:10" x14ac:dyDescent="0.35">
      <c r="F2150" t="s">
        <v>3995</v>
      </c>
      <c r="G2150" t="s">
        <v>3996</v>
      </c>
      <c r="H2150" t="s">
        <v>28</v>
      </c>
      <c r="I2150" s="2">
        <v>201074000</v>
      </c>
      <c r="J2150" s="1">
        <v>55.42</v>
      </c>
    </row>
    <row r="2151" spans="6:10" x14ac:dyDescent="0.35">
      <c r="F2151" t="s">
        <v>3997</v>
      </c>
      <c r="G2151" t="s">
        <v>829</v>
      </c>
      <c r="H2151" t="s">
        <v>46</v>
      </c>
      <c r="I2151" s="2">
        <v>8674000</v>
      </c>
      <c r="J2151" s="1">
        <v>33.33</v>
      </c>
    </row>
    <row r="2152" spans="6:10" x14ac:dyDescent="0.35">
      <c r="F2152" t="s">
        <v>3998</v>
      </c>
      <c r="G2152" t="s">
        <v>3999</v>
      </c>
      <c r="H2152" t="s">
        <v>39</v>
      </c>
      <c r="I2152" s="2">
        <v>30505000</v>
      </c>
      <c r="J2152" s="1">
        <v>19.600000000000001</v>
      </c>
    </row>
    <row r="2153" spans="6:10" x14ac:dyDescent="0.35">
      <c r="F2153" t="s">
        <v>4000</v>
      </c>
      <c r="G2153" t="s">
        <v>437</v>
      </c>
      <c r="H2153" t="s">
        <v>34</v>
      </c>
      <c r="I2153" s="2">
        <v>10250000</v>
      </c>
      <c r="J2153" s="1">
        <v>44.01</v>
      </c>
    </row>
    <row r="2154" spans="6:10" x14ac:dyDescent="0.35">
      <c r="F2154" t="s">
        <v>4001</v>
      </c>
      <c r="G2154" t="s">
        <v>4002</v>
      </c>
      <c r="H2154" t="s">
        <v>39</v>
      </c>
      <c r="I2154" s="2">
        <v>94878000</v>
      </c>
      <c r="J2154" s="1">
        <v>9.65</v>
      </c>
    </row>
    <row r="2155" spans="6:10" x14ac:dyDescent="0.35">
      <c r="F2155" t="s">
        <v>4003</v>
      </c>
      <c r="G2155" t="s">
        <v>4004</v>
      </c>
      <c r="H2155" t="s">
        <v>28</v>
      </c>
      <c r="I2155" s="2">
        <v>328496000</v>
      </c>
      <c r="J2155" s="1">
        <v>11.32</v>
      </c>
    </row>
    <row r="2156" spans="6:10" x14ac:dyDescent="0.35">
      <c r="F2156" t="s">
        <v>4005</v>
      </c>
      <c r="G2156" t="s">
        <v>4006</v>
      </c>
      <c r="H2156" t="s">
        <v>34</v>
      </c>
      <c r="I2156" s="2">
        <v>5017000</v>
      </c>
      <c r="J2156" s="1">
        <v>3.28</v>
      </c>
    </row>
    <row r="2157" spans="6:10" x14ac:dyDescent="0.35">
      <c r="F2157" t="s">
        <v>4007</v>
      </c>
      <c r="G2157" t="s">
        <v>4008</v>
      </c>
      <c r="H2157" t="s">
        <v>2092</v>
      </c>
      <c r="I2157" s="2">
        <v>31281000</v>
      </c>
      <c r="J2157" s="1">
        <v>14.24</v>
      </c>
    </row>
    <row r="2158" spans="6:10" x14ac:dyDescent="0.35">
      <c r="F2158" t="s">
        <v>4009</v>
      </c>
      <c r="G2158" t="s">
        <v>437</v>
      </c>
      <c r="H2158" t="s">
        <v>34</v>
      </c>
      <c r="I2158" s="2">
        <v>78600000</v>
      </c>
      <c r="J2158" s="1">
        <v>41.14</v>
      </c>
    </row>
    <row r="2159" spans="6:10" x14ac:dyDescent="0.35">
      <c r="F2159" t="s">
        <v>4010</v>
      </c>
      <c r="G2159" t="s">
        <v>4011</v>
      </c>
      <c r="H2159" t="s">
        <v>695</v>
      </c>
      <c r="I2159" s="2">
        <v>36346000</v>
      </c>
      <c r="J2159" s="1">
        <v>76.349999999999994</v>
      </c>
    </row>
    <row r="2160" spans="6:10" x14ac:dyDescent="0.35">
      <c r="F2160" t="s">
        <v>4012</v>
      </c>
      <c r="G2160" t="s">
        <v>4013</v>
      </c>
      <c r="H2160" t="s">
        <v>103</v>
      </c>
      <c r="I2160" s="2">
        <v>22276000</v>
      </c>
      <c r="J2160" s="1">
        <v>80.61</v>
      </c>
    </row>
    <row r="2161" spans="6:10" x14ac:dyDescent="0.35">
      <c r="F2161" t="s">
        <v>4014</v>
      </c>
      <c r="G2161" t="s">
        <v>4015</v>
      </c>
      <c r="H2161" t="s">
        <v>31</v>
      </c>
      <c r="I2161" s="2">
        <v>31431000</v>
      </c>
      <c r="J2161" s="1">
        <v>80.87</v>
      </c>
    </row>
    <row r="2162" spans="6:10" x14ac:dyDescent="0.35">
      <c r="F2162" t="s">
        <v>4016</v>
      </c>
      <c r="G2162" t="s">
        <v>4017</v>
      </c>
      <c r="H2162" t="s">
        <v>103</v>
      </c>
      <c r="I2162" s="2">
        <v>81248000</v>
      </c>
      <c r="J2162" s="1">
        <v>3.88</v>
      </c>
    </row>
    <row r="2163" spans="6:10" x14ac:dyDescent="0.35">
      <c r="F2163" t="s">
        <v>4018</v>
      </c>
      <c r="G2163" t="s">
        <v>4019</v>
      </c>
      <c r="H2163" t="s">
        <v>90</v>
      </c>
      <c r="I2163" s="2">
        <v>140354000</v>
      </c>
      <c r="J2163" s="1">
        <v>135.41</v>
      </c>
    </row>
    <row r="2164" spans="6:10" x14ac:dyDescent="0.35">
      <c r="F2164" t="s">
        <v>4020</v>
      </c>
      <c r="G2164" t="s">
        <v>4021</v>
      </c>
      <c r="H2164" t="s">
        <v>255</v>
      </c>
      <c r="I2164" s="2">
        <v>703759000</v>
      </c>
      <c r="J2164" s="1">
        <v>50.39</v>
      </c>
    </row>
    <row r="2165" spans="6:10" x14ac:dyDescent="0.35">
      <c r="F2165" t="s">
        <v>4022</v>
      </c>
      <c r="G2165" t="s">
        <v>4023</v>
      </c>
      <c r="H2165" t="s">
        <v>332</v>
      </c>
      <c r="I2165" s="2">
        <v>120843000</v>
      </c>
      <c r="J2165" s="1">
        <v>90.9</v>
      </c>
    </row>
    <row r="2166" spans="6:10" x14ac:dyDescent="0.35">
      <c r="F2166" t="s">
        <v>4024</v>
      </c>
      <c r="G2166" t="s">
        <v>4025</v>
      </c>
      <c r="H2166" t="s">
        <v>39</v>
      </c>
      <c r="I2166" s="2">
        <v>176307000</v>
      </c>
      <c r="J2166" s="1">
        <v>1.4</v>
      </c>
    </row>
    <row r="2167" spans="6:10" x14ac:dyDescent="0.35">
      <c r="F2167" t="s">
        <v>4026</v>
      </c>
      <c r="G2167" t="s">
        <v>73</v>
      </c>
      <c r="H2167" t="s">
        <v>34</v>
      </c>
      <c r="I2167" s="2">
        <v>100000</v>
      </c>
      <c r="J2167" s="1">
        <v>26.45</v>
      </c>
    </row>
    <row r="2168" spans="6:10" x14ac:dyDescent="0.35">
      <c r="F2168" t="s">
        <v>4027</v>
      </c>
      <c r="G2168" t="s">
        <v>4028</v>
      </c>
      <c r="H2168" t="s">
        <v>39</v>
      </c>
      <c r="I2168" s="2">
        <v>23000000</v>
      </c>
      <c r="J2168" s="1">
        <v>10.26</v>
      </c>
    </row>
    <row r="2169" spans="6:10" x14ac:dyDescent="0.35">
      <c r="F2169" t="s">
        <v>4029</v>
      </c>
      <c r="G2169" t="s">
        <v>4030</v>
      </c>
      <c r="H2169" t="s">
        <v>90</v>
      </c>
      <c r="I2169" s="2">
        <v>37992000</v>
      </c>
      <c r="J2169" s="1">
        <v>13.51</v>
      </c>
    </row>
    <row r="2170" spans="6:10" x14ac:dyDescent="0.35">
      <c r="F2170" t="s">
        <v>4031</v>
      </c>
      <c r="G2170" t="s">
        <v>4032</v>
      </c>
      <c r="H2170" t="s">
        <v>2537</v>
      </c>
      <c r="I2170" s="2">
        <v>34271000</v>
      </c>
      <c r="J2170" s="1">
        <v>0.75</v>
      </c>
    </row>
    <row r="2171" spans="6:10" x14ac:dyDescent="0.35">
      <c r="F2171" t="s">
        <v>4033</v>
      </c>
      <c r="G2171" t="s">
        <v>4034</v>
      </c>
      <c r="H2171" t="s">
        <v>28</v>
      </c>
      <c r="I2171" s="2">
        <v>7397000</v>
      </c>
      <c r="J2171" s="1">
        <v>8.1</v>
      </c>
    </row>
    <row r="2172" spans="6:10" x14ac:dyDescent="0.35">
      <c r="F2172" t="s">
        <v>4035</v>
      </c>
      <c r="G2172" t="s">
        <v>73</v>
      </c>
      <c r="H2172" t="s">
        <v>34</v>
      </c>
      <c r="I2172" s="2">
        <v>7549000</v>
      </c>
      <c r="J2172" s="1">
        <v>225.5</v>
      </c>
    </row>
    <row r="2173" spans="6:10" x14ac:dyDescent="0.35">
      <c r="F2173" t="s">
        <v>4036</v>
      </c>
      <c r="G2173" t="s">
        <v>4037</v>
      </c>
      <c r="H2173" t="s">
        <v>255</v>
      </c>
      <c r="I2173" s="2">
        <v>35399000</v>
      </c>
      <c r="J2173" s="1">
        <v>346.4</v>
      </c>
    </row>
    <row r="2174" spans="6:10" x14ac:dyDescent="0.35">
      <c r="F2174" t="s">
        <v>4038</v>
      </c>
      <c r="G2174" t="s">
        <v>4039</v>
      </c>
      <c r="H2174" t="s">
        <v>39</v>
      </c>
      <c r="I2174" s="2">
        <v>8000000</v>
      </c>
      <c r="J2174" s="1">
        <v>38.61</v>
      </c>
    </row>
    <row r="2175" spans="6:10" x14ac:dyDescent="0.35">
      <c r="F2175" t="s">
        <v>4040</v>
      </c>
      <c r="G2175" t="s">
        <v>4041</v>
      </c>
      <c r="H2175" t="s">
        <v>39</v>
      </c>
      <c r="I2175" s="2">
        <v>28750000</v>
      </c>
      <c r="J2175" s="1">
        <v>10.19</v>
      </c>
    </row>
    <row r="2176" spans="6:10" x14ac:dyDescent="0.35">
      <c r="F2176" t="s">
        <v>4042</v>
      </c>
      <c r="G2176" t="s">
        <v>4043</v>
      </c>
      <c r="H2176" t="s">
        <v>51</v>
      </c>
      <c r="I2176" s="2">
        <v>3253000</v>
      </c>
      <c r="J2176" s="1">
        <v>2.42</v>
      </c>
    </row>
    <row r="2177" spans="6:10" x14ac:dyDescent="0.35">
      <c r="F2177" t="s">
        <v>4044</v>
      </c>
      <c r="G2177" t="s">
        <v>4045</v>
      </c>
      <c r="H2177" t="s">
        <v>39</v>
      </c>
      <c r="I2177" s="2">
        <v>22196000</v>
      </c>
      <c r="J2177" s="1">
        <v>7.4</v>
      </c>
    </row>
    <row r="2178" spans="6:10" x14ac:dyDescent="0.35">
      <c r="F2178" t="s">
        <v>4046</v>
      </c>
      <c r="G2178" t="s">
        <v>4047</v>
      </c>
      <c r="H2178" t="s">
        <v>103</v>
      </c>
      <c r="I2178" s="2">
        <v>122387000</v>
      </c>
      <c r="J2178" s="1">
        <v>138.33000000000001</v>
      </c>
    </row>
    <row r="2179" spans="6:10" x14ac:dyDescent="0.35">
      <c r="F2179" t="s">
        <v>4048</v>
      </c>
      <c r="G2179" t="s">
        <v>4049</v>
      </c>
      <c r="H2179" t="s">
        <v>34</v>
      </c>
      <c r="I2179" s="2">
        <v>25724000</v>
      </c>
      <c r="J2179" s="1">
        <v>4.28</v>
      </c>
    </row>
    <row r="2180" spans="6:10" x14ac:dyDescent="0.35">
      <c r="F2180" t="s">
        <v>4050</v>
      </c>
      <c r="G2180" t="s">
        <v>73</v>
      </c>
      <c r="H2180" t="s">
        <v>34</v>
      </c>
      <c r="I2180" s="2">
        <v>6458000</v>
      </c>
      <c r="J2180" s="1">
        <v>14.22</v>
      </c>
    </row>
    <row r="2181" spans="6:10" x14ac:dyDescent="0.35">
      <c r="F2181" t="s">
        <v>4051</v>
      </c>
      <c r="G2181" t="s">
        <v>453</v>
      </c>
      <c r="H2181" t="s">
        <v>34</v>
      </c>
      <c r="I2181" s="2">
        <v>38000000</v>
      </c>
      <c r="J2181" s="1">
        <v>19.87</v>
      </c>
    </row>
    <row r="2182" spans="6:10" x14ac:dyDescent="0.35">
      <c r="F2182" t="s">
        <v>4052</v>
      </c>
      <c r="G2182" t="s">
        <v>741</v>
      </c>
      <c r="H2182" t="s">
        <v>31</v>
      </c>
      <c r="I2182" s="2">
        <v>13220000</v>
      </c>
      <c r="J2182" s="1">
        <v>29.45</v>
      </c>
    </row>
    <row r="2183" spans="6:10" x14ac:dyDescent="0.35">
      <c r="F2183" t="s">
        <v>4053</v>
      </c>
      <c r="G2183" t="s">
        <v>4054</v>
      </c>
      <c r="H2183" t="s">
        <v>28</v>
      </c>
      <c r="I2183" s="2">
        <v>12322000</v>
      </c>
      <c r="J2183" s="1">
        <v>6.54</v>
      </c>
    </row>
    <row r="2184" spans="6:10" x14ac:dyDescent="0.35">
      <c r="F2184" t="s">
        <v>4055</v>
      </c>
      <c r="G2184" t="s">
        <v>73</v>
      </c>
      <c r="H2184" t="s">
        <v>34</v>
      </c>
      <c r="I2184" s="2">
        <v>4550000</v>
      </c>
      <c r="J2184" s="1">
        <v>9.8000000000000007</v>
      </c>
    </row>
    <row r="2185" spans="6:10" x14ac:dyDescent="0.35">
      <c r="F2185" t="s">
        <v>4056</v>
      </c>
      <c r="G2185" t="s">
        <v>4057</v>
      </c>
      <c r="H2185" t="s">
        <v>51</v>
      </c>
      <c r="I2185" s="2">
        <v>33920000</v>
      </c>
      <c r="J2185" s="1">
        <v>27.17</v>
      </c>
    </row>
    <row r="2186" spans="6:10" x14ac:dyDescent="0.35">
      <c r="F2186" t="s">
        <v>4058</v>
      </c>
      <c r="G2186" t="s">
        <v>4059</v>
      </c>
      <c r="H2186" t="s">
        <v>28</v>
      </c>
      <c r="I2186" s="2">
        <v>22785000</v>
      </c>
      <c r="J2186" s="1">
        <v>3.46</v>
      </c>
    </row>
    <row r="2187" spans="6:10" x14ac:dyDescent="0.35">
      <c r="F2187" t="s">
        <v>4060</v>
      </c>
      <c r="G2187" t="s">
        <v>4061</v>
      </c>
      <c r="H2187" t="s">
        <v>49</v>
      </c>
      <c r="I2187" s="2">
        <v>260234000</v>
      </c>
      <c r="J2187" s="1">
        <v>12.78</v>
      </c>
    </row>
    <row r="2188" spans="6:10" x14ac:dyDescent="0.35">
      <c r="F2188" t="s">
        <v>4062</v>
      </c>
      <c r="G2188" t="s">
        <v>281</v>
      </c>
      <c r="H2188" t="s">
        <v>282</v>
      </c>
      <c r="I2188" s="2">
        <v>26700000</v>
      </c>
      <c r="J2188" s="1">
        <v>25.6</v>
      </c>
    </row>
    <row r="2189" spans="6:10" x14ac:dyDescent="0.35">
      <c r="F2189" t="s">
        <v>4063</v>
      </c>
      <c r="G2189" t="s">
        <v>4064</v>
      </c>
      <c r="H2189" t="s">
        <v>39</v>
      </c>
      <c r="I2189" s="2">
        <v>69105000</v>
      </c>
      <c r="J2189" s="1">
        <v>3.18</v>
      </c>
    </row>
    <row r="2190" spans="6:10" x14ac:dyDescent="0.35">
      <c r="F2190" t="s">
        <v>4065</v>
      </c>
      <c r="G2190" t="s">
        <v>4066</v>
      </c>
      <c r="H2190" t="s">
        <v>83</v>
      </c>
      <c r="I2190" s="2">
        <v>97883000</v>
      </c>
      <c r="J2190" s="1">
        <v>0.53</v>
      </c>
    </row>
    <row r="2191" spans="6:10" x14ac:dyDescent="0.35">
      <c r="F2191" t="s">
        <v>4067</v>
      </c>
      <c r="G2191" t="s">
        <v>4068</v>
      </c>
      <c r="H2191" t="s">
        <v>39</v>
      </c>
      <c r="I2191" s="2">
        <v>18710000</v>
      </c>
      <c r="J2191" s="1">
        <v>3.7</v>
      </c>
    </row>
    <row r="2192" spans="6:10" x14ac:dyDescent="0.35">
      <c r="F2192" t="s">
        <v>4069</v>
      </c>
      <c r="G2192" t="s">
        <v>73</v>
      </c>
      <c r="H2192" t="s">
        <v>34</v>
      </c>
      <c r="I2192" s="2">
        <v>3734000</v>
      </c>
      <c r="J2192" s="1">
        <v>53.96</v>
      </c>
    </row>
    <row r="2193" spans="6:10" x14ac:dyDescent="0.35">
      <c r="F2193" t="s">
        <v>4070</v>
      </c>
      <c r="G2193" t="s">
        <v>4071</v>
      </c>
      <c r="H2193" t="s">
        <v>67</v>
      </c>
      <c r="I2193" s="2">
        <v>167404000</v>
      </c>
      <c r="J2193" s="1">
        <v>27.31</v>
      </c>
    </row>
    <row r="2194" spans="6:10" x14ac:dyDescent="0.35">
      <c r="F2194" t="s">
        <v>4072</v>
      </c>
      <c r="G2194" t="s">
        <v>4073</v>
      </c>
      <c r="H2194" t="s">
        <v>51</v>
      </c>
      <c r="I2194" s="2">
        <v>92385000</v>
      </c>
      <c r="J2194" s="1">
        <v>0.17</v>
      </c>
    </row>
    <row r="2195" spans="6:10" x14ac:dyDescent="0.35">
      <c r="F2195" t="s">
        <v>4074</v>
      </c>
      <c r="G2195" t="s">
        <v>4075</v>
      </c>
      <c r="H2195" t="s">
        <v>39</v>
      </c>
      <c r="I2195" s="2">
        <v>23000000</v>
      </c>
      <c r="J2195" s="1">
        <v>10.29</v>
      </c>
    </row>
    <row r="2196" spans="6:10" x14ac:dyDescent="0.35">
      <c r="F2196" t="s">
        <v>4076</v>
      </c>
      <c r="G2196" t="s">
        <v>741</v>
      </c>
      <c r="H2196" t="s">
        <v>31</v>
      </c>
      <c r="I2196" s="2">
        <v>1410000</v>
      </c>
      <c r="J2196" s="1">
        <v>20.71</v>
      </c>
    </row>
    <row r="2197" spans="6:10" x14ac:dyDescent="0.35">
      <c r="F2197" t="s">
        <v>4077</v>
      </c>
      <c r="G2197" t="s">
        <v>395</v>
      </c>
      <c r="H2197" t="s">
        <v>90</v>
      </c>
      <c r="I2197" s="2">
        <v>9175000</v>
      </c>
      <c r="J2197" s="1">
        <v>30.65</v>
      </c>
    </row>
    <row r="2198" spans="6:10" x14ac:dyDescent="0.35">
      <c r="F2198" t="s">
        <v>4078</v>
      </c>
      <c r="G2198" t="s">
        <v>4079</v>
      </c>
      <c r="H2198" t="s">
        <v>377</v>
      </c>
      <c r="I2198" s="2">
        <v>324577000</v>
      </c>
      <c r="J2198" s="1">
        <v>4.26</v>
      </c>
    </row>
    <row r="2199" spans="6:10" x14ac:dyDescent="0.35">
      <c r="F2199" t="s">
        <v>4080</v>
      </c>
      <c r="G2199" t="s">
        <v>4081</v>
      </c>
      <c r="H2199" t="s">
        <v>28</v>
      </c>
      <c r="I2199" s="2">
        <v>55896000</v>
      </c>
      <c r="J2199" s="1">
        <v>10.26</v>
      </c>
    </row>
    <row r="2200" spans="6:10" x14ac:dyDescent="0.35">
      <c r="F2200" t="s">
        <v>4082</v>
      </c>
      <c r="G2200" t="s">
        <v>4083</v>
      </c>
      <c r="H2200" t="s">
        <v>51</v>
      </c>
      <c r="I2200" s="2">
        <v>19417000</v>
      </c>
      <c r="J2200" s="1">
        <v>18.350000000000001</v>
      </c>
    </row>
    <row r="2201" spans="6:10" x14ac:dyDescent="0.35">
      <c r="F2201" t="s">
        <v>4084</v>
      </c>
      <c r="G2201" t="s">
        <v>4085</v>
      </c>
      <c r="H2201" t="s">
        <v>352</v>
      </c>
      <c r="I2201" s="2">
        <v>84789000</v>
      </c>
      <c r="J2201" s="1">
        <v>69.650000000000006</v>
      </c>
    </row>
    <row r="2202" spans="6:10" x14ac:dyDescent="0.35">
      <c r="F2202" t="s">
        <v>4086</v>
      </c>
      <c r="G2202" t="s">
        <v>82</v>
      </c>
      <c r="H2202" t="s">
        <v>28</v>
      </c>
      <c r="I2202" s="2">
        <v>49900000</v>
      </c>
      <c r="J2202" s="1">
        <v>71.790000000000006</v>
      </c>
    </row>
    <row r="2203" spans="6:10" x14ac:dyDescent="0.35">
      <c r="F2203" t="s">
        <v>4087</v>
      </c>
      <c r="G2203" t="s">
        <v>1485</v>
      </c>
      <c r="H2203" t="s">
        <v>90</v>
      </c>
      <c r="I2203" s="2">
        <v>100000</v>
      </c>
      <c r="J2203" s="1">
        <v>24.05</v>
      </c>
    </row>
    <row r="2204" spans="6:10" x14ac:dyDescent="0.35">
      <c r="F2204" t="s">
        <v>4088</v>
      </c>
      <c r="G2204" t="s">
        <v>4089</v>
      </c>
      <c r="H2204" t="s">
        <v>51</v>
      </c>
      <c r="I2204" s="2">
        <v>45028000</v>
      </c>
      <c r="J2204" s="1">
        <v>5.69</v>
      </c>
    </row>
    <row r="2205" spans="6:10" x14ac:dyDescent="0.35">
      <c r="F2205" t="s">
        <v>4090</v>
      </c>
      <c r="G2205" t="s">
        <v>4091</v>
      </c>
      <c r="H2205" t="s">
        <v>34</v>
      </c>
      <c r="I2205" s="2">
        <v>49422000</v>
      </c>
      <c r="J2205" s="1">
        <v>5.78</v>
      </c>
    </row>
    <row r="2206" spans="6:10" x14ac:dyDescent="0.35">
      <c r="F2206" t="s">
        <v>4092</v>
      </c>
      <c r="G2206" t="s">
        <v>281</v>
      </c>
      <c r="H2206" t="s">
        <v>90</v>
      </c>
      <c r="I2206" s="2">
        <v>525000</v>
      </c>
      <c r="J2206" s="1">
        <v>26.9</v>
      </c>
    </row>
    <row r="2207" spans="6:10" x14ac:dyDescent="0.35">
      <c r="F2207" t="s">
        <v>4093</v>
      </c>
      <c r="G2207" t="s">
        <v>1485</v>
      </c>
      <c r="H2207" t="s">
        <v>90</v>
      </c>
      <c r="I2207" s="2">
        <v>150000</v>
      </c>
      <c r="J2207" s="1">
        <v>27.04</v>
      </c>
    </row>
    <row r="2208" spans="6:10" x14ac:dyDescent="0.35">
      <c r="F2208" t="s">
        <v>4094</v>
      </c>
      <c r="G2208" t="s">
        <v>4095</v>
      </c>
      <c r="H2208" t="s">
        <v>28</v>
      </c>
      <c r="I2208" s="2">
        <v>14644000</v>
      </c>
      <c r="J2208" s="1">
        <v>4.0199999999999996</v>
      </c>
    </row>
    <row r="2209" spans="6:10" x14ac:dyDescent="0.35">
      <c r="F2209" t="s">
        <v>4096</v>
      </c>
      <c r="G2209" t="s">
        <v>2766</v>
      </c>
      <c r="H2209" t="s">
        <v>34</v>
      </c>
      <c r="I2209" s="2">
        <v>100000</v>
      </c>
      <c r="J2209" s="1">
        <v>4.99</v>
      </c>
    </row>
    <row r="2210" spans="6:10" x14ac:dyDescent="0.35">
      <c r="F2210" t="s">
        <v>4097</v>
      </c>
      <c r="G2210" t="s">
        <v>4098</v>
      </c>
      <c r="H2210" t="s">
        <v>34</v>
      </c>
      <c r="I2210" s="2">
        <v>139017000</v>
      </c>
      <c r="J2210" s="1">
        <v>0.16</v>
      </c>
    </row>
    <row r="2211" spans="6:10" x14ac:dyDescent="0.35">
      <c r="F2211" t="s">
        <v>4099</v>
      </c>
      <c r="G2211" t="s">
        <v>281</v>
      </c>
      <c r="H2211" t="s">
        <v>57</v>
      </c>
      <c r="I2211" s="2">
        <v>21850000</v>
      </c>
      <c r="J2211" s="1">
        <v>40.799999999999997</v>
      </c>
    </row>
    <row r="2212" spans="6:10" x14ac:dyDescent="0.35">
      <c r="F2212" t="s">
        <v>4100</v>
      </c>
      <c r="G2212" t="s">
        <v>281</v>
      </c>
      <c r="H2212" t="s">
        <v>90</v>
      </c>
      <c r="I2212" s="2">
        <v>700000</v>
      </c>
      <c r="J2212" s="1">
        <v>20.14</v>
      </c>
    </row>
    <row r="2213" spans="6:10" x14ac:dyDescent="0.35">
      <c r="F2213" t="s">
        <v>4101</v>
      </c>
      <c r="G2213" t="s">
        <v>4102</v>
      </c>
      <c r="H2213" t="s">
        <v>34</v>
      </c>
      <c r="I2213" s="2">
        <v>46592000</v>
      </c>
      <c r="J2213" s="1">
        <v>9.1999999999999993</v>
      </c>
    </row>
    <row r="2214" spans="6:10" x14ac:dyDescent="0.35">
      <c r="F2214" t="s">
        <v>4103</v>
      </c>
      <c r="G2214" t="s">
        <v>4104</v>
      </c>
      <c r="H2214" t="s">
        <v>39</v>
      </c>
      <c r="I2214" s="2">
        <v>15935000</v>
      </c>
      <c r="J2214" s="1">
        <v>3.11</v>
      </c>
    </row>
    <row r="2215" spans="6:10" x14ac:dyDescent="0.35">
      <c r="F2215" t="s">
        <v>4105</v>
      </c>
      <c r="G2215" t="s">
        <v>4106</v>
      </c>
      <c r="H2215" t="s">
        <v>39</v>
      </c>
      <c r="I2215" s="2">
        <v>86200000</v>
      </c>
      <c r="J2215" s="1">
        <v>3.66</v>
      </c>
    </row>
    <row r="2216" spans="6:10" x14ac:dyDescent="0.35">
      <c r="F2216" t="s">
        <v>4107</v>
      </c>
      <c r="G2216" t="s">
        <v>4108</v>
      </c>
      <c r="H2216" t="s">
        <v>165</v>
      </c>
      <c r="I2216" s="2">
        <v>287853000</v>
      </c>
      <c r="J2216" s="1">
        <v>38.299999999999997</v>
      </c>
    </row>
    <row r="2217" spans="6:10" x14ac:dyDescent="0.35">
      <c r="F2217" t="s">
        <v>4109</v>
      </c>
      <c r="G2217" t="s">
        <v>4110</v>
      </c>
      <c r="H2217" t="s">
        <v>51</v>
      </c>
      <c r="I2217" s="2">
        <v>63591000</v>
      </c>
      <c r="J2217" s="1">
        <v>3.72</v>
      </c>
    </row>
    <row r="2218" spans="6:10" x14ac:dyDescent="0.35">
      <c r="F2218" t="s">
        <v>4111</v>
      </c>
      <c r="G2218" t="s">
        <v>437</v>
      </c>
      <c r="H2218" t="s">
        <v>34</v>
      </c>
      <c r="I2218" s="2">
        <v>18100000</v>
      </c>
      <c r="J2218" s="1">
        <v>60.65</v>
      </c>
    </row>
    <row r="2219" spans="6:10" x14ac:dyDescent="0.35">
      <c r="F2219" t="s">
        <v>4112</v>
      </c>
      <c r="G2219" t="s">
        <v>4113</v>
      </c>
      <c r="H2219" t="s">
        <v>255</v>
      </c>
      <c r="I2219" s="2">
        <v>205629000</v>
      </c>
      <c r="J2219" s="1">
        <v>117.53</v>
      </c>
    </row>
    <row r="2220" spans="6:10" x14ac:dyDescent="0.35">
      <c r="F2220" t="s">
        <v>4114</v>
      </c>
      <c r="G2220" t="s">
        <v>4115</v>
      </c>
      <c r="H2220" t="s">
        <v>695</v>
      </c>
      <c r="I2220" s="2">
        <v>26571000</v>
      </c>
      <c r="J2220" s="1">
        <v>0.79</v>
      </c>
    </row>
    <row r="2221" spans="6:10" x14ac:dyDescent="0.35">
      <c r="F2221" t="s">
        <v>4116</v>
      </c>
      <c r="G2221" t="s">
        <v>167</v>
      </c>
      <c r="H2221" t="s">
        <v>112</v>
      </c>
      <c r="I2221" s="2">
        <v>3250000</v>
      </c>
      <c r="J2221" s="1">
        <v>33.229999999999997</v>
      </c>
    </row>
    <row r="2222" spans="6:10" x14ac:dyDescent="0.35">
      <c r="F2222" t="s">
        <v>4117</v>
      </c>
      <c r="G2222" t="s">
        <v>4118</v>
      </c>
      <c r="H2222" t="s">
        <v>90</v>
      </c>
      <c r="I2222" s="2">
        <v>8521000</v>
      </c>
      <c r="J2222" s="1">
        <v>10.91</v>
      </c>
    </row>
    <row r="2223" spans="6:10" x14ac:dyDescent="0.35">
      <c r="F2223" t="s">
        <v>4119</v>
      </c>
      <c r="G2223" t="s">
        <v>437</v>
      </c>
      <c r="H2223" t="s">
        <v>34</v>
      </c>
      <c r="I2223" s="2">
        <v>7750000</v>
      </c>
      <c r="J2223" s="1">
        <v>35.869999999999997</v>
      </c>
    </row>
    <row r="2224" spans="6:10" x14ac:dyDescent="0.35">
      <c r="F2224" t="s">
        <v>4120</v>
      </c>
      <c r="G2224" t="s">
        <v>4121</v>
      </c>
      <c r="H2224" t="s">
        <v>67</v>
      </c>
      <c r="I2224" s="2">
        <v>110964000</v>
      </c>
      <c r="J2224" s="1">
        <v>1.19</v>
      </c>
    </row>
    <row r="2225" spans="6:10" x14ac:dyDescent="0.35">
      <c r="F2225" t="s">
        <v>4122</v>
      </c>
      <c r="G2225" t="s">
        <v>4123</v>
      </c>
      <c r="H2225" t="s">
        <v>255</v>
      </c>
      <c r="I2225" s="2">
        <v>96751000</v>
      </c>
      <c r="J2225" s="1">
        <v>55.26</v>
      </c>
    </row>
    <row r="2226" spans="6:10" x14ac:dyDescent="0.35">
      <c r="F2226" t="s">
        <v>4124</v>
      </c>
      <c r="G2226" t="s">
        <v>4125</v>
      </c>
      <c r="H2226" t="s">
        <v>39</v>
      </c>
      <c r="I2226" s="2">
        <v>33350000</v>
      </c>
      <c r="J2226" s="1">
        <v>10.050000000000001</v>
      </c>
    </row>
    <row r="2227" spans="6:10" x14ac:dyDescent="0.35">
      <c r="F2227" t="s">
        <v>4126</v>
      </c>
      <c r="G2227" t="s">
        <v>1095</v>
      </c>
      <c r="H2227" t="s">
        <v>90</v>
      </c>
      <c r="I2227" s="2">
        <v>642000</v>
      </c>
      <c r="J2227" s="1">
        <v>39</v>
      </c>
    </row>
    <row r="2228" spans="6:10" x14ac:dyDescent="0.35">
      <c r="F2228" t="s">
        <v>4127</v>
      </c>
      <c r="G2228" t="s">
        <v>4128</v>
      </c>
      <c r="H2228" t="s">
        <v>39</v>
      </c>
      <c r="I2228" s="2">
        <v>3221000</v>
      </c>
      <c r="J2228" s="1">
        <v>10.36</v>
      </c>
    </row>
    <row r="2229" spans="6:10" x14ac:dyDescent="0.35">
      <c r="F2229" t="s">
        <v>4129</v>
      </c>
      <c r="G2229" t="s">
        <v>4130</v>
      </c>
      <c r="H2229" t="s">
        <v>39</v>
      </c>
      <c r="I2229" s="2">
        <v>24325000</v>
      </c>
      <c r="J2229" s="1">
        <v>1.5</v>
      </c>
    </row>
    <row r="2230" spans="6:10" x14ac:dyDescent="0.35">
      <c r="F2230" t="s">
        <v>4131</v>
      </c>
      <c r="G2230" t="s">
        <v>4132</v>
      </c>
      <c r="H2230" t="s">
        <v>34</v>
      </c>
      <c r="I2230" s="2">
        <v>6822000</v>
      </c>
      <c r="J2230" s="1">
        <v>1.48</v>
      </c>
    </row>
    <row r="2231" spans="6:10" x14ac:dyDescent="0.35">
      <c r="F2231" t="s">
        <v>4133</v>
      </c>
      <c r="G2231" t="s">
        <v>741</v>
      </c>
      <c r="H2231" t="s">
        <v>31</v>
      </c>
      <c r="I2231" s="2">
        <v>1740000</v>
      </c>
      <c r="J2231" s="1">
        <v>20.79</v>
      </c>
    </row>
    <row r="2232" spans="6:10" x14ac:dyDescent="0.35">
      <c r="F2232" t="s">
        <v>4134</v>
      </c>
      <c r="G2232" t="s">
        <v>4135</v>
      </c>
      <c r="H2232" t="s">
        <v>39</v>
      </c>
      <c r="I2232" s="2">
        <v>9101000</v>
      </c>
      <c r="J2232" s="1">
        <v>10.07</v>
      </c>
    </row>
    <row r="2233" spans="6:10" x14ac:dyDescent="0.35">
      <c r="F2233" t="s">
        <v>4136</v>
      </c>
      <c r="G2233" t="s">
        <v>829</v>
      </c>
      <c r="H2233" t="s">
        <v>46</v>
      </c>
      <c r="I2233" s="2">
        <v>3253000</v>
      </c>
      <c r="J2233" s="1">
        <v>12.38</v>
      </c>
    </row>
    <row r="2234" spans="6:10" x14ac:dyDescent="0.35">
      <c r="F2234" t="s">
        <v>4137</v>
      </c>
      <c r="G2234" t="s">
        <v>3736</v>
      </c>
      <c r="H2234" t="s">
        <v>51</v>
      </c>
      <c r="I2234" s="2">
        <v>60850000</v>
      </c>
      <c r="J2234" s="1">
        <v>24.01</v>
      </c>
    </row>
    <row r="2235" spans="6:10" x14ac:dyDescent="0.35">
      <c r="F2235" t="s">
        <v>4138</v>
      </c>
      <c r="G2235" t="s">
        <v>4139</v>
      </c>
      <c r="H2235" t="s">
        <v>67</v>
      </c>
      <c r="I2235" s="2">
        <v>770063000</v>
      </c>
      <c r="J2235" s="1">
        <v>102.99</v>
      </c>
    </row>
    <row r="2236" spans="6:10" x14ac:dyDescent="0.35">
      <c r="F2236" t="s">
        <v>4140</v>
      </c>
      <c r="G2236" t="s">
        <v>4141</v>
      </c>
      <c r="H2236" t="s">
        <v>39</v>
      </c>
      <c r="I2236" s="2">
        <v>1182000</v>
      </c>
      <c r="J2236" s="1">
        <v>9.5399999999999991</v>
      </c>
    </row>
    <row r="2237" spans="6:10" x14ac:dyDescent="0.35">
      <c r="F2237" t="s">
        <v>4142</v>
      </c>
      <c r="G2237" t="s">
        <v>4143</v>
      </c>
      <c r="H2237" t="s">
        <v>39</v>
      </c>
      <c r="I2237" s="2">
        <v>4749000</v>
      </c>
      <c r="J2237" s="1">
        <v>11.54</v>
      </c>
    </row>
    <row r="2238" spans="6:10" x14ac:dyDescent="0.35">
      <c r="F2238" t="s">
        <v>4144</v>
      </c>
      <c r="G2238" t="s">
        <v>4145</v>
      </c>
      <c r="H2238" t="s">
        <v>31</v>
      </c>
      <c r="I2238" s="2">
        <v>31899000</v>
      </c>
      <c r="J2238" s="1">
        <v>71.13</v>
      </c>
    </row>
    <row r="2239" spans="6:10" x14ac:dyDescent="0.35">
      <c r="F2239" t="s">
        <v>4146</v>
      </c>
      <c r="G2239" t="s">
        <v>4147</v>
      </c>
      <c r="H2239" t="s">
        <v>39</v>
      </c>
      <c r="I2239" s="2">
        <v>7156000</v>
      </c>
      <c r="J2239" s="1">
        <v>2</v>
      </c>
    </row>
    <row r="2240" spans="6:10" x14ac:dyDescent="0.35">
      <c r="F2240" t="s">
        <v>4148</v>
      </c>
      <c r="G2240" t="s">
        <v>391</v>
      </c>
      <c r="H2240" t="s">
        <v>34</v>
      </c>
      <c r="I2240" s="2">
        <v>2750000</v>
      </c>
      <c r="J2240" s="1">
        <v>31.88</v>
      </c>
    </row>
    <row r="2241" spans="6:10" x14ac:dyDescent="0.35">
      <c r="F2241" t="s">
        <v>4149</v>
      </c>
      <c r="G2241" t="s">
        <v>73</v>
      </c>
      <c r="H2241" t="s">
        <v>34</v>
      </c>
      <c r="I2241" s="2">
        <v>700000</v>
      </c>
      <c r="J2241" s="1">
        <v>31.96</v>
      </c>
    </row>
    <row r="2242" spans="6:10" x14ac:dyDescent="0.35">
      <c r="F2242" t="s">
        <v>4150</v>
      </c>
      <c r="G2242" t="s">
        <v>73</v>
      </c>
      <c r="H2242" t="s">
        <v>34</v>
      </c>
      <c r="I2242" s="2">
        <v>6310000</v>
      </c>
      <c r="J2242" s="1">
        <v>14.64</v>
      </c>
    </row>
    <row r="2243" spans="6:10" x14ac:dyDescent="0.35">
      <c r="F2243" t="s">
        <v>4151</v>
      </c>
      <c r="G2243" t="s">
        <v>4152</v>
      </c>
      <c r="H2243" t="s">
        <v>34</v>
      </c>
      <c r="I2243" s="2">
        <v>164875000</v>
      </c>
      <c r="J2243" s="1">
        <v>21.96</v>
      </c>
    </row>
    <row r="2244" spans="6:10" x14ac:dyDescent="0.35">
      <c r="F2244" t="s">
        <v>4153</v>
      </c>
      <c r="G2244" t="s">
        <v>4154</v>
      </c>
      <c r="H2244" t="s">
        <v>112</v>
      </c>
      <c r="I2244" s="2">
        <v>90100000</v>
      </c>
      <c r="J2244" s="1">
        <v>74.67</v>
      </c>
    </row>
    <row r="2245" spans="6:10" x14ac:dyDescent="0.35">
      <c r="F2245" t="s">
        <v>4155</v>
      </c>
      <c r="G2245" t="s">
        <v>4156</v>
      </c>
      <c r="H2245" t="s">
        <v>28</v>
      </c>
      <c r="I2245" s="2">
        <v>127604000</v>
      </c>
      <c r="J2245" s="1">
        <v>10.64</v>
      </c>
    </row>
    <row r="2246" spans="6:10" x14ac:dyDescent="0.35">
      <c r="F2246" t="s">
        <v>4157</v>
      </c>
      <c r="G2246" t="s">
        <v>539</v>
      </c>
      <c r="H2246" t="s">
        <v>90</v>
      </c>
      <c r="I2246" s="2">
        <v>950000</v>
      </c>
      <c r="J2246" s="1">
        <v>22.18</v>
      </c>
    </row>
    <row r="2247" spans="6:10" x14ac:dyDescent="0.35">
      <c r="F2247" t="s">
        <v>18</v>
      </c>
      <c r="G2247" t="s">
        <v>4158</v>
      </c>
      <c r="H2247" t="s">
        <v>64</v>
      </c>
      <c r="I2247" s="2">
        <v>653700000</v>
      </c>
      <c r="J2247" s="1">
        <v>61.51</v>
      </c>
    </row>
    <row r="2248" spans="6:10" x14ac:dyDescent="0.35">
      <c r="F2248" t="s">
        <v>4159</v>
      </c>
      <c r="G2248" t="s">
        <v>4160</v>
      </c>
      <c r="H2248" t="s">
        <v>361</v>
      </c>
      <c r="I2248" s="2">
        <v>1050000</v>
      </c>
      <c r="J2248" s="1">
        <v>25.3</v>
      </c>
    </row>
    <row r="2249" spans="6:10" x14ac:dyDescent="0.35">
      <c r="F2249" t="s">
        <v>4161</v>
      </c>
      <c r="G2249" t="s">
        <v>539</v>
      </c>
      <c r="H2249" t="s">
        <v>90</v>
      </c>
      <c r="I2249" s="2">
        <v>2700000</v>
      </c>
      <c r="J2249" s="1">
        <v>26.28</v>
      </c>
    </row>
    <row r="2250" spans="6:10" x14ac:dyDescent="0.35">
      <c r="F2250" t="s">
        <v>4162</v>
      </c>
      <c r="G2250" t="s">
        <v>82</v>
      </c>
      <c r="H2250" t="s">
        <v>28</v>
      </c>
      <c r="I2250" s="2">
        <v>190550000</v>
      </c>
      <c r="J2250" s="1">
        <v>120.6</v>
      </c>
    </row>
    <row r="2251" spans="6:10" x14ac:dyDescent="0.35">
      <c r="F2251" t="s">
        <v>4163</v>
      </c>
      <c r="G2251" t="s">
        <v>241</v>
      </c>
      <c r="H2251" t="s">
        <v>28</v>
      </c>
      <c r="I2251" s="2">
        <v>1050000</v>
      </c>
      <c r="J2251" s="1">
        <v>33.69</v>
      </c>
    </row>
    <row r="2252" spans="6:10" x14ac:dyDescent="0.35">
      <c r="F2252" t="s">
        <v>4164</v>
      </c>
      <c r="G2252" t="s">
        <v>241</v>
      </c>
      <c r="H2252" t="s">
        <v>28</v>
      </c>
      <c r="I2252" s="2">
        <v>24600000</v>
      </c>
      <c r="J2252" s="1">
        <v>24.12</v>
      </c>
    </row>
    <row r="2253" spans="6:10" x14ac:dyDescent="0.35">
      <c r="F2253" t="s">
        <v>4165</v>
      </c>
      <c r="G2253" t="s">
        <v>4166</v>
      </c>
      <c r="H2253" t="s">
        <v>39</v>
      </c>
      <c r="I2253" s="2">
        <v>30022000</v>
      </c>
      <c r="J2253" s="1">
        <v>15</v>
      </c>
    </row>
    <row r="2254" spans="6:10" x14ac:dyDescent="0.35">
      <c r="F2254" t="s">
        <v>4167</v>
      </c>
      <c r="G2254" t="s">
        <v>1467</v>
      </c>
      <c r="H2254" t="s">
        <v>90</v>
      </c>
      <c r="I2254" s="2">
        <v>5510000</v>
      </c>
      <c r="J2254" s="1">
        <v>72.760000000000005</v>
      </c>
    </row>
    <row r="2255" spans="6:10" x14ac:dyDescent="0.35">
      <c r="F2255" t="s">
        <v>4168</v>
      </c>
      <c r="G2255" t="s">
        <v>45</v>
      </c>
      <c r="H2255" t="s">
        <v>46</v>
      </c>
      <c r="I2255" s="2">
        <v>2785000</v>
      </c>
      <c r="J2255" s="1">
        <v>31</v>
      </c>
    </row>
    <row r="2256" spans="6:10" x14ac:dyDescent="0.35">
      <c r="F2256" t="s">
        <v>4169</v>
      </c>
      <c r="G2256" t="s">
        <v>1006</v>
      </c>
      <c r="H2256" t="s">
        <v>46</v>
      </c>
      <c r="I2256" s="2">
        <v>400000</v>
      </c>
      <c r="J2256" s="1">
        <v>27.91</v>
      </c>
    </row>
    <row r="2257" spans="6:10" x14ac:dyDescent="0.35">
      <c r="F2257" t="s">
        <v>4170</v>
      </c>
      <c r="G2257" t="s">
        <v>45</v>
      </c>
      <c r="H2257" t="s">
        <v>46</v>
      </c>
      <c r="I2257" s="2">
        <v>1850000</v>
      </c>
      <c r="J2257" s="1">
        <v>19.28</v>
      </c>
    </row>
    <row r="2258" spans="6:10" x14ac:dyDescent="0.35">
      <c r="F2258" t="s">
        <v>4171</v>
      </c>
      <c r="G2258" t="s">
        <v>3866</v>
      </c>
      <c r="H2258" t="s">
        <v>231</v>
      </c>
      <c r="I2258" s="2">
        <v>9200000</v>
      </c>
      <c r="J2258" s="1">
        <v>24.86</v>
      </c>
    </row>
    <row r="2259" spans="6:10" x14ac:dyDescent="0.35">
      <c r="F2259" t="s">
        <v>4172</v>
      </c>
      <c r="G2259" t="s">
        <v>437</v>
      </c>
      <c r="H2259" t="s">
        <v>34</v>
      </c>
      <c r="I2259" s="2">
        <v>11550000</v>
      </c>
      <c r="J2259" s="1">
        <v>47.04</v>
      </c>
    </row>
    <row r="2260" spans="6:10" x14ac:dyDescent="0.35">
      <c r="F2260" t="s">
        <v>4173</v>
      </c>
      <c r="G2260" t="s">
        <v>45</v>
      </c>
      <c r="H2260" t="s">
        <v>46</v>
      </c>
      <c r="I2260" s="2">
        <v>150000</v>
      </c>
      <c r="J2260" s="1">
        <v>32.630000000000003</v>
      </c>
    </row>
    <row r="2261" spans="6:10" x14ac:dyDescent="0.35">
      <c r="F2261" t="s">
        <v>4174</v>
      </c>
      <c r="G2261" t="s">
        <v>437</v>
      </c>
      <c r="H2261" t="s">
        <v>34</v>
      </c>
      <c r="I2261" s="2">
        <v>1600000</v>
      </c>
      <c r="J2261" s="1">
        <v>23.78</v>
      </c>
    </row>
    <row r="2262" spans="6:10" x14ac:dyDescent="0.35">
      <c r="F2262" t="s">
        <v>4175</v>
      </c>
      <c r="G2262" t="s">
        <v>45</v>
      </c>
      <c r="H2262" t="s">
        <v>46</v>
      </c>
      <c r="I2262" s="2">
        <v>3995000</v>
      </c>
      <c r="J2262" s="1">
        <v>9.9600000000000009</v>
      </c>
    </row>
    <row r="2263" spans="6:10" x14ac:dyDescent="0.35">
      <c r="F2263" t="s">
        <v>4176</v>
      </c>
      <c r="G2263" t="s">
        <v>4177</v>
      </c>
      <c r="H2263" t="s">
        <v>51</v>
      </c>
      <c r="I2263" s="2">
        <v>25001000</v>
      </c>
      <c r="J2263" s="1">
        <v>1.96</v>
      </c>
    </row>
    <row r="2264" spans="6:10" x14ac:dyDescent="0.35">
      <c r="F2264" t="s">
        <v>4178</v>
      </c>
      <c r="G2264" t="s">
        <v>45</v>
      </c>
      <c r="H2264" t="s">
        <v>46</v>
      </c>
      <c r="I2264" s="2">
        <v>2365000</v>
      </c>
      <c r="J2264" s="1">
        <v>33.31</v>
      </c>
    </row>
    <row r="2265" spans="6:10" x14ac:dyDescent="0.35">
      <c r="F2265" t="s">
        <v>4179</v>
      </c>
      <c r="G2265" t="s">
        <v>3535</v>
      </c>
      <c r="H2265" t="s">
        <v>165</v>
      </c>
      <c r="I2265" s="2">
        <v>15951000</v>
      </c>
      <c r="J2265" s="1">
        <v>32.32</v>
      </c>
    </row>
    <row r="2266" spans="6:10" x14ac:dyDescent="0.35">
      <c r="F2266" t="s">
        <v>4180</v>
      </c>
      <c r="G2266" t="s">
        <v>4181</v>
      </c>
      <c r="H2266" t="s">
        <v>49</v>
      </c>
      <c r="I2266" s="2">
        <v>46350000</v>
      </c>
      <c r="J2266" s="1">
        <v>12.72</v>
      </c>
    </row>
    <row r="2267" spans="6:10" x14ac:dyDescent="0.35">
      <c r="F2267" t="s">
        <v>4182</v>
      </c>
      <c r="G2267" t="s">
        <v>4183</v>
      </c>
      <c r="H2267" t="s">
        <v>49</v>
      </c>
      <c r="I2267" s="2">
        <v>230065000</v>
      </c>
      <c r="J2267" s="1">
        <v>26.5</v>
      </c>
    </row>
    <row r="2268" spans="6:10" x14ac:dyDescent="0.35">
      <c r="F2268" t="s">
        <v>4184</v>
      </c>
      <c r="G2268" t="s">
        <v>4185</v>
      </c>
      <c r="H2268" t="s">
        <v>28</v>
      </c>
      <c r="I2268" s="2">
        <v>386300000</v>
      </c>
      <c r="J2268" s="1">
        <v>113.24</v>
      </c>
    </row>
    <row r="2269" spans="6:10" x14ac:dyDescent="0.35">
      <c r="F2269" t="s">
        <v>4186</v>
      </c>
      <c r="G2269" t="s">
        <v>829</v>
      </c>
      <c r="H2269" t="s">
        <v>46</v>
      </c>
      <c r="I2269" s="2">
        <v>3110000</v>
      </c>
      <c r="J2269" s="1">
        <v>43.21</v>
      </c>
    </row>
    <row r="2270" spans="6:10" x14ac:dyDescent="0.35">
      <c r="F2270" t="s">
        <v>4187</v>
      </c>
      <c r="G2270" t="s">
        <v>4188</v>
      </c>
      <c r="H2270" t="s">
        <v>39</v>
      </c>
      <c r="I2270" s="2">
        <v>5820000</v>
      </c>
      <c r="J2270" s="1">
        <v>1.87</v>
      </c>
    </row>
    <row r="2271" spans="6:10" x14ac:dyDescent="0.35">
      <c r="F2271" t="s">
        <v>4189</v>
      </c>
      <c r="G2271" t="s">
        <v>437</v>
      </c>
      <c r="H2271" t="s">
        <v>34</v>
      </c>
      <c r="I2271" s="2">
        <v>700000</v>
      </c>
      <c r="J2271" s="1">
        <v>31.38</v>
      </c>
    </row>
    <row r="2272" spans="6:10" x14ac:dyDescent="0.35">
      <c r="F2272" t="s">
        <v>4190</v>
      </c>
      <c r="G2272" t="s">
        <v>437</v>
      </c>
      <c r="H2272" t="s">
        <v>34</v>
      </c>
      <c r="I2272" s="2">
        <v>27250000</v>
      </c>
      <c r="J2272" s="1">
        <v>64.290000000000006</v>
      </c>
    </row>
    <row r="2273" spans="6:10" x14ac:dyDescent="0.35">
      <c r="F2273" t="s">
        <v>4191</v>
      </c>
      <c r="G2273" t="s">
        <v>437</v>
      </c>
      <c r="H2273" t="s">
        <v>34</v>
      </c>
      <c r="I2273" s="2">
        <v>500000</v>
      </c>
      <c r="J2273" s="1">
        <v>22.14</v>
      </c>
    </row>
    <row r="2274" spans="6:10" x14ac:dyDescent="0.35">
      <c r="F2274" t="s">
        <v>4192</v>
      </c>
      <c r="G2274" t="s">
        <v>4193</v>
      </c>
      <c r="H2274" t="s">
        <v>165</v>
      </c>
      <c r="I2274" s="2">
        <v>62469000</v>
      </c>
      <c r="J2274" s="1">
        <v>6.75</v>
      </c>
    </row>
    <row r="2275" spans="6:10" x14ac:dyDescent="0.35">
      <c r="F2275" t="s">
        <v>4194</v>
      </c>
      <c r="G2275" t="s">
        <v>4195</v>
      </c>
      <c r="H2275" t="s">
        <v>51</v>
      </c>
      <c r="I2275" s="2">
        <v>17733000</v>
      </c>
      <c r="J2275" s="1">
        <v>27.55</v>
      </c>
    </row>
    <row r="2276" spans="6:10" x14ac:dyDescent="0.35">
      <c r="F2276" t="s">
        <v>4196</v>
      </c>
      <c r="G2276" t="s">
        <v>4197</v>
      </c>
      <c r="H2276" t="s">
        <v>39</v>
      </c>
      <c r="I2276" s="2">
        <v>4040000</v>
      </c>
      <c r="J2276" s="1">
        <v>9.16</v>
      </c>
    </row>
    <row r="2277" spans="6:10" x14ac:dyDescent="0.35">
      <c r="F2277" t="s">
        <v>4198</v>
      </c>
      <c r="G2277" t="s">
        <v>4199</v>
      </c>
      <c r="H2277" t="s">
        <v>57</v>
      </c>
      <c r="I2277" s="2">
        <v>14453000</v>
      </c>
      <c r="J2277" s="1">
        <v>0.78</v>
      </c>
    </row>
    <row r="2278" spans="6:10" x14ac:dyDescent="0.35">
      <c r="F2278" t="s">
        <v>4200</v>
      </c>
      <c r="G2278" t="s">
        <v>4201</v>
      </c>
      <c r="H2278" t="s">
        <v>103</v>
      </c>
      <c r="I2278" s="2">
        <v>29557000</v>
      </c>
      <c r="J2278" s="1">
        <v>93.6</v>
      </c>
    </row>
    <row r="2279" spans="6:10" x14ac:dyDescent="0.35">
      <c r="F2279" t="s">
        <v>4202</v>
      </c>
      <c r="G2279" t="s">
        <v>4203</v>
      </c>
      <c r="H2279" t="s">
        <v>103</v>
      </c>
      <c r="I2279" s="2">
        <v>28563000</v>
      </c>
      <c r="J2279" s="1">
        <v>1.23</v>
      </c>
    </row>
    <row r="2280" spans="6:10" x14ac:dyDescent="0.35">
      <c r="F2280" t="s">
        <v>4204</v>
      </c>
      <c r="G2280" t="s">
        <v>230</v>
      </c>
      <c r="H2280" t="s">
        <v>231</v>
      </c>
      <c r="I2280" s="2">
        <v>4250000</v>
      </c>
      <c r="J2280" s="1">
        <v>22.08</v>
      </c>
    </row>
    <row r="2281" spans="6:10" x14ac:dyDescent="0.35">
      <c r="F2281" t="s">
        <v>4205</v>
      </c>
      <c r="G2281" t="s">
        <v>4206</v>
      </c>
      <c r="H2281" t="s">
        <v>165</v>
      </c>
      <c r="I2281" s="2">
        <v>55637000</v>
      </c>
      <c r="J2281" s="1">
        <v>11.59</v>
      </c>
    </row>
    <row r="2282" spans="6:10" x14ac:dyDescent="0.35">
      <c r="F2282" t="s">
        <v>4207</v>
      </c>
      <c r="G2282" t="s">
        <v>1650</v>
      </c>
      <c r="H2282" t="s">
        <v>28</v>
      </c>
      <c r="I2282" s="2">
        <v>1175000</v>
      </c>
      <c r="J2282" s="1">
        <v>29.44</v>
      </c>
    </row>
    <row r="2283" spans="6:10" x14ac:dyDescent="0.35">
      <c r="F2283" t="s">
        <v>4208</v>
      </c>
      <c r="G2283" t="s">
        <v>4209</v>
      </c>
      <c r="H2283" t="s">
        <v>475</v>
      </c>
      <c r="I2283" s="2">
        <v>18985000</v>
      </c>
      <c r="J2283" s="1">
        <v>1.95</v>
      </c>
    </row>
    <row r="2284" spans="6:10" x14ac:dyDescent="0.35">
      <c r="F2284" t="s">
        <v>4210</v>
      </c>
      <c r="G2284" t="s">
        <v>4211</v>
      </c>
      <c r="H2284" t="s">
        <v>51</v>
      </c>
      <c r="I2284" s="2">
        <v>30968000</v>
      </c>
      <c r="J2284" s="1">
        <v>12.68</v>
      </c>
    </row>
    <row r="2285" spans="6:10" x14ac:dyDescent="0.35">
      <c r="F2285" t="s">
        <v>4212</v>
      </c>
      <c r="G2285" t="s">
        <v>4213</v>
      </c>
      <c r="H2285" t="s">
        <v>39</v>
      </c>
      <c r="I2285" s="2">
        <v>38030000</v>
      </c>
      <c r="J2285" s="1">
        <v>28.66</v>
      </c>
    </row>
    <row r="2286" spans="6:10" x14ac:dyDescent="0.35">
      <c r="F2286" t="s">
        <v>4214</v>
      </c>
      <c r="G2286" t="s">
        <v>4215</v>
      </c>
      <c r="H2286" t="s">
        <v>28</v>
      </c>
      <c r="I2286" s="2">
        <v>275000000</v>
      </c>
      <c r="J2286" s="1">
        <v>122.18</v>
      </c>
    </row>
    <row r="2287" spans="6:10" x14ac:dyDescent="0.35">
      <c r="F2287" t="s">
        <v>4216</v>
      </c>
      <c r="G2287" t="s">
        <v>4217</v>
      </c>
      <c r="H2287" t="s">
        <v>39</v>
      </c>
      <c r="I2287" s="2">
        <v>1970000</v>
      </c>
      <c r="J2287" s="1">
        <v>10.09</v>
      </c>
    </row>
    <row r="2288" spans="6:10" x14ac:dyDescent="0.35">
      <c r="F2288" t="s">
        <v>4218</v>
      </c>
      <c r="G2288" t="s">
        <v>4219</v>
      </c>
      <c r="H2288" t="s">
        <v>67</v>
      </c>
      <c r="I2288" s="2">
        <v>60246000</v>
      </c>
      <c r="J2288" s="1">
        <v>6.39</v>
      </c>
    </row>
    <row r="2289" spans="6:10" x14ac:dyDescent="0.35">
      <c r="F2289" t="s">
        <v>4220</v>
      </c>
      <c r="G2289" t="s">
        <v>4221</v>
      </c>
      <c r="H2289" t="s">
        <v>361</v>
      </c>
      <c r="I2289" s="2">
        <v>256597000</v>
      </c>
      <c r="J2289" s="1">
        <v>4.76</v>
      </c>
    </row>
    <row r="2290" spans="6:10" x14ac:dyDescent="0.35">
      <c r="F2290" t="s">
        <v>4222</v>
      </c>
      <c r="G2290" t="s">
        <v>433</v>
      </c>
      <c r="H2290" t="s">
        <v>34</v>
      </c>
      <c r="I2290" s="2">
        <v>1175000</v>
      </c>
      <c r="J2290" s="1">
        <v>18.45</v>
      </c>
    </row>
    <row r="2291" spans="6:10" x14ac:dyDescent="0.35">
      <c r="F2291" t="s">
        <v>4223</v>
      </c>
      <c r="G2291" t="s">
        <v>82</v>
      </c>
      <c r="H2291" t="s">
        <v>28</v>
      </c>
      <c r="I2291" s="2">
        <v>700000</v>
      </c>
      <c r="J2291" s="1">
        <v>27.75</v>
      </c>
    </row>
    <row r="2292" spans="6:10" x14ac:dyDescent="0.35">
      <c r="F2292" t="s">
        <v>4224</v>
      </c>
      <c r="G2292" t="s">
        <v>82</v>
      </c>
      <c r="H2292" t="s">
        <v>28</v>
      </c>
      <c r="I2292" s="2">
        <v>250000</v>
      </c>
      <c r="J2292" s="1">
        <v>24.17</v>
      </c>
    </row>
    <row r="2293" spans="6:10" x14ac:dyDescent="0.35">
      <c r="F2293" t="s">
        <v>4225</v>
      </c>
      <c r="G2293" t="s">
        <v>82</v>
      </c>
      <c r="H2293" t="s">
        <v>28</v>
      </c>
      <c r="I2293" s="2">
        <v>550000</v>
      </c>
      <c r="J2293" s="1">
        <v>25.92</v>
      </c>
    </row>
    <row r="2294" spans="6:10" x14ac:dyDescent="0.35">
      <c r="F2294" t="s">
        <v>4226</v>
      </c>
      <c r="G2294" t="s">
        <v>1485</v>
      </c>
      <c r="H2294" t="s">
        <v>90</v>
      </c>
      <c r="I2294" s="2">
        <v>1400000</v>
      </c>
      <c r="J2294" s="1">
        <v>23.25</v>
      </c>
    </row>
    <row r="2295" spans="6:10" x14ac:dyDescent="0.35">
      <c r="F2295" t="s">
        <v>4227</v>
      </c>
      <c r="G2295" t="s">
        <v>4228</v>
      </c>
      <c r="H2295" t="s">
        <v>28</v>
      </c>
      <c r="I2295" s="2">
        <v>39411000</v>
      </c>
      <c r="J2295" s="1">
        <v>11.5</v>
      </c>
    </row>
    <row r="2296" spans="6:10" x14ac:dyDescent="0.35">
      <c r="F2296" t="s">
        <v>4229</v>
      </c>
      <c r="G2296" t="s">
        <v>4230</v>
      </c>
      <c r="H2296" t="s">
        <v>134</v>
      </c>
      <c r="I2296" s="2">
        <v>13079000</v>
      </c>
      <c r="J2296" s="1">
        <v>6.86</v>
      </c>
    </row>
    <row r="2297" spans="6:10" x14ac:dyDescent="0.35">
      <c r="F2297" t="s">
        <v>4231</v>
      </c>
      <c r="G2297" t="s">
        <v>1133</v>
      </c>
      <c r="H2297" t="s">
        <v>34</v>
      </c>
      <c r="I2297" s="2">
        <v>1250000</v>
      </c>
      <c r="J2297" s="1">
        <v>25.49</v>
      </c>
    </row>
    <row r="2298" spans="6:10" x14ac:dyDescent="0.35">
      <c r="F2298" t="s">
        <v>4232</v>
      </c>
      <c r="G2298" t="s">
        <v>4233</v>
      </c>
      <c r="H2298" t="s">
        <v>560</v>
      </c>
      <c r="I2298" s="2">
        <v>16533000</v>
      </c>
      <c r="J2298" s="1">
        <v>4.58</v>
      </c>
    </row>
    <row r="2299" spans="6:10" x14ac:dyDescent="0.35">
      <c r="F2299" t="s">
        <v>4234</v>
      </c>
      <c r="G2299" t="s">
        <v>4235</v>
      </c>
      <c r="H2299" t="s">
        <v>51</v>
      </c>
      <c r="I2299" s="2">
        <v>44032000</v>
      </c>
      <c r="J2299" s="1">
        <v>31.91</v>
      </c>
    </row>
    <row r="2300" spans="6:10" x14ac:dyDescent="0.35">
      <c r="F2300" t="s">
        <v>4236</v>
      </c>
      <c r="G2300" t="s">
        <v>4237</v>
      </c>
      <c r="H2300" t="s">
        <v>28</v>
      </c>
      <c r="I2300" s="2">
        <v>300000</v>
      </c>
      <c r="J2300" s="1">
        <v>16.14</v>
      </c>
    </row>
    <row r="2301" spans="6:10" x14ac:dyDescent="0.35">
      <c r="F2301" t="s">
        <v>4238</v>
      </c>
      <c r="G2301" t="s">
        <v>45</v>
      </c>
      <c r="H2301" t="s">
        <v>46</v>
      </c>
      <c r="I2301" s="2">
        <v>125000</v>
      </c>
      <c r="J2301" s="1">
        <v>18.23</v>
      </c>
    </row>
    <row r="2302" spans="6:10" x14ac:dyDescent="0.35">
      <c r="F2302" t="s">
        <v>4239</v>
      </c>
      <c r="G2302" t="s">
        <v>4240</v>
      </c>
      <c r="H2302" t="s">
        <v>28</v>
      </c>
      <c r="I2302" s="2">
        <v>81050000</v>
      </c>
      <c r="J2302" s="1">
        <v>5.86</v>
      </c>
    </row>
    <row r="2303" spans="6:10" x14ac:dyDescent="0.35">
      <c r="F2303" t="s">
        <v>4241</v>
      </c>
      <c r="G2303" t="s">
        <v>4242</v>
      </c>
      <c r="H2303" t="s">
        <v>39</v>
      </c>
      <c r="I2303" s="2">
        <v>13210000</v>
      </c>
      <c r="J2303" s="1">
        <v>10.1</v>
      </c>
    </row>
    <row r="2304" spans="6:10" x14ac:dyDescent="0.35">
      <c r="F2304" t="s">
        <v>4243</v>
      </c>
      <c r="G2304" t="s">
        <v>4244</v>
      </c>
      <c r="H2304" t="s">
        <v>28</v>
      </c>
      <c r="I2304" s="2">
        <v>539000000</v>
      </c>
      <c r="J2304" s="1">
        <v>41.47</v>
      </c>
    </row>
    <row r="2305" spans="6:10" x14ac:dyDescent="0.35">
      <c r="F2305" t="s">
        <v>4245</v>
      </c>
      <c r="G2305" t="s">
        <v>4246</v>
      </c>
      <c r="H2305" t="s">
        <v>165</v>
      </c>
      <c r="I2305" s="2">
        <v>176172000</v>
      </c>
      <c r="J2305" s="1">
        <v>17.25</v>
      </c>
    </row>
    <row r="2306" spans="6:10" x14ac:dyDescent="0.35">
      <c r="F2306" t="s">
        <v>4247</v>
      </c>
      <c r="G2306" t="s">
        <v>4248</v>
      </c>
      <c r="H2306" t="s">
        <v>472</v>
      </c>
      <c r="I2306" s="2">
        <v>17275000</v>
      </c>
      <c r="J2306" s="1">
        <v>18.91</v>
      </c>
    </row>
    <row r="2307" spans="6:10" x14ac:dyDescent="0.35">
      <c r="F2307" t="s">
        <v>4249</v>
      </c>
      <c r="G2307" t="s">
        <v>4250</v>
      </c>
      <c r="H2307" t="s">
        <v>51</v>
      </c>
      <c r="I2307" s="2">
        <v>25836000</v>
      </c>
      <c r="J2307" s="1">
        <v>22.16</v>
      </c>
    </row>
    <row r="2308" spans="6:10" x14ac:dyDescent="0.35">
      <c r="F2308" t="s">
        <v>4251</v>
      </c>
      <c r="G2308" t="s">
        <v>4252</v>
      </c>
      <c r="H2308" t="s">
        <v>57</v>
      </c>
      <c r="I2308" s="2">
        <v>30820000</v>
      </c>
      <c r="J2308" s="1">
        <v>19.96</v>
      </c>
    </row>
    <row r="2309" spans="6:10" x14ac:dyDescent="0.35">
      <c r="F2309" t="s">
        <v>4253</v>
      </c>
      <c r="G2309" t="s">
        <v>453</v>
      </c>
      <c r="H2309" t="s">
        <v>34</v>
      </c>
      <c r="I2309" s="2">
        <v>2750000</v>
      </c>
      <c r="J2309" s="1">
        <v>16.190000000000001</v>
      </c>
    </row>
    <row r="2310" spans="6:10" x14ac:dyDescent="0.35">
      <c r="F2310" t="s">
        <v>4254</v>
      </c>
      <c r="G2310" t="s">
        <v>4255</v>
      </c>
      <c r="H2310" t="s">
        <v>719</v>
      </c>
      <c r="I2310" s="2">
        <v>1550000</v>
      </c>
      <c r="J2310" s="1">
        <v>36.78</v>
      </c>
    </row>
    <row r="2311" spans="6:10" x14ac:dyDescent="0.35">
      <c r="F2311" t="s">
        <v>4256</v>
      </c>
      <c r="G2311" t="s">
        <v>4257</v>
      </c>
      <c r="H2311" t="s">
        <v>4258</v>
      </c>
      <c r="I2311" s="2">
        <v>8006000</v>
      </c>
      <c r="J2311" s="1">
        <v>16.16</v>
      </c>
    </row>
    <row r="2312" spans="6:10" x14ac:dyDescent="0.35">
      <c r="F2312" t="s">
        <v>4259</v>
      </c>
      <c r="G2312" t="s">
        <v>4260</v>
      </c>
      <c r="H2312" t="s">
        <v>39</v>
      </c>
      <c r="I2312" s="2">
        <v>4701000</v>
      </c>
      <c r="J2312" s="1">
        <v>2.91</v>
      </c>
    </row>
    <row r="2313" spans="6:10" x14ac:dyDescent="0.35">
      <c r="F2313" t="s">
        <v>4261</v>
      </c>
      <c r="G2313" t="s">
        <v>4262</v>
      </c>
      <c r="H2313" t="s">
        <v>39</v>
      </c>
      <c r="I2313" s="2">
        <v>69299000</v>
      </c>
      <c r="J2313" s="1">
        <v>7.93</v>
      </c>
    </row>
    <row r="2314" spans="6:10" x14ac:dyDescent="0.35">
      <c r="F2314" t="s">
        <v>4263</v>
      </c>
      <c r="G2314" t="s">
        <v>4264</v>
      </c>
      <c r="H2314" t="s">
        <v>46</v>
      </c>
      <c r="I2314" s="2">
        <v>49888000</v>
      </c>
      <c r="J2314" s="1">
        <v>11.81</v>
      </c>
    </row>
    <row r="2315" spans="6:10" x14ac:dyDescent="0.35">
      <c r="F2315" t="s">
        <v>4265</v>
      </c>
      <c r="G2315" t="s">
        <v>4266</v>
      </c>
      <c r="H2315" t="s">
        <v>165</v>
      </c>
      <c r="I2315" s="2">
        <v>12134000</v>
      </c>
      <c r="J2315" s="1">
        <v>35.299999999999997</v>
      </c>
    </row>
    <row r="2316" spans="6:10" x14ac:dyDescent="0.35">
      <c r="F2316" t="s">
        <v>4267</v>
      </c>
      <c r="G2316" t="s">
        <v>4268</v>
      </c>
      <c r="H2316" t="s">
        <v>39</v>
      </c>
      <c r="I2316" s="2">
        <v>1840000</v>
      </c>
      <c r="J2316" s="1">
        <v>10.47</v>
      </c>
    </row>
    <row r="2317" spans="6:10" x14ac:dyDescent="0.35">
      <c r="F2317" t="s">
        <v>4269</v>
      </c>
      <c r="G2317" t="s">
        <v>4270</v>
      </c>
      <c r="H2317" t="s">
        <v>39</v>
      </c>
      <c r="I2317" s="2">
        <v>102005000</v>
      </c>
      <c r="J2317" s="1">
        <v>13.43</v>
      </c>
    </row>
    <row r="2318" spans="6:10" x14ac:dyDescent="0.35">
      <c r="F2318" t="s">
        <v>4271</v>
      </c>
      <c r="G2318" t="s">
        <v>4272</v>
      </c>
      <c r="H2318" t="s">
        <v>165</v>
      </c>
      <c r="I2318" s="2">
        <v>9175000</v>
      </c>
      <c r="J2318" s="1">
        <v>16.05</v>
      </c>
    </row>
    <row r="2319" spans="6:10" x14ac:dyDescent="0.35">
      <c r="F2319" t="s">
        <v>4273</v>
      </c>
      <c r="G2319" t="s">
        <v>4274</v>
      </c>
      <c r="H2319" t="s">
        <v>34</v>
      </c>
      <c r="I2319" s="2">
        <v>13920000</v>
      </c>
      <c r="J2319" s="1">
        <v>7.98</v>
      </c>
    </row>
    <row r="2320" spans="6:10" x14ac:dyDescent="0.35">
      <c r="F2320" t="s">
        <v>4275</v>
      </c>
      <c r="G2320" t="s">
        <v>241</v>
      </c>
      <c r="H2320" t="s">
        <v>28</v>
      </c>
      <c r="I2320" s="2">
        <v>19200000</v>
      </c>
      <c r="J2320" s="1">
        <v>27.09</v>
      </c>
    </row>
    <row r="2321" spans="6:10" x14ac:dyDescent="0.35">
      <c r="F2321" t="s">
        <v>4276</v>
      </c>
      <c r="G2321" t="s">
        <v>4277</v>
      </c>
      <c r="H2321" t="s">
        <v>475</v>
      </c>
      <c r="I2321" s="2">
        <v>284828000</v>
      </c>
      <c r="J2321" s="1">
        <v>145.56</v>
      </c>
    </row>
    <row r="2322" spans="6:10" x14ac:dyDescent="0.35">
      <c r="F2322" t="s">
        <v>4278</v>
      </c>
      <c r="G2322" t="s">
        <v>82</v>
      </c>
      <c r="H2322" t="s">
        <v>28</v>
      </c>
      <c r="I2322" s="2">
        <v>2050000</v>
      </c>
      <c r="J2322" s="1">
        <v>34.96</v>
      </c>
    </row>
    <row r="2323" spans="6:10" x14ac:dyDescent="0.35">
      <c r="F2323" t="s">
        <v>4279</v>
      </c>
      <c r="G2323" t="s">
        <v>4280</v>
      </c>
      <c r="H2323" t="s">
        <v>165</v>
      </c>
      <c r="I2323" s="2">
        <v>3950000</v>
      </c>
      <c r="J2323" s="1">
        <v>19.71</v>
      </c>
    </row>
    <row r="2324" spans="6:10" x14ac:dyDescent="0.35">
      <c r="F2324" t="s">
        <v>4281</v>
      </c>
      <c r="G2324" t="s">
        <v>4282</v>
      </c>
      <c r="H2324" t="s">
        <v>279</v>
      </c>
      <c r="I2324" s="2">
        <v>71130000</v>
      </c>
      <c r="J2324" s="1">
        <v>3.85</v>
      </c>
    </row>
    <row r="2325" spans="6:10" x14ac:dyDescent="0.35">
      <c r="F2325" t="s">
        <v>4283</v>
      </c>
      <c r="G2325" t="s">
        <v>409</v>
      </c>
      <c r="H2325" t="s">
        <v>31</v>
      </c>
      <c r="I2325" s="2">
        <v>1600000</v>
      </c>
      <c r="J2325" s="1">
        <v>18.43</v>
      </c>
    </row>
    <row r="2326" spans="6:10" x14ac:dyDescent="0.35">
      <c r="F2326" t="s">
        <v>4284</v>
      </c>
      <c r="G2326" t="s">
        <v>512</v>
      </c>
      <c r="H2326" t="s">
        <v>90</v>
      </c>
      <c r="I2326" s="2">
        <v>200000</v>
      </c>
      <c r="J2326" s="1">
        <v>31.72</v>
      </c>
    </row>
    <row r="2327" spans="6:10" x14ac:dyDescent="0.35">
      <c r="F2327" t="s">
        <v>4285</v>
      </c>
      <c r="G2327" t="s">
        <v>4286</v>
      </c>
      <c r="H2327" t="s">
        <v>28</v>
      </c>
      <c r="I2327" s="2">
        <v>23323000</v>
      </c>
      <c r="J2327" s="1">
        <v>47.94</v>
      </c>
    </row>
    <row r="2328" spans="6:10" x14ac:dyDescent="0.35">
      <c r="F2328" t="s">
        <v>4287</v>
      </c>
      <c r="G2328" t="s">
        <v>4288</v>
      </c>
      <c r="H2328" t="s">
        <v>31</v>
      </c>
      <c r="I2328" s="2">
        <v>130253000</v>
      </c>
      <c r="J2328" s="1">
        <v>8.86</v>
      </c>
    </row>
    <row r="2329" spans="6:10" x14ac:dyDescent="0.35">
      <c r="F2329" t="s">
        <v>4289</v>
      </c>
      <c r="G2329" t="s">
        <v>4290</v>
      </c>
      <c r="H2329" t="s">
        <v>39</v>
      </c>
      <c r="I2329" s="2">
        <v>288434000</v>
      </c>
      <c r="J2329" s="1">
        <v>7.99</v>
      </c>
    </row>
    <row r="2330" spans="6:10" x14ac:dyDescent="0.35">
      <c r="F2330" t="s">
        <v>4291</v>
      </c>
      <c r="G2330" t="s">
        <v>4292</v>
      </c>
      <c r="H2330" t="s">
        <v>34</v>
      </c>
      <c r="I2330" s="2">
        <v>354863000</v>
      </c>
      <c r="J2330" s="1">
        <v>95.31</v>
      </c>
    </row>
    <row r="2331" spans="6:10" x14ac:dyDescent="0.35">
      <c r="F2331" t="s">
        <v>4293</v>
      </c>
      <c r="G2331" t="s">
        <v>4294</v>
      </c>
      <c r="H2331" t="s">
        <v>39</v>
      </c>
      <c r="I2331" s="2">
        <v>37116000</v>
      </c>
      <c r="J2331" s="1">
        <v>10.66</v>
      </c>
    </row>
    <row r="2332" spans="6:10" x14ac:dyDescent="0.35">
      <c r="F2332" t="s">
        <v>4295</v>
      </c>
      <c r="G2332" t="s">
        <v>4296</v>
      </c>
      <c r="H2332" t="s">
        <v>279</v>
      </c>
      <c r="I2332" s="2">
        <v>10251000</v>
      </c>
      <c r="J2332" s="1">
        <v>6.3</v>
      </c>
    </row>
    <row r="2333" spans="6:10" x14ac:dyDescent="0.35">
      <c r="F2333" t="s">
        <v>4297</v>
      </c>
      <c r="G2333" t="s">
        <v>73</v>
      </c>
      <c r="H2333" t="s">
        <v>34</v>
      </c>
      <c r="I2333" s="2">
        <v>2582000</v>
      </c>
      <c r="J2333" s="1">
        <v>29.39</v>
      </c>
    </row>
    <row r="2334" spans="6:10" x14ac:dyDescent="0.35">
      <c r="F2334" t="s">
        <v>4298</v>
      </c>
      <c r="G2334" t="s">
        <v>4299</v>
      </c>
      <c r="H2334" t="s">
        <v>34</v>
      </c>
      <c r="I2334" s="2">
        <v>66092000</v>
      </c>
      <c r="J2334" s="1">
        <v>4.4000000000000004</v>
      </c>
    </row>
    <row r="2335" spans="6:10" x14ac:dyDescent="0.35">
      <c r="F2335" t="s">
        <v>4300</v>
      </c>
      <c r="G2335" t="s">
        <v>82</v>
      </c>
      <c r="H2335" t="s">
        <v>39</v>
      </c>
      <c r="I2335" s="2">
        <v>2150000</v>
      </c>
      <c r="J2335" s="1">
        <v>96.98</v>
      </c>
    </row>
    <row r="2336" spans="6:10" x14ac:dyDescent="0.35">
      <c r="F2336" t="s">
        <v>4301</v>
      </c>
      <c r="G2336" t="s">
        <v>4302</v>
      </c>
      <c r="H2336" t="s">
        <v>34</v>
      </c>
      <c r="I2336" s="2">
        <v>17058000</v>
      </c>
      <c r="J2336" s="1">
        <v>4.16</v>
      </c>
    </row>
    <row r="2337" spans="6:10" x14ac:dyDescent="0.35">
      <c r="F2337" t="s">
        <v>4303</v>
      </c>
      <c r="G2337" t="s">
        <v>4304</v>
      </c>
      <c r="H2337" t="s">
        <v>34</v>
      </c>
      <c r="I2337" s="2">
        <v>9983000</v>
      </c>
      <c r="J2337" s="1">
        <v>4.88</v>
      </c>
    </row>
    <row r="2338" spans="6:10" x14ac:dyDescent="0.35">
      <c r="F2338" t="s">
        <v>4305</v>
      </c>
      <c r="G2338" t="s">
        <v>4306</v>
      </c>
      <c r="H2338" t="s">
        <v>165</v>
      </c>
      <c r="I2338" s="2">
        <v>68847000</v>
      </c>
      <c r="J2338" s="1">
        <v>8.8699999999999992</v>
      </c>
    </row>
    <row r="2339" spans="6:10" x14ac:dyDescent="0.35">
      <c r="F2339" t="s">
        <v>4307</v>
      </c>
      <c r="G2339" t="s">
        <v>3535</v>
      </c>
      <c r="H2339" t="s">
        <v>165</v>
      </c>
      <c r="I2339" s="2">
        <v>7800000</v>
      </c>
      <c r="J2339" s="1">
        <v>24</v>
      </c>
    </row>
    <row r="2340" spans="6:10" x14ac:dyDescent="0.35">
      <c r="F2340" t="s">
        <v>4308</v>
      </c>
      <c r="G2340" t="s">
        <v>4309</v>
      </c>
      <c r="H2340" t="s">
        <v>39</v>
      </c>
      <c r="I2340" s="2">
        <v>6462000</v>
      </c>
      <c r="J2340" s="1">
        <v>7.99</v>
      </c>
    </row>
    <row r="2341" spans="6:10" x14ac:dyDescent="0.35">
      <c r="F2341" t="s">
        <v>4310</v>
      </c>
      <c r="G2341" t="s">
        <v>453</v>
      </c>
      <c r="H2341" t="s">
        <v>34</v>
      </c>
      <c r="I2341" s="2">
        <v>12330000</v>
      </c>
      <c r="J2341" s="1">
        <v>11.58</v>
      </c>
    </row>
    <row r="2342" spans="6:10" x14ac:dyDescent="0.35">
      <c r="F2342" t="s">
        <v>4311</v>
      </c>
      <c r="G2342" t="s">
        <v>167</v>
      </c>
      <c r="H2342" t="s">
        <v>112</v>
      </c>
      <c r="I2342" s="2">
        <v>1275000</v>
      </c>
      <c r="J2342" s="1">
        <v>20.73</v>
      </c>
    </row>
    <row r="2343" spans="6:10" x14ac:dyDescent="0.35">
      <c r="F2343" t="s">
        <v>4312</v>
      </c>
      <c r="G2343" t="s">
        <v>1713</v>
      </c>
      <c r="H2343" t="s">
        <v>90</v>
      </c>
      <c r="I2343" s="2">
        <v>5498000</v>
      </c>
      <c r="J2343" s="1">
        <v>28.83</v>
      </c>
    </row>
    <row r="2344" spans="6:10" x14ac:dyDescent="0.35">
      <c r="F2344" t="s">
        <v>4313</v>
      </c>
      <c r="G2344" t="s">
        <v>4314</v>
      </c>
      <c r="H2344" t="s">
        <v>28</v>
      </c>
      <c r="I2344" s="2">
        <v>289424000</v>
      </c>
      <c r="J2344" s="1">
        <v>22.54</v>
      </c>
    </row>
    <row r="2345" spans="6:10" x14ac:dyDescent="0.35">
      <c r="F2345" t="s">
        <v>4315</v>
      </c>
      <c r="G2345" t="s">
        <v>4316</v>
      </c>
      <c r="H2345" t="s">
        <v>39</v>
      </c>
      <c r="I2345" s="2">
        <v>2903000</v>
      </c>
      <c r="J2345" s="1">
        <v>17.18</v>
      </c>
    </row>
    <row r="2346" spans="6:10" x14ac:dyDescent="0.35">
      <c r="F2346" t="s">
        <v>4317</v>
      </c>
      <c r="G2346" t="s">
        <v>4318</v>
      </c>
      <c r="H2346" t="s">
        <v>352</v>
      </c>
      <c r="I2346" s="2">
        <v>19353000</v>
      </c>
      <c r="J2346" s="1">
        <v>15.12</v>
      </c>
    </row>
    <row r="2347" spans="6:10" x14ac:dyDescent="0.35">
      <c r="F2347" t="s">
        <v>4319</v>
      </c>
      <c r="G2347" t="s">
        <v>4320</v>
      </c>
      <c r="H2347" t="s">
        <v>39</v>
      </c>
      <c r="I2347" s="2">
        <v>14900000</v>
      </c>
      <c r="J2347" s="1">
        <v>1.44</v>
      </c>
    </row>
    <row r="2348" spans="6:10" x14ac:dyDescent="0.35">
      <c r="F2348" t="s">
        <v>4321</v>
      </c>
      <c r="G2348" t="s">
        <v>4322</v>
      </c>
      <c r="H2348" t="s">
        <v>39</v>
      </c>
      <c r="I2348" s="2">
        <v>3150000</v>
      </c>
      <c r="J2348" s="1">
        <v>10.19</v>
      </c>
    </row>
    <row r="2349" spans="6:10" x14ac:dyDescent="0.35">
      <c r="F2349" t="s">
        <v>4323</v>
      </c>
      <c r="G2349" t="s">
        <v>4324</v>
      </c>
      <c r="H2349" t="s">
        <v>39</v>
      </c>
      <c r="I2349" s="2">
        <v>141578000</v>
      </c>
      <c r="J2349" s="1">
        <v>34.82</v>
      </c>
    </row>
    <row r="2350" spans="6:10" x14ac:dyDescent="0.35">
      <c r="F2350" t="s">
        <v>4325</v>
      </c>
      <c r="G2350" t="s">
        <v>4326</v>
      </c>
      <c r="H2350" t="s">
        <v>64</v>
      </c>
      <c r="I2350" s="2">
        <v>8713000</v>
      </c>
      <c r="J2350" s="1">
        <v>3.16</v>
      </c>
    </row>
    <row r="2351" spans="6:10" x14ac:dyDescent="0.35">
      <c r="F2351" t="s">
        <v>4327</v>
      </c>
      <c r="G2351" t="s">
        <v>4328</v>
      </c>
      <c r="H2351" t="s">
        <v>31</v>
      </c>
      <c r="I2351" s="2">
        <v>17200000</v>
      </c>
      <c r="J2351" s="1">
        <v>82.83</v>
      </c>
    </row>
    <row r="2352" spans="6:10" x14ac:dyDescent="0.35">
      <c r="F2352" t="s">
        <v>4329</v>
      </c>
      <c r="G2352" t="s">
        <v>73</v>
      </c>
      <c r="H2352" t="s">
        <v>34</v>
      </c>
      <c r="I2352" s="2">
        <v>2645000</v>
      </c>
      <c r="J2352" s="1">
        <v>14.27</v>
      </c>
    </row>
    <row r="2353" spans="6:10" x14ac:dyDescent="0.35">
      <c r="F2353" t="s">
        <v>4330</v>
      </c>
      <c r="G2353" t="s">
        <v>4331</v>
      </c>
      <c r="H2353" t="s">
        <v>51</v>
      </c>
      <c r="I2353" s="2">
        <v>26254000</v>
      </c>
      <c r="J2353" s="1">
        <v>25.05</v>
      </c>
    </row>
    <row r="2354" spans="6:10" x14ac:dyDescent="0.35">
      <c r="F2354" t="s">
        <v>4332</v>
      </c>
      <c r="G2354" t="s">
        <v>4333</v>
      </c>
      <c r="H2354" t="s">
        <v>39</v>
      </c>
      <c r="I2354" s="2">
        <v>6966000</v>
      </c>
      <c r="J2354" s="1">
        <v>7.5</v>
      </c>
    </row>
    <row r="2355" spans="6:10" x14ac:dyDescent="0.35">
      <c r="F2355" t="s">
        <v>4334</v>
      </c>
      <c r="G2355" t="s">
        <v>4335</v>
      </c>
      <c r="H2355" t="s">
        <v>719</v>
      </c>
      <c r="I2355" s="2">
        <v>49822000</v>
      </c>
      <c r="J2355" s="1">
        <v>94.38</v>
      </c>
    </row>
    <row r="2356" spans="6:10" x14ac:dyDescent="0.35">
      <c r="F2356" t="s">
        <v>4336</v>
      </c>
      <c r="G2356" t="s">
        <v>4337</v>
      </c>
      <c r="H2356" t="s">
        <v>361</v>
      </c>
      <c r="I2356" s="2">
        <v>11439000</v>
      </c>
      <c r="J2356" s="1">
        <v>2.21</v>
      </c>
    </row>
    <row r="2357" spans="6:10" x14ac:dyDescent="0.35">
      <c r="F2357" t="s">
        <v>4338</v>
      </c>
      <c r="G2357" t="s">
        <v>1467</v>
      </c>
      <c r="H2357" t="s">
        <v>90</v>
      </c>
      <c r="I2357" s="2">
        <v>46550000</v>
      </c>
      <c r="J2357" s="1">
        <v>23.01</v>
      </c>
    </row>
    <row r="2358" spans="6:10" x14ac:dyDescent="0.35">
      <c r="F2358" t="s">
        <v>4339</v>
      </c>
      <c r="G2358" t="s">
        <v>82</v>
      </c>
      <c r="H2358" t="s">
        <v>28</v>
      </c>
      <c r="I2358" s="2">
        <v>603450000</v>
      </c>
      <c r="J2358" s="1">
        <v>37.9</v>
      </c>
    </row>
    <row r="2359" spans="6:10" x14ac:dyDescent="0.35">
      <c r="F2359" t="s">
        <v>4340</v>
      </c>
      <c r="G2359" t="s">
        <v>241</v>
      </c>
      <c r="H2359" t="s">
        <v>39</v>
      </c>
      <c r="I2359" s="2">
        <v>7000000</v>
      </c>
      <c r="J2359" s="1">
        <v>63.32</v>
      </c>
    </row>
    <row r="2360" spans="6:10" x14ac:dyDescent="0.35">
      <c r="F2360" t="s">
        <v>4341</v>
      </c>
      <c r="G2360" t="s">
        <v>281</v>
      </c>
      <c r="H2360" t="s">
        <v>112</v>
      </c>
      <c r="I2360" s="2">
        <v>400000</v>
      </c>
      <c r="J2360" s="1">
        <v>17.760000000000002</v>
      </c>
    </row>
    <row r="2361" spans="6:10" x14ac:dyDescent="0.35">
      <c r="F2361" t="s">
        <v>4342</v>
      </c>
      <c r="G2361" t="s">
        <v>1467</v>
      </c>
      <c r="H2361" t="s">
        <v>90</v>
      </c>
      <c r="I2361" s="2">
        <v>1150000</v>
      </c>
      <c r="J2361" s="1">
        <v>13.8</v>
      </c>
    </row>
    <row r="2362" spans="6:10" x14ac:dyDescent="0.35">
      <c r="F2362" t="s">
        <v>4343</v>
      </c>
      <c r="G2362" t="s">
        <v>241</v>
      </c>
      <c r="H2362" t="s">
        <v>28</v>
      </c>
      <c r="I2362" s="2">
        <v>7500000</v>
      </c>
      <c r="J2362" s="1">
        <v>48.28</v>
      </c>
    </row>
    <row r="2363" spans="6:10" x14ac:dyDescent="0.35">
      <c r="F2363" t="s">
        <v>4344</v>
      </c>
      <c r="G2363" t="s">
        <v>241</v>
      </c>
      <c r="H2363" t="s">
        <v>28</v>
      </c>
      <c r="I2363" s="2">
        <v>154000000</v>
      </c>
      <c r="J2363" s="1">
        <v>53.05</v>
      </c>
    </row>
    <row r="2364" spans="6:10" x14ac:dyDescent="0.35">
      <c r="F2364" t="s">
        <v>4345</v>
      </c>
      <c r="G2364" t="s">
        <v>3535</v>
      </c>
      <c r="H2364" t="s">
        <v>165</v>
      </c>
      <c r="I2364" s="2">
        <v>1600000</v>
      </c>
      <c r="J2364" s="1">
        <v>28.69</v>
      </c>
    </row>
    <row r="2365" spans="6:10" x14ac:dyDescent="0.35">
      <c r="F2365" t="s">
        <v>4346</v>
      </c>
      <c r="G2365" t="s">
        <v>437</v>
      </c>
      <c r="H2365" t="s">
        <v>34</v>
      </c>
      <c r="I2365" s="2">
        <v>14950000</v>
      </c>
      <c r="J2365" s="1">
        <v>42.59</v>
      </c>
    </row>
    <row r="2366" spans="6:10" x14ac:dyDescent="0.35">
      <c r="F2366" t="s">
        <v>4347</v>
      </c>
      <c r="G2366" t="s">
        <v>829</v>
      </c>
      <c r="H2366" t="s">
        <v>46</v>
      </c>
      <c r="I2366" s="2">
        <v>325000</v>
      </c>
      <c r="J2366" s="1">
        <v>48.57</v>
      </c>
    </row>
    <row r="2367" spans="6:10" x14ac:dyDescent="0.35">
      <c r="F2367" t="s">
        <v>4348</v>
      </c>
      <c r="G2367" t="s">
        <v>829</v>
      </c>
      <c r="H2367" t="s">
        <v>46</v>
      </c>
      <c r="I2367" s="2">
        <v>509000</v>
      </c>
      <c r="J2367" s="1">
        <v>23.43</v>
      </c>
    </row>
    <row r="2368" spans="6:10" x14ac:dyDescent="0.35">
      <c r="F2368" t="s">
        <v>4349</v>
      </c>
      <c r="G2368" t="s">
        <v>4350</v>
      </c>
      <c r="H2368" t="s">
        <v>34</v>
      </c>
      <c r="I2368" s="2">
        <v>67609000</v>
      </c>
      <c r="J2368" s="1">
        <v>3.54</v>
      </c>
    </row>
    <row r="2369" spans="6:10" x14ac:dyDescent="0.35">
      <c r="F2369" t="s">
        <v>4351</v>
      </c>
      <c r="G2369" t="s">
        <v>82</v>
      </c>
      <c r="H2369" t="s">
        <v>28</v>
      </c>
      <c r="I2369" s="2">
        <v>696600000</v>
      </c>
      <c r="J2369" s="1">
        <v>65.64</v>
      </c>
    </row>
    <row r="2370" spans="6:10" x14ac:dyDescent="0.35">
      <c r="F2370" t="s">
        <v>4352</v>
      </c>
      <c r="G2370" t="s">
        <v>829</v>
      </c>
      <c r="H2370" t="s">
        <v>46</v>
      </c>
      <c r="I2370" s="2">
        <v>2480000</v>
      </c>
      <c r="J2370" s="1">
        <v>35.39</v>
      </c>
    </row>
    <row r="2371" spans="6:10" x14ac:dyDescent="0.35">
      <c r="F2371" t="s">
        <v>4353</v>
      </c>
      <c r="G2371" t="s">
        <v>82</v>
      </c>
      <c r="H2371" t="s">
        <v>28</v>
      </c>
      <c r="I2371" s="2">
        <v>117300000</v>
      </c>
      <c r="J2371" s="1">
        <v>63.58</v>
      </c>
    </row>
    <row r="2372" spans="6:10" x14ac:dyDescent="0.35">
      <c r="F2372" t="s">
        <v>4354</v>
      </c>
      <c r="G2372" t="s">
        <v>3535</v>
      </c>
      <c r="H2372" t="s">
        <v>165</v>
      </c>
      <c r="I2372" s="2">
        <v>3500000</v>
      </c>
      <c r="J2372" s="1">
        <v>34.01</v>
      </c>
    </row>
    <row r="2373" spans="6:10" x14ac:dyDescent="0.35">
      <c r="F2373" t="s">
        <v>4355</v>
      </c>
      <c r="G2373" t="s">
        <v>4356</v>
      </c>
      <c r="H2373" t="s">
        <v>134</v>
      </c>
      <c r="I2373" s="2">
        <v>60439000</v>
      </c>
      <c r="J2373" s="1">
        <v>12.37</v>
      </c>
    </row>
    <row r="2374" spans="6:10" x14ac:dyDescent="0.35">
      <c r="F2374" t="s">
        <v>4357</v>
      </c>
      <c r="G2374" t="s">
        <v>82</v>
      </c>
      <c r="H2374" t="s">
        <v>28</v>
      </c>
      <c r="I2374" s="2">
        <v>116400000</v>
      </c>
      <c r="J2374" s="1">
        <v>83.76</v>
      </c>
    </row>
    <row r="2375" spans="6:10" x14ac:dyDescent="0.35">
      <c r="F2375" t="s">
        <v>4358</v>
      </c>
      <c r="G2375" t="s">
        <v>4359</v>
      </c>
      <c r="H2375" t="s">
        <v>39</v>
      </c>
      <c r="I2375" s="2">
        <v>14633000</v>
      </c>
      <c r="J2375" s="1">
        <v>10.02</v>
      </c>
    </row>
    <row r="2376" spans="6:10" x14ac:dyDescent="0.35">
      <c r="F2376" t="s">
        <v>4360</v>
      </c>
      <c r="G2376" t="s">
        <v>3075</v>
      </c>
      <c r="H2376" t="s">
        <v>165</v>
      </c>
      <c r="I2376" s="2">
        <v>17525000</v>
      </c>
      <c r="J2376" s="1">
        <v>36.659999999999997</v>
      </c>
    </row>
    <row r="2377" spans="6:10" x14ac:dyDescent="0.35">
      <c r="F2377" t="s">
        <v>4361</v>
      </c>
      <c r="G2377" t="s">
        <v>395</v>
      </c>
      <c r="H2377" t="s">
        <v>90</v>
      </c>
      <c r="I2377" s="2">
        <v>500000</v>
      </c>
      <c r="J2377" s="1">
        <v>15.29</v>
      </c>
    </row>
    <row r="2378" spans="6:10" x14ac:dyDescent="0.35">
      <c r="F2378" t="s">
        <v>4362</v>
      </c>
      <c r="G2378" t="s">
        <v>82</v>
      </c>
      <c r="H2378" t="s">
        <v>39</v>
      </c>
      <c r="I2378" s="2">
        <v>450000</v>
      </c>
      <c r="J2378" s="1">
        <v>37.409999999999997</v>
      </c>
    </row>
    <row r="2379" spans="6:10" x14ac:dyDescent="0.35">
      <c r="F2379" t="s">
        <v>4363</v>
      </c>
      <c r="G2379" t="s">
        <v>829</v>
      </c>
      <c r="H2379" t="s">
        <v>46</v>
      </c>
      <c r="I2379" s="2">
        <v>255000</v>
      </c>
      <c r="J2379" s="1">
        <v>34.71</v>
      </c>
    </row>
    <row r="2380" spans="6:10" x14ac:dyDescent="0.35">
      <c r="F2380" t="s">
        <v>4364</v>
      </c>
      <c r="G2380" t="s">
        <v>4365</v>
      </c>
      <c r="H2380" t="s">
        <v>361</v>
      </c>
      <c r="I2380" s="2">
        <v>9848000</v>
      </c>
      <c r="J2380" s="1">
        <v>2.21</v>
      </c>
    </row>
    <row r="2381" spans="6:10" x14ac:dyDescent="0.35">
      <c r="F2381" t="s">
        <v>4366</v>
      </c>
      <c r="G2381" t="s">
        <v>82</v>
      </c>
      <c r="H2381" t="s">
        <v>28</v>
      </c>
      <c r="I2381" s="2">
        <v>160000</v>
      </c>
      <c r="J2381" s="1">
        <v>26.01</v>
      </c>
    </row>
    <row r="2382" spans="6:10" x14ac:dyDescent="0.35">
      <c r="F2382" t="s">
        <v>4367</v>
      </c>
      <c r="G2382" t="s">
        <v>4368</v>
      </c>
      <c r="H2382" t="s">
        <v>332</v>
      </c>
      <c r="I2382" s="2">
        <v>37253000</v>
      </c>
      <c r="J2382" s="1">
        <v>48.96</v>
      </c>
    </row>
    <row r="2383" spans="6:10" x14ac:dyDescent="0.35">
      <c r="F2383" t="s">
        <v>4369</v>
      </c>
      <c r="G2383" t="s">
        <v>4370</v>
      </c>
      <c r="H2383" t="s">
        <v>34</v>
      </c>
      <c r="I2383" s="2">
        <v>4079000</v>
      </c>
      <c r="J2383" s="1">
        <v>44.5</v>
      </c>
    </row>
    <row r="2384" spans="6:10" x14ac:dyDescent="0.35">
      <c r="F2384" t="s">
        <v>4371</v>
      </c>
      <c r="G2384" t="s">
        <v>4372</v>
      </c>
      <c r="H2384" t="s">
        <v>28</v>
      </c>
      <c r="I2384" s="2">
        <v>41690000</v>
      </c>
      <c r="J2384" s="1">
        <v>0.43</v>
      </c>
    </row>
    <row r="2385" spans="6:10" x14ac:dyDescent="0.35">
      <c r="F2385" t="s">
        <v>4373</v>
      </c>
      <c r="G2385" t="s">
        <v>829</v>
      </c>
      <c r="H2385" t="s">
        <v>46</v>
      </c>
      <c r="I2385" s="2">
        <v>1187000</v>
      </c>
      <c r="J2385" s="1">
        <v>11.99</v>
      </c>
    </row>
    <row r="2386" spans="6:10" x14ac:dyDescent="0.35">
      <c r="F2386" t="s">
        <v>4374</v>
      </c>
      <c r="G2386" t="s">
        <v>82</v>
      </c>
      <c r="H2386" t="s">
        <v>28</v>
      </c>
      <c r="I2386" s="2">
        <v>332000000</v>
      </c>
      <c r="J2386" s="1">
        <v>45.88</v>
      </c>
    </row>
    <row r="2387" spans="6:10" x14ac:dyDescent="0.35">
      <c r="F2387" t="s">
        <v>4375</v>
      </c>
      <c r="G2387" t="s">
        <v>4376</v>
      </c>
      <c r="H2387" t="s">
        <v>57</v>
      </c>
      <c r="I2387" s="2">
        <v>122443000</v>
      </c>
      <c r="J2387" s="1">
        <v>194.36</v>
      </c>
    </row>
    <row r="2388" spans="6:10" x14ac:dyDescent="0.35">
      <c r="F2388" t="s">
        <v>4377</v>
      </c>
      <c r="G2388" t="s">
        <v>4378</v>
      </c>
      <c r="H2388" t="s">
        <v>83</v>
      </c>
      <c r="I2388" s="2">
        <v>123694000</v>
      </c>
      <c r="J2388" s="1">
        <v>6.32</v>
      </c>
    </row>
    <row r="2389" spans="6:10" x14ac:dyDescent="0.35">
      <c r="F2389" t="s">
        <v>4379</v>
      </c>
      <c r="G2389" t="s">
        <v>829</v>
      </c>
      <c r="H2389" t="s">
        <v>46</v>
      </c>
      <c r="I2389" s="2">
        <v>6075000</v>
      </c>
      <c r="J2389" s="1">
        <v>20</v>
      </c>
    </row>
    <row r="2390" spans="6:10" x14ac:dyDescent="0.35">
      <c r="F2390" t="s">
        <v>4380</v>
      </c>
      <c r="G2390" t="s">
        <v>4381</v>
      </c>
      <c r="H2390" t="s">
        <v>28</v>
      </c>
      <c r="I2390" s="2">
        <v>32131000</v>
      </c>
      <c r="J2390" s="1">
        <v>9.0299999999999994</v>
      </c>
    </row>
    <row r="2391" spans="6:10" x14ac:dyDescent="0.35">
      <c r="F2391" t="s">
        <v>4382</v>
      </c>
      <c r="G2391" t="s">
        <v>4383</v>
      </c>
      <c r="H2391" t="s">
        <v>46</v>
      </c>
      <c r="I2391" s="2">
        <v>31347000</v>
      </c>
      <c r="J2391" s="1">
        <v>44.07</v>
      </c>
    </row>
    <row r="2392" spans="6:10" x14ac:dyDescent="0.35">
      <c r="F2392" t="s">
        <v>4384</v>
      </c>
      <c r="G2392" t="s">
        <v>4385</v>
      </c>
      <c r="H2392" t="s">
        <v>34</v>
      </c>
      <c r="I2392" s="2">
        <v>4262000</v>
      </c>
      <c r="J2392" s="1">
        <v>9.68</v>
      </c>
    </row>
    <row r="2393" spans="6:10" x14ac:dyDescent="0.35">
      <c r="F2393" t="s">
        <v>4386</v>
      </c>
      <c r="G2393" t="s">
        <v>4387</v>
      </c>
      <c r="H2393" t="s">
        <v>39</v>
      </c>
      <c r="I2393" s="2">
        <v>22500000</v>
      </c>
      <c r="J2393" s="1">
        <v>9.9700000000000006</v>
      </c>
    </row>
    <row r="2394" spans="6:10" x14ac:dyDescent="0.35">
      <c r="F2394" t="s">
        <v>4388</v>
      </c>
      <c r="G2394" t="s">
        <v>4389</v>
      </c>
      <c r="H2394" t="s">
        <v>28</v>
      </c>
      <c r="I2394" s="2">
        <v>112834000</v>
      </c>
      <c r="J2394" s="1">
        <v>4.32</v>
      </c>
    </row>
    <row r="2395" spans="6:10" x14ac:dyDescent="0.35">
      <c r="F2395" t="s">
        <v>4390</v>
      </c>
      <c r="G2395" t="s">
        <v>4391</v>
      </c>
      <c r="H2395" t="s">
        <v>231</v>
      </c>
      <c r="I2395" s="2">
        <v>222232000</v>
      </c>
      <c r="J2395" s="1">
        <v>1.1299999999999999</v>
      </c>
    </row>
    <row r="2396" spans="6:10" x14ac:dyDescent="0.35">
      <c r="F2396" t="s">
        <v>4392</v>
      </c>
      <c r="G2396" t="s">
        <v>4393</v>
      </c>
      <c r="H2396" t="s">
        <v>134</v>
      </c>
      <c r="I2396" s="2">
        <v>13681000</v>
      </c>
      <c r="J2396" s="1">
        <v>49.94</v>
      </c>
    </row>
    <row r="2397" spans="6:10" x14ac:dyDescent="0.35">
      <c r="F2397" t="s">
        <v>4394</v>
      </c>
      <c r="G2397" t="s">
        <v>4395</v>
      </c>
      <c r="H2397" t="s">
        <v>352</v>
      </c>
      <c r="I2397" s="2">
        <v>151767000</v>
      </c>
      <c r="J2397" s="1">
        <v>0.56000000000000005</v>
      </c>
    </row>
    <row r="2398" spans="6:10" x14ac:dyDescent="0.35">
      <c r="F2398" t="s">
        <v>4396</v>
      </c>
      <c r="G2398" t="s">
        <v>4397</v>
      </c>
      <c r="H2398" t="s">
        <v>78</v>
      </c>
      <c r="I2398" s="2">
        <v>184730000</v>
      </c>
      <c r="J2398" s="1">
        <v>8.36</v>
      </c>
    </row>
    <row r="2399" spans="6:10" x14ac:dyDescent="0.35">
      <c r="F2399" t="s">
        <v>4398</v>
      </c>
      <c r="G2399" t="s">
        <v>4399</v>
      </c>
      <c r="H2399" t="s">
        <v>2395</v>
      </c>
      <c r="I2399" s="2">
        <v>43576000</v>
      </c>
      <c r="J2399" s="1">
        <v>148.06</v>
      </c>
    </row>
    <row r="2400" spans="6:10" x14ac:dyDescent="0.35">
      <c r="F2400" t="s">
        <v>4400</v>
      </c>
      <c r="G2400" t="s">
        <v>391</v>
      </c>
      <c r="H2400" t="s">
        <v>34</v>
      </c>
      <c r="I2400" s="2">
        <v>1125000</v>
      </c>
      <c r="J2400" s="1">
        <v>20.190000000000001</v>
      </c>
    </row>
    <row r="2401" spans="6:10" x14ac:dyDescent="0.35">
      <c r="F2401" t="s">
        <v>4401</v>
      </c>
      <c r="G2401" t="s">
        <v>4402</v>
      </c>
      <c r="H2401" t="s">
        <v>279</v>
      </c>
      <c r="I2401" s="2">
        <v>13017000</v>
      </c>
      <c r="J2401" s="1">
        <v>29.23</v>
      </c>
    </row>
    <row r="2402" spans="6:10" x14ac:dyDescent="0.35">
      <c r="F2402" t="s">
        <v>4403</v>
      </c>
      <c r="G2402" t="s">
        <v>4404</v>
      </c>
      <c r="H2402" t="s">
        <v>51</v>
      </c>
      <c r="I2402" s="2">
        <v>108375000</v>
      </c>
      <c r="J2402" s="1">
        <v>4.5599999999999996</v>
      </c>
    </row>
    <row r="2403" spans="6:10" x14ac:dyDescent="0.35">
      <c r="F2403" t="s">
        <v>4405</v>
      </c>
      <c r="G2403" t="s">
        <v>4406</v>
      </c>
      <c r="H2403" t="s">
        <v>39</v>
      </c>
      <c r="I2403" s="2">
        <v>35928000</v>
      </c>
      <c r="J2403" s="1">
        <v>8.58</v>
      </c>
    </row>
    <row r="2404" spans="6:10" x14ac:dyDescent="0.35">
      <c r="F2404" t="s">
        <v>4407</v>
      </c>
      <c r="G2404" t="s">
        <v>4408</v>
      </c>
      <c r="H2404" t="s">
        <v>51</v>
      </c>
      <c r="I2404" s="2">
        <v>49618000</v>
      </c>
      <c r="J2404" s="1">
        <v>13.16</v>
      </c>
    </row>
    <row r="2405" spans="6:10" x14ac:dyDescent="0.35">
      <c r="F2405" t="s">
        <v>4409</v>
      </c>
      <c r="G2405" t="s">
        <v>4410</v>
      </c>
      <c r="H2405" t="s">
        <v>282</v>
      </c>
      <c r="I2405" s="2">
        <v>99788000</v>
      </c>
      <c r="J2405" s="1">
        <v>59.81</v>
      </c>
    </row>
    <row r="2406" spans="6:10" x14ac:dyDescent="0.35">
      <c r="F2406" t="s">
        <v>4411</v>
      </c>
      <c r="G2406" t="s">
        <v>4412</v>
      </c>
      <c r="H2406" t="s">
        <v>34</v>
      </c>
      <c r="I2406" s="2">
        <v>22697000</v>
      </c>
      <c r="J2406" s="1">
        <v>6.8</v>
      </c>
    </row>
    <row r="2407" spans="6:10" x14ac:dyDescent="0.35">
      <c r="F2407" t="s">
        <v>4413</v>
      </c>
      <c r="G2407" t="s">
        <v>4414</v>
      </c>
      <c r="H2407" t="s">
        <v>51</v>
      </c>
      <c r="I2407" s="2">
        <v>27562000</v>
      </c>
      <c r="J2407" s="1">
        <v>4.84</v>
      </c>
    </row>
    <row r="2408" spans="6:10" x14ac:dyDescent="0.35">
      <c r="F2408" t="s">
        <v>4415</v>
      </c>
      <c r="G2408" t="s">
        <v>4416</v>
      </c>
      <c r="H2408" t="s">
        <v>39</v>
      </c>
      <c r="I2408" s="2">
        <v>7599000</v>
      </c>
      <c r="J2408" s="1">
        <v>13.87</v>
      </c>
    </row>
    <row r="2409" spans="6:10" x14ac:dyDescent="0.35">
      <c r="F2409" t="s">
        <v>4417</v>
      </c>
      <c r="G2409" t="s">
        <v>82</v>
      </c>
      <c r="H2409" t="s">
        <v>28</v>
      </c>
      <c r="I2409" s="2">
        <v>22400000</v>
      </c>
      <c r="J2409" s="1">
        <v>22.39</v>
      </c>
    </row>
    <row r="2410" spans="6:10" x14ac:dyDescent="0.35">
      <c r="F2410" t="s">
        <v>4418</v>
      </c>
      <c r="G2410" t="s">
        <v>4419</v>
      </c>
      <c r="H2410" t="s">
        <v>472</v>
      </c>
      <c r="I2410" s="2">
        <v>27197000</v>
      </c>
      <c r="J2410" s="1">
        <v>43.13</v>
      </c>
    </row>
    <row r="2411" spans="6:10" x14ac:dyDescent="0.35">
      <c r="F2411" t="s">
        <v>4420</v>
      </c>
      <c r="G2411" t="s">
        <v>4421</v>
      </c>
      <c r="H2411" t="s">
        <v>28</v>
      </c>
      <c r="I2411" s="2">
        <v>44074000</v>
      </c>
      <c r="J2411" s="1">
        <v>1.18</v>
      </c>
    </row>
    <row r="2412" spans="6:10" x14ac:dyDescent="0.35">
      <c r="F2412" t="s">
        <v>4422</v>
      </c>
      <c r="G2412" t="s">
        <v>4423</v>
      </c>
      <c r="H2412" t="s">
        <v>165</v>
      </c>
      <c r="I2412" s="2">
        <v>71953000</v>
      </c>
      <c r="J2412" s="1">
        <v>10.39</v>
      </c>
    </row>
    <row r="2413" spans="6:10" x14ac:dyDescent="0.35">
      <c r="F2413" t="s">
        <v>4424</v>
      </c>
      <c r="G2413" t="s">
        <v>391</v>
      </c>
      <c r="H2413" t="s">
        <v>34</v>
      </c>
      <c r="I2413" s="2">
        <v>490000</v>
      </c>
      <c r="J2413" s="1">
        <v>61.77</v>
      </c>
    </row>
    <row r="2414" spans="6:10" x14ac:dyDescent="0.35">
      <c r="F2414" t="s">
        <v>4425</v>
      </c>
      <c r="G2414" t="s">
        <v>4426</v>
      </c>
      <c r="H2414" t="s">
        <v>90</v>
      </c>
      <c r="I2414" s="2">
        <v>4800000</v>
      </c>
      <c r="J2414" s="1">
        <v>19.93</v>
      </c>
    </row>
    <row r="2415" spans="6:10" x14ac:dyDescent="0.35">
      <c r="F2415" t="s">
        <v>4427</v>
      </c>
      <c r="G2415" t="s">
        <v>82</v>
      </c>
      <c r="H2415" t="s">
        <v>28</v>
      </c>
      <c r="I2415" s="2">
        <v>1200000</v>
      </c>
      <c r="J2415" s="1">
        <v>45.73</v>
      </c>
    </row>
    <row r="2416" spans="6:10" x14ac:dyDescent="0.35">
      <c r="F2416" t="s">
        <v>4428</v>
      </c>
      <c r="G2416" t="s">
        <v>241</v>
      </c>
      <c r="H2416" t="s">
        <v>28</v>
      </c>
      <c r="I2416" s="2">
        <v>2500000</v>
      </c>
      <c r="J2416" s="1">
        <v>55.99</v>
      </c>
    </row>
    <row r="2417" spans="6:10" x14ac:dyDescent="0.35">
      <c r="F2417" t="s">
        <v>4429</v>
      </c>
      <c r="G2417" t="s">
        <v>4430</v>
      </c>
      <c r="H2417" t="s">
        <v>28</v>
      </c>
      <c r="I2417" s="2">
        <v>381875000</v>
      </c>
      <c r="J2417" s="1">
        <v>63.62</v>
      </c>
    </row>
    <row r="2418" spans="6:10" x14ac:dyDescent="0.35">
      <c r="F2418" t="s">
        <v>4431</v>
      </c>
      <c r="G2418" t="s">
        <v>1485</v>
      </c>
      <c r="H2418" t="s">
        <v>90</v>
      </c>
      <c r="I2418" s="2">
        <v>1900000</v>
      </c>
      <c r="J2418" s="1">
        <v>27.21</v>
      </c>
    </row>
    <row r="2419" spans="6:10" x14ac:dyDescent="0.35">
      <c r="F2419" t="s">
        <v>4432</v>
      </c>
      <c r="G2419" t="s">
        <v>4433</v>
      </c>
      <c r="H2419" t="s">
        <v>39</v>
      </c>
      <c r="I2419" s="2">
        <v>6064000</v>
      </c>
      <c r="J2419" s="1">
        <v>42.99</v>
      </c>
    </row>
    <row r="2420" spans="6:10" x14ac:dyDescent="0.35">
      <c r="F2420" t="s">
        <v>4434</v>
      </c>
      <c r="G2420" t="s">
        <v>1485</v>
      </c>
      <c r="H2420" t="s">
        <v>90</v>
      </c>
      <c r="I2420" s="2">
        <v>3400000</v>
      </c>
      <c r="J2420" s="1">
        <v>22.83</v>
      </c>
    </row>
    <row r="2421" spans="6:10" x14ac:dyDescent="0.35">
      <c r="F2421" t="s">
        <v>4435</v>
      </c>
      <c r="G2421" t="s">
        <v>1095</v>
      </c>
      <c r="H2421" t="s">
        <v>90</v>
      </c>
      <c r="I2421" s="2">
        <v>50000</v>
      </c>
      <c r="J2421" s="1">
        <v>15.95</v>
      </c>
    </row>
    <row r="2422" spans="6:10" x14ac:dyDescent="0.35">
      <c r="F2422" t="s">
        <v>4436</v>
      </c>
      <c r="G2422" t="s">
        <v>4437</v>
      </c>
      <c r="H2422" t="s">
        <v>28</v>
      </c>
      <c r="I2422" s="2">
        <v>13203000</v>
      </c>
      <c r="J2422" s="1">
        <v>1.19</v>
      </c>
    </row>
    <row r="2423" spans="6:10" x14ac:dyDescent="0.35">
      <c r="F2423" t="s">
        <v>4438</v>
      </c>
      <c r="G2423" t="s">
        <v>4439</v>
      </c>
      <c r="H2423" t="s">
        <v>34</v>
      </c>
      <c r="I2423" s="2">
        <v>231270000</v>
      </c>
      <c r="J2423" s="1">
        <v>248.11</v>
      </c>
    </row>
    <row r="2424" spans="6:10" x14ac:dyDescent="0.35">
      <c r="F2424" t="s">
        <v>4440</v>
      </c>
      <c r="G2424" t="s">
        <v>4441</v>
      </c>
      <c r="H2424" t="s">
        <v>51</v>
      </c>
      <c r="I2424" s="2">
        <v>26925000</v>
      </c>
      <c r="J2424" s="1">
        <v>5.26</v>
      </c>
    </row>
    <row r="2425" spans="6:10" x14ac:dyDescent="0.35">
      <c r="F2425" t="s">
        <v>4442</v>
      </c>
      <c r="G2425" t="s">
        <v>4443</v>
      </c>
      <c r="H2425" t="s">
        <v>671</v>
      </c>
      <c r="I2425" s="2">
        <v>474205000</v>
      </c>
      <c r="J2425" s="1">
        <v>12.22</v>
      </c>
    </row>
    <row r="2426" spans="6:10" x14ac:dyDescent="0.35">
      <c r="F2426" t="s">
        <v>4444</v>
      </c>
      <c r="G2426" t="s">
        <v>4445</v>
      </c>
      <c r="H2426" t="s">
        <v>352</v>
      </c>
      <c r="I2426" s="2">
        <v>35186000</v>
      </c>
      <c r="J2426" s="1">
        <v>1.66</v>
      </c>
    </row>
    <row r="2427" spans="6:10" x14ac:dyDescent="0.35">
      <c r="F2427" t="s">
        <v>4446</v>
      </c>
      <c r="G2427" t="s">
        <v>437</v>
      </c>
      <c r="H2427" t="s">
        <v>34</v>
      </c>
      <c r="I2427" s="2">
        <v>3600000</v>
      </c>
      <c r="J2427" s="1">
        <v>25.83</v>
      </c>
    </row>
    <row r="2428" spans="6:10" x14ac:dyDescent="0.35">
      <c r="F2428" t="s">
        <v>4447</v>
      </c>
      <c r="G2428" t="s">
        <v>4448</v>
      </c>
      <c r="H2428" t="s">
        <v>28</v>
      </c>
      <c r="I2428" s="2">
        <v>13777000</v>
      </c>
      <c r="J2428" s="1">
        <v>2.2799999999999998</v>
      </c>
    </row>
    <row r="2429" spans="6:10" x14ac:dyDescent="0.35">
      <c r="F2429" t="s">
        <v>4449</v>
      </c>
      <c r="G2429" t="s">
        <v>4450</v>
      </c>
      <c r="H2429" t="s">
        <v>34</v>
      </c>
      <c r="I2429" s="2">
        <v>23293000</v>
      </c>
      <c r="J2429" s="1">
        <v>0.95</v>
      </c>
    </row>
    <row r="2430" spans="6:10" x14ac:dyDescent="0.35">
      <c r="F2430" t="s">
        <v>4451</v>
      </c>
      <c r="G2430" t="s">
        <v>4452</v>
      </c>
      <c r="H2430" t="s">
        <v>28</v>
      </c>
      <c r="I2430" s="2">
        <v>52938000</v>
      </c>
      <c r="J2430" s="1">
        <v>55.3</v>
      </c>
    </row>
    <row r="2431" spans="6:10" x14ac:dyDescent="0.35">
      <c r="F2431" t="s">
        <v>4453</v>
      </c>
      <c r="G2431" t="s">
        <v>4454</v>
      </c>
      <c r="H2431" t="s">
        <v>39</v>
      </c>
      <c r="I2431" s="2">
        <v>12849000</v>
      </c>
      <c r="J2431" s="1">
        <v>14.91</v>
      </c>
    </row>
    <row r="2432" spans="6:10" x14ac:dyDescent="0.35">
      <c r="F2432" t="s">
        <v>4455</v>
      </c>
      <c r="G2432" t="s">
        <v>4456</v>
      </c>
      <c r="H2432" t="s">
        <v>475</v>
      </c>
      <c r="I2432" s="2">
        <v>8485000</v>
      </c>
      <c r="J2432" s="1">
        <v>10.49</v>
      </c>
    </row>
    <row r="2433" spans="6:10" x14ac:dyDescent="0.35">
      <c r="F2433" t="s">
        <v>4457</v>
      </c>
      <c r="G2433" t="s">
        <v>4458</v>
      </c>
      <c r="H2433" t="s">
        <v>46</v>
      </c>
      <c r="I2433" s="2">
        <v>87517000</v>
      </c>
      <c r="J2433" s="1">
        <v>17.8</v>
      </c>
    </row>
    <row r="2434" spans="6:10" x14ac:dyDescent="0.35">
      <c r="F2434" t="s">
        <v>4459</v>
      </c>
      <c r="G2434" t="s">
        <v>4460</v>
      </c>
      <c r="H2434" t="s">
        <v>165</v>
      </c>
      <c r="I2434" s="2">
        <v>2166000</v>
      </c>
      <c r="J2434" s="1">
        <v>1.82</v>
      </c>
    </row>
    <row r="2435" spans="6:10" x14ac:dyDescent="0.35">
      <c r="F2435" t="s">
        <v>4461</v>
      </c>
      <c r="G2435" t="s">
        <v>4462</v>
      </c>
      <c r="H2435" t="s">
        <v>90</v>
      </c>
      <c r="I2435" s="2">
        <v>186111000</v>
      </c>
      <c r="J2435" s="1">
        <v>64.599999999999994</v>
      </c>
    </row>
    <row r="2436" spans="6:10" x14ac:dyDescent="0.35">
      <c r="F2436" t="s">
        <v>4463</v>
      </c>
      <c r="G2436" t="s">
        <v>4464</v>
      </c>
      <c r="H2436" t="s">
        <v>475</v>
      </c>
      <c r="I2436" s="2">
        <v>3428000</v>
      </c>
      <c r="J2436" s="1">
        <v>4.5199999999999996</v>
      </c>
    </row>
    <row r="2437" spans="6:10" x14ac:dyDescent="0.35">
      <c r="F2437" t="s">
        <v>4465</v>
      </c>
      <c r="G2437" t="s">
        <v>4466</v>
      </c>
      <c r="H2437" t="s">
        <v>39</v>
      </c>
      <c r="I2437" s="2">
        <v>5850000</v>
      </c>
      <c r="J2437" s="1">
        <v>4.1100000000000003</v>
      </c>
    </row>
    <row r="2438" spans="6:10" x14ac:dyDescent="0.35">
      <c r="F2438" t="s">
        <v>4467</v>
      </c>
      <c r="G2438" t="s">
        <v>4468</v>
      </c>
      <c r="H2438" t="s">
        <v>671</v>
      </c>
      <c r="I2438" s="2">
        <v>238828000</v>
      </c>
      <c r="J2438" s="1">
        <v>512.97</v>
      </c>
    </row>
    <row r="2439" spans="6:10" x14ac:dyDescent="0.35">
      <c r="F2439" t="s">
        <v>4469</v>
      </c>
      <c r="G2439" t="s">
        <v>4470</v>
      </c>
      <c r="H2439" t="s">
        <v>39</v>
      </c>
      <c r="I2439" s="2">
        <v>31247000</v>
      </c>
      <c r="J2439" s="1">
        <v>1.75</v>
      </c>
    </row>
    <row r="2440" spans="6:10" x14ac:dyDescent="0.35">
      <c r="F2440" t="s">
        <v>4471</v>
      </c>
      <c r="G2440" t="s">
        <v>4472</v>
      </c>
      <c r="H2440" t="s">
        <v>123</v>
      </c>
      <c r="I2440" s="2">
        <v>26568000</v>
      </c>
      <c r="J2440" s="1">
        <v>3.67</v>
      </c>
    </row>
    <row r="2441" spans="6:10" x14ac:dyDescent="0.35">
      <c r="F2441" t="s">
        <v>4473</v>
      </c>
      <c r="G2441" t="s">
        <v>4474</v>
      </c>
      <c r="H2441" t="s">
        <v>39</v>
      </c>
      <c r="I2441" s="2">
        <v>30361000</v>
      </c>
      <c r="J2441" s="1">
        <v>0.28000000000000003</v>
      </c>
    </row>
    <row r="2442" spans="6:10" x14ac:dyDescent="0.35">
      <c r="F2442" t="s">
        <v>4475</v>
      </c>
      <c r="G2442" t="s">
        <v>4476</v>
      </c>
      <c r="H2442" t="s">
        <v>39</v>
      </c>
      <c r="I2442" s="2">
        <v>71716000</v>
      </c>
      <c r="J2442" s="1">
        <v>1.1399999999999999</v>
      </c>
    </row>
    <row r="2443" spans="6:10" x14ac:dyDescent="0.35">
      <c r="F2443" t="s">
        <v>4477</v>
      </c>
      <c r="G2443" t="s">
        <v>4478</v>
      </c>
      <c r="H2443" t="s">
        <v>34</v>
      </c>
      <c r="I2443" s="2">
        <v>78217000</v>
      </c>
      <c r="J2443" s="1">
        <v>0.85</v>
      </c>
    </row>
    <row r="2444" spans="6:10" x14ac:dyDescent="0.35">
      <c r="F2444" t="s">
        <v>4479</v>
      </c>
      <c r="G2444" t="s">
        <v>4480</v>
      </c>
      <c r="H2444" t="s">
        <v>279</v>
      </c>
      <c r="I2444" s="2">
        <v>57214000</v>
      </c>
      <c r="J2444" s="1">
        <v>25.29</v>
      </c>
    </row>
    <row r="2445" spans="6:10" x14ac:dyDescent="0.35">
      <c r="F2445" t="s">
        <v>4481</v>
      </c>
      <c r="G2445" t="s">
        <v>4482</v>
      </c>
      <c r="H2445" t="s">
        <v>28</v>
      </c>
      <c r="I2445" s="2">
        <v>19050000</v>
      </c>
      <c r="J2445" s="1">
        <v>3.29</v>
      </c>
    </row>
    <row r="2446" spans="6:10" x14ac:dyDescent="0.35">
      <c r="F2446" t="s">
        <v>4483</v>
      </c>
      <c r="G2446" t="s">
        <v>4484</v>
      </c>
      <c r="H2446" t="s">
        <v>34</v>
      </c>
      <c r="I2446" s="2">
        <v>40000</v>
      </c>
      <c r="J2446" s="1">
        <v>26.37</v>
      </c>
    </row>
    <row r="2447" spans="6:10" x14ac:dyDescent="0.35">
      <c r="F2447" t="s">
        <v>4485</v>
      </c>
      <c r="G2447" t="s">
        <v>437</v>
      </c>
      <c r="H2447" t="s">
        <v>34</v>
      </c>
      <c r="I2447" s="2">
        <v>700000</v>
      </c>
      <c r="J2447" s="1">
        <v>61.89</v>
      </c>
    </row>
    <row r="2448" spans="6:10" x14ac:dyDescent="0.35">
      <c r="F2448" t="s">
        <v>4486</v>
      </c>
      <c r="G2448" t="s">
        <v>4487</v>
      </c>
      <c r="H2448" t="s">
        <v>39</v>
      </c>
      <c r="I2448" s="2">
        <v>2735000</v>
      </c>
      <c r="J2448" s="1">
        <v>31.6</v>
      </c>
    </row>
    <row r="2449" spans="6:10" x14ac:dyDescent="0.35">
      <c r="F2449" t="s">
        <v>4488</v>
      </c>
      <c r="G2449" t="s">
        <v>4489</v>
      </c>
      <c r="H2449" t="s">
        <v>39</v>
      </c>
      <c r="I2449" s="2">
        <v>9689000</v>
      </c>
      <c r="J2449" s="1">
        <v>10.24</v>
      </c>
    </row>
    <row r="2450" spans="6:10" x14ac:dyDescent="0.35">
      <c r="F2450" t="s">
        <v>4490</v>
      </c>
      <c r="G2450" t="s">
        <v>4484</v>
      </c>
      <c r="H2450" t="s">
        <v>34</v>
      </c>
      <c r="I2450" s="2">
        <v>20000</v>
      </c>
      <c r="J2450" s="1">
        <v>24.76</v>
      </c>
    </row>
    <row r="2451" spans="6:10" x14ac:dyDescent="0.35">
      <c r="F2451" t="s">
        <v>4491</v>
      </c>
      <c r="G2451" t="s">
        <v>1133</v>
      </c>
      <c r="H2451" t="s">
        <v>34</v>
      </c>
      <c r="I2451" s="2">
        <v>18400000</v>
      </c>
      <c r="J2451" s="1">
        <v>25.56</v>
      </c>
    </row>
    <row r="2452" spans="6:10" x14ac:dyDescent="0.35">
      <c r="F2452" t="s">
        <v>4492</v>
      </c>
      <c r="G2452" t="s">
        <v>4493</v>
      </c>
      <c r="H2452" t="s">
        <v>34</v>
      </c>
      <c r="I2452" s="2">
        <v>60746000</v>
      </c>
      <c r="J2452" s="1">
        <v>9.11</v>
      </c>
    </row>
    <row r="2453" spans="6:10" x14ac:dyDescent="0.35">
      <c r="F2453" t="s">
        <v>4494</v>
      </c>
      <c r="G2453" t="s">
        <v>829</v>
      </c>
      <c r="H2453" t="s">
        <v>46</v>
      </c>
      <c r="I2453" s="2">
        <v>365000</v>
      </c>
      <c r="J2453" s="1">
        <v>45.21</v>
      </c>
    </row>
    <row r="2454" spans="6:10" x14ac:dyDescent="0.35">
      <c r="F2454" t="s">
        <v>4495</v>
      </c>
      <c r="G2454" t="s">
        <v>4496</v>
      </c>
      <c r="H2454" t="s">
        <v>134</v>
      </c>
      <c r="I2454" s="2">
        <v>47655000</v>
      </c>
      <c r="J2454" s="1">
        <v>148.11000000000001</v>
      </c>
    </row>
    <row r="2455" spans="6:10" x14ac:dyDescent="0.35">
      <c r="F2455" t="s">
        <v>4497</v>
      </c>
      <c r="G2455" t="s">
        <v>453</v>
      </c>
      <c r="H2455" t="s">
        <v>34</v>
      </c>
      <c r="I2455" s="2">
        <v>1190000</v>
      </c>
      <c r="J2455" s="1">
        <v>18.29</v>
      </c>
    </row>
    <row r="2456" spans="6:10" x14ac:dyDescent="0.35">
      <c r="F2456" t="s">
        <v>4498</v>
      </c>
      <c r="G2456" t="s">
        <v>1515</v>
      </c>
      <c r="H2456" t="s">
        <v>90</v>
      </c>
      <c r="I2456" s="2">
        <v>125000</v>
      </c>
      <c r="J2456" s="1">
        <v>19.7</v>
      </c>
    </row>
    <row r="2457" spans="6:10" x14ac:dyDescent="0.35">
      <c r="F2457" t="s">
        <v>4499</v>
      </c>
      <c r="G2457" t="s">
        <v>4484</v>
      </c>
      <c r="H2457" t="s">
        <v>34</v>
      </c>
      <c r="I2457" s="2">
        <v>20000</v>
      </c>
      <c r="J2457" s="1">
        <v>23.92</v>
      </c>
    </row>
    <row r="2458" spans="6:10" x14ac:dyDescent="0.35">
      <c r="F2458" t="s">
        <v>4500</v>
      </c>
      <c r="G2458" t="s">
        <v>433</v>
      </c>
      <c r="H2458" t="s">
        <v>34</v>
      </c>
      <c r="I2458" s="2">
        <v>275000</v>
      </c>
      <c r="J2458" s="1">
        <v>17.45</v>
      </c>
    </row>
    <row r="2459" spans="6:10" x14ac:dyDescent="0.35">
      <c r="F2459" t="s">
        <v>4501</v>
      </c>
      <c r="G2459" t="s">
        <v>241</v>
      </c>
      <c r="H2459" t="s">
        <v>39</v>
      </c>
      <c r="I2459" s="2">
        <v>18500000</v>
      </c>
      <c r="J2459" s="1">
        <v>41.04</v>
      </c>
    </row>
    <row r="2460" spans="6:10" x14ac:dyDescent="0.35">
      <c r="F2460" t="s">
        <v>4502</v>
      </c>
      <c r="G2460" t="s">
        <v>82</v>
      </c>
      <c r="H2460" t="s">
        <v>28</v>
      </c>
      <c r="I2460" s="2">
        <v>1050000</v>
      </c>
      <c r="J2460" s="1">
        <v>20.79</v>
      </c>
    </row>
    <row r="2461" spans="6:10" x14ac:dyDescent="0.35">
      <c r="F2461" t="s">
        <v>4503</v>
      </c>
      <c r="G2461" t="s">
        <v>4504</v>
      </c>
      <c r="H2461" t="s">
        <v>28</v>
      </c>
      <c r="I2461" s="2">
        <v>37794000</v>
      </c>
      <c r="J2461" s="1">
        <v>0.96</v>
      </c>
    </row>
    <row r="2462" spans="6:10" x14ac:dyDescent="0.35">
      <c r="F2462" t="s">
        <v>4505</v>
      </c>
      <c r="G2462" t="s">
        <v>4506</v>
      </c>
      <c r="H2462" t="s">
        <v>134</v>
      </c>
      <c r="I2462" s="2">
        <v>6222000</v>
      </c>
      <c r="J2462" s="1">
        <v>19.28</v>
      </c>
    </row>
    <row r="2463" spans="6:10" x14ac:dyDescent="0.35">
      <c r="F2463" t="s">
        <v>4507</v>
      </c>
      <c r="G2463" t="s">
        <v>4508</v>
      </c>
      <c r="H2463" t="s">
        <v>39</v>
      </c>
      <c r="I2463" s="2">
        <v>25845000</v>
      </c>
      <c r="J2463" s="1">
        <v>10.02</v>
      </c>
    </row>
    <row r="2464" spans="6:10" x14ac:dyDescent="0.35">
      <c r="F2464" t="s">
        <v>4509</v>
      </c>
      <c r="G2464" t="s">
        <v>4426</v>
      </c>
      <c r="H2464" t="s">
        <v>90</v>
      </c>
      <c r="I2464" s="2">
        <v>96905000</v>
      </c>
      <c r="J2464" s="1">
        <v>26.69</v>
      </c>
    </row>
    <row r="2465" spans="6:10" x14ac:dyDescent="0.35">
      <c r="F2465" t="s">
        <v>4510</v>
      </c>
      <c r="G2465" t="s">
        <v>437</v>
      </c>
      <c r="H2465" t="s">
        <v>34</v>
      </c>
      <c r="I2465" s="2">
        <v>100000</v>
      </c>
      <c r="J2465" s="1">
        <v>20.85</v>
      </c>
    </row>
    <row r="2466" spans="6:10" x14ac:dyDescent="0.35">
      <c r="F2466" t="s">
        <v>4511</v>
      </c>
      <c r="G2466" t="s">
        <v>4512</v>
      </c>
      <c r="H2466" t="s">
        <v>85</v>
      </c>
      <c r="I2466" s="2">
        <v>119990000</v>
      </c>
      <c r="J2466" s="1">
        <v>81.44</v>
      </c>
    </row>
    <row r="2467" spans="6:10" x14ac:dyDescent="0.35">
      <c r="F2467" t="s">
        <v>4513</v>
      </c>
      <c r="G2467" t="s">
        <v>4514</v>
      </c>
      <c r="H2467" t="s">
        <v>39</v>
      </c>
      <c r="I2467" s="2">
        <v>13107000</v>
      </c>
      <c r="J2467" s="1">
        <v>28.6</v>
      </c>
    </row>
    <row r="2468" spans="6:10" x14ac:dyDescent="0.35">
      <c r="F2468" t="s">
        <v>4515</v>
      </c>
      <c r="G2468" t="s">
        <v>4484</v>
      </c>
      <c r="H2468" t="s">
        <v>34</v>
      </c>
      <c r="I2468" s="2">
        <v>20000</v>
      </c>
      <c r="J2468" s="1">
        <v>24.57</v>
      </c>
    </row>
    <row r="2469" spans="6:10" x14ac:dyDescent="0.35">
      <c r="F2469" t="s">
        <v>4516</v>
      </c>
      <c r="G2469" t="s">
        <v>1815</v>
      </c>
      <c r="H2469" t="s">
        <v>64</v>
      </c>
      <c r="I2469" s="2">
        <v>17800000</v>
      </c>
      <c r="J2469" s="1">
        <v>29.73</v>
      </c>
    </row>
    <row r="2470" spans="6:10" x14ac:dyDescent="0.35">
      <c r="F2470" t="s">
        <v>4517</v>
      </c>
      <c r="G2470" t="s">
        <v>4518</v>
      </c>
      <c r="H2470" t="s">
        <v>332</v>
      </c>
      <c r="I2470" s="2">
        <v>591400000</v>
      </c>
      <c r="J2470" s="1">
        <v>96.06</v>
      </c>
    </row>
    <row r="2471" spans="6:10" x14ac:dyDescent="0.35">
      <c r="F2471" t="s">
        <v>4519</v>
      </c>
      <c r="G2471" t="s">
        <v>1133</v>
      </c>
      <c r="H2471" t="s">
        <v>34</v>
      </c>
      <c r="I2471" s="2">
        <v>1050000</v>
      </c>
      <c r="J2471" s="1">
        <v>23.32</v>
      </c>
    </row>
    <row r="2472" spans="6:10" x14ac:dyDescent="0.35">
      <c r="F2472" t="s">
        <v>4520</v>
      </c>
      <c r="G2472" t="s">
        <v>829</v>
      </c>
      <c r="H2472" t="s">
        <v>46</v>
      </c>
      <c r="I2472" s="2">
        <v>1100000</v>
      </c>
      <c r="J2472" s="1">
        <v>14.81</v>
      </c>
    </row>
    <row r="2473" spans="6:10" x14ac:dyDescent="0.35">
      <c r="F2473" t="s">
        <v>4521</v>
      </c>
      <c r="G2473" t="s">
        <v>4522</v>
      </c>
      <c r="H2473" t="s">
        <v>78</v>
      </c>
      <c r="I2473" s="2">
        <v>110597000</v>
      </c>
      <c r="J2473" s="1">
        <v>1.89</v>
      </c>
    </row>
    <row r="2474" spans="6:10" x14ac:dyDescent="0.35">
      <c r="F2474" t="s">
        <v>4523</v>
      </c>
      <c r="G2474" t="s">
        <v>241</v>
      </c>
      <c r="H2474" t="s">
        <v>28</v>
      </c>
      <c r="I2474" s="2">
        <v>63200000</v>
      </c>
      <c r="J2474" s="1">
        <v>47.47</v>
      </c>
    </row>
    <row r="2475" spans="6:10" x14ac:dyDescent="0.35">
      <c r="F2475" t="s">
        <v>4524</v>
      </c>
      <c r="G2475" t="s">
        <v>82</v>
      </c>
      <c r="H2475" t="s">
        <v>28</v>
      </c>
      <c r="I2475" s="2">
        <v>1300000</v>
      </c>
      <c r="J2475" s="1">
        <v>34.049999999999997</v>
      </c>
    </row>
    <row r="2476" spans="6:10" x14ac:dyDescent="0.35">
      <c r="F2476" t="s">
        <v>4525</v>
      </c>
      <c r="G2476" t="s">
        <v>4484</v>
      </c>
      <c r="H2476" t="s">
        <v>34</v>
      </c>
      <c r="I2476" s="2">
        <v>20000</v>
      </c>
      <c r="J2476" s="1">
        <v>24.4</v>
      </c>
    </row>
    <row r="2477" spans="6:10" x14ac:dyDescent="0.35">
      <c r="F2477" t="s">
        <v>4526</v>
      </c>
      <c r="G2477" t="s">
        <v>4527</v>
      </c>
      <c r="H2477" t="s">
        <v>83</v>
      </c>
      <c r="I2477" s="2">
        <v>2024819000</v>
      </c>
      <c r="J2477" s="1">
        <v>39.1</v>
      </c>
    </row>
    <row r="2478" spans="6:10" x14ac:dyDescent="0.35">
      <c r="F2478" t="s">
        <v>4528</v>
      </c>
      <c r="G2478" t="s">
        <v>4529</v>
      </c>
      <c r="H2478" t="s">
        <v>39</v>
      </c>
      <c r="I2478" s="2">
        <v>2424000</v>
      </c>
      <c r="J2478" s="1">
        <v>10.32</v>
      </c>
    </row>
    <row r="2479" spans="6:10" x14ac:dyDescent="0.35">
      <c r="F2479" t="s">
        <v>4530</v>
      </c>
      <c r="G2479" t="s">
        <v>4531</v>
      </c>
      <c r="H2479" t="s">
        <v>39</v>
      </c>
      <c r="I2479" s="2">
        <v>25995000</v>
      </c>
      <c r="J2479" s="1">
        <v>10.08</v>
      </c>
    </row>
    <row r="2480" spans="6:10" x14ac:dyDescent="0.35">
      <c r="F2480" t="s">
        <v>4532</v>
      </c>
      <c r="G2480" t="s">
        <v>4533</v>
      </c>
      <c r="H2480" t="s">
        <v>90</v>
      </c>
      <c r="I2480" s="2">
        <v>68986000</v>
      </c>
      <c r="J2480" s="1">
        <v>9.67</v>
      </c>
    </row>
    <row r="2481" spans="6:10" x14ac:dyDescent="0.35">
      <c r="F2481" t="s">
        <v>4534</v>
      </c>
      <c r="G2481" t="s">
        <v>167</v>
      </c>
      <c r="H2481" t="s">
        <v>112</v>
      </c>
      <c r="I2481" s="2">
        <v>6300000</v>
      </c>
      <c r="J2481" s="1">
        <v>21.16</v>
      </c>
    </row>
    <row r="2482" spans="6:10" x14ac:dyDescent="0.35">
      <c r="F2482" t="s">
        <v>4535</v>
      </c>
      <c r="G2482" t="s">
        <v>4536</v>
      </c>
      <c r="H2482" t="s">
        <v>51</v>
      </c>
      <c r="I2482" s="2">
        <v>39760000</v>
      </c>
      <c r="J2482" s="1">
        <v>6.21</v>
      </c>
    </row>
    <row r="2483" spans="6:10" x14ac:dyDescent="0.35">
      <c r="F2483" t="s">
        <v>4537</v>
      </c>
      <c r="G2483" t="s">
        <v>4538</v>
      </c>
      <c r="H2483" t="s">
        <v>39</v>
      </c>
      <c r="I2483" s="2">
        <v>52853000</v>
      </c>
      <c r="J2483" s="1">
        <v>2.25</v>
      </c>
    </row>
    <row r="2484" spans="6:10" x14ac:dyDescent="0.35">
      <c r="F2484" t="s">
        <v>4539</v>
      </c>
      <c r="G2484" t="s">
        <v>4540</v>
      </c>
      <c r="H2484" t="s">
        <v>51</v>
      </c>
      <c r="I2484" s="2">
        <v>478933000</v>
      </c>
      <c r="J2484" s="1">
        <v>12.3</v>
      </c>
    </row>
    <row r="2485" spans="6:10" x14ac:dyDescent="0.35">
      <c r="F2485" t="s">
        <v>4541</v>
      </c>
      <c r="G2485" t="s">
        <v>4542</v>
      </c>
      <c r="H2485" t="s">
        <v>39</v>
      </c>
      <c r="I2485" s="2">
        <v>18422000</v>
      </c>
      <c r="J2485" s="1">
        <v>3.94</v>
      </c>
    </row>
    <row r="2486" spans="6:10" x14ac:dyDescent="0.35">
      <c r="F2486" t="s">
        <v>4543</v>
      </c>
      <c r="G2486" t="s">
        <v>4544</v>
      </c>
      <c r="H2486" t="s">
        <v>28</v>
      </c>
      <c r="I2486" s="2">
        <v>55706000</v>
      </c>
      <c r="J2486" s="1">
        <v>1.03</v>
      </c>
    </row>
    <row r="2487" spans="6:10" x14ac:dyDescent="0.35">
      <c r="F2487" t="s">
        <v>4545</v>
      </c>
      <c r="G2487" t="s">
        <v>82</v>
      </c>
      <c r="H2487" t="s">
        <v>28</v>
      </c>
      <c r="I2487" s="2">
        <v>1200000</v>
      </c>
      <c r="J2487" s="1">
        <v>24.56</v>
      </c>
    </row>
    <row r="2488" spans="6:10" x14ac:dyDescent="0.35">
      <c r="F2488" t="s">
        <v>4546</v>
      </c>
      <c r="G2488" t="s">
        <v>4547</v>
      </c>
      <c r="H2488" t="s">
        <v>1087</v>
      </c>
      <c r="I2488" s="2">
        <v>54150000</v>
      </c>
      <c r="J2488" s="1">
        <v>53.52</v>
      </c>
    </row>
    <row r="2489" spans="6:10" x14ac:dyDescent="0.35">
      <c r="F2489" t="s">
        <v>4548</v>
      </c>
      <c r="G2489" t="s">
        <v>4549</v>
      </c>
      <c r="H2489" t="s">
        <v>28</v>
      </c>
      <c r="I2489" s="2">
        <v>136441000</v>
      </c>
      <c r="J2489" s="1">
        <v>264.95999999999998</v>
      </c>
    </row>
    <row r="2490" spans="6:10" x14ac:dyDescent="0.35">
      <c r="F2490" t="s">
        <v>4550</v>
      </c>
      <c r="G2490" t="s">
        <v>4551</v>
      </c>
      <c r="H2490" t="s">
        <v>332</v>
      </c>
      <c r="I2490" s="2">
        <v>71292000</v>
      </c>
      <c r="J2490" s="1">
        <v>33.549999999999997</v>
      </c>
    </row>
    <row r="2491" spans="6:10" x14ac:dyDescent="0.35">
      <c r="F2491" t="s">
        <v>4552</v>
      </c>
      <c r="G2491" t="s">
        <v>221</v>
      </c>
      <c r="H2491" t="s">
        <v>222</v>
      </c>
      <c r="I2491" s="2">
        <v>200000</v>
      </c>
      <c r="J2491" s="1">
        <v>14.84</v>
      </c>
    </row>
    <row r="2492" spans="6:10" x14ac:dyDescent="0.35">
      <c r="F2492" t="s">
        <v>4553</v>
      </c>
      <c r="G2492" t="s">
        <v>4554</v>
      </c>
      <c r="H2492" t="s">
        <v>31</v>
      </c>
      <c r="I2492" s="2">
        <v>40830000</v>
      </c>
      <c r="J2492" s="1">
        <v>73.84</v>
      </c>
    </row>
    <row r="2493" spans="6:10" x14ac:dyDescent="0.35">
      <c r="F2493" t="s">
        <v>4555</v>
      </c>
      <c r="G2493" t="s">
        <v>4556</v>
      </c>
      <c r="H2493" t="s">
        <v>28</v>
      </c>
      <c r="I2493" s="2">
        <v>6414000</v>
      </c>
      <c r="J2493" s="1">
        <v>9</v>
      </c>
    </row>
    <row r="2494" spans="6:10" x14ac:dyDescent="0.35">
      <c r="F2494" t="s">
        <v>4557</v>
      </c>
      <c r="G2494" t="s">
        <v>4558</v>
      </c>
      <c r="H2494" t="s">
        <v>28</v>
      </c>
      <c r="I2494" s="2">
        <v>55661000</v>
      </c>
      <c r="J2494" s="1">
        <v>94.61</v>
      </c>
    </row>
    <row r="2495" spans="6:10" x14ac:dyDescent="0.35">
      <c r="F2495" t="s">
        <v>4559</v>
      </c>
      <c r="G2495" t="s">
        <v>4560</v>
      </c>
      <c r="H2495" t="s">
        <v>112</v>
      </c>
      <c r="I2495" s="2">
        <v>11829000</v>
      </c>
      <c r="J2495" s="1">
        <v>1.63</v>
      </c>
    </row>
    <row r="2496" spans="6:10" x14ac:dyDescent="0.35">
      <c r="F2496" t="s">
        <v>4561</v>
      </c>
      <c r="G2496" t="s">
        <v>4562</v>
      </c>
      <c r="H2496" t="s">
        <v>165</v>
      </c>
      <c r="I2496" s="2">
        <v>20884000</v>
      </c>
      <c r="J2496" s="1">
        <v>46.52</v>
      </c>
    </row>
    <row r="2497" spans="6:10" x14ac:dyDescent="0.35">
      <c r="F2497" t="s">
        <v>4563</v>
      </c>
      <c r="G2497" t="s">
        <v>4564</v>
      </c>
      <c r="H2497" t="s">
        <v>39</v>
      </c>
      <c r="I2497" s="2">
        <v>30700000</v>
      </c>
      <c r="J2497" s="1">
        <v>10.28</v>
      </c>
    </row>
    <row r="2498" spans="6:10" x14ac:dyDescent="0.35">
      <c r="F2498" t="s">
        <v>4565</v>
      </c>
      <c r="G2498" t="s">
        <v>4566</v>
      </c>
      <c r="H2498" t="s">
        <v>165</v>
      </c>
      <c r="I2498" s="2">
        <v>149137000</v>
      </c>
      <c r="J2498" s="1">
        <v>65.59</v>
      </c>
    </row>
    <row r="2499" spans="6:10" x14ac:dyDescent="0.35">
      <c r="F2499" t="s">
        <v>4567</v>
      </c>
      <c r="G2499" t="s">
        <v>4568</v>
      </c>
      <c r="H2499" t="s">
        <v>165</v>
      </c>
      <c r="I2499" s="2">
        <v>3125000</v>
      </c>
      <c r="J2499" s="1">
        <v>8.9</v>
      </c>
    </row>
    <row r="2500" spans="6:10" x14ac:dyDescent="0.35">
      <c r="F2500" t="s">
        <v>4569</v>
      </c>
      <c r="G2500" t="s">
        <v>4570</v>
      </c>
      <c r="H2500" t="s">
        <v>39</v>
      </c>
      <c r="I2500" s="2">
        <v>28810000</v>
      </c>
      <c r="J2500" s="1">
        <v>0.73</v>
      </c>
    </row>
    <row r="2501" spans="6:10" x14ac:dyDescent="0.35">
      <c r="F2501" t="s">
        <v>4571</v>
      </c>
      <c r="G2501" t="s">
        <v>4572</v>
      </c>
      <c r="H2501" t="s">
        <v>31</v>
      </c>
      <c r="I2501" s="2">
        <v>55326000</v>
      </c>
      <c r="J2501" s="1">
        <v>61.7</v>
      </c>
    </row>
    <row r="2502" spans="6:10" x14ac:dyDescent="0.35">
      <c r="F2502" t="s">
        <v>4573</v>
      </c>
      <c r="G2502" t="s">
        <v>4574</v>
      </c>
      <c r="H2502" t="s">
        <v>90</v>
      </c>
      <c r="I2502" s="2">
        <v>31460000</v>
      </c>
      <c r="J2502" s="1">
        <v>38.369999999999997</v>
      </c>
    </row>
    <row r="2503" spans="6:10" x14ac:dyDescent="0.35">
      <c r="F2503" t="s">
        <v>4575</v>
      </c>
      <c r="G2503" t="s">
        <v>4576</v>
      </c>
      <c r="H2503" t="s">
        <v>103</v>
      </c>
      <c r="I2503" s="2">
        <v>2078000</v>
      </c>
      <c r="J2503" s="1">
        <v>2.08</v>
      </c>
    </row>
    <row r="2504" spans="6:10" x14ac:dyDescent="0.35">
      <c r="F2504" t="s">
        <v>4577</v>
      </c>
      <c r="G2504" t="s">
        <v>4578</v>
      </c>
      <c r="H2504" t="s">
        <v>28</v>
      </c>
      <c r="I2504" s="2">
        <v>157462000</v>
      </c>
      <c r="J2504" s="1">
        <v>12.44</v>
      </c>
    </row>
    <row r="2505" spans="6:10" x14ac:dyDescent="0.35">
      <c r="F2505" t="s">
        <v>4579</v>
      </c>
      <c r="G2505" t="s">
        <v>4580</v>
      </c>
      <c r="H2505" t="s">
        <v>165</v>
      </c>
      <c r="I2505" s="2">
        <v>18118000</v>
      </c>
      <c r="J2505" s="1">
        <v>9.01</v>
      </c>
    </row>
    <row r="2506" spans="6:10" x14ac:dyDescent="0.35">
      <c r="F2506" t="s">
        <v>4581</v>
      </c>
      <c r="G2506" t="s">
        <v>4582</v>
      </c>
      <c r="H2506" t="s">
        <v>34</v>
      </c>
      <c r="I2506" s="2">
        <v>48720000</v>
      </c>
      <c r="J2506" s="1">
        <v>1.43</v>
      </c>
    </row>
    <row r="2507" spans="6:10" x14ac:dyDescent="0.35">
      <c r="F2507" t="s">
        <v>4583</v>
      </c>
      <c r="G2507" t="s">
        <v>82</v>
      </c>
      <c r="H2507" t="s">
        <v>28</v>
      </c>
      <c r="I2507" s="2">
        <v>2350000</v>
      </c>
      <c r="J2507" s="1">
        <v>48.55</v>
      </c>
    </row>
    <row r="2508" spans="6:10" x14ac:dyDescent="0.35">
      <c r="F2508" t="s">
        <v>4584</v>
      </c>
      <c r="G2508" t="s">
        <v>1485</v>
      </c>
      <c r="H2508" t="s">
        <v>90</v>
      </c>
      <c r="I2508" s="2">
        <v>1500000</v>
      </c>
      <c r="J2508" s="1">
        <v>22.27</v>
      </c>
    </row>
    <row r="2509" spans="6:10" x14ac:dyDescent="0.35">
      <c r="F2509" t="s">
        <v>4585</v>
      </c>
      <c r="G2509" t="s">
        <v>4586</v>
      </c>
      <c r="H2509" t="s">
        <v>39</v>
      </c>
      <c r="I2509" s="2">
        <v>60950000</v>
      </c>
      <c r="J2509" s="1">
        <v>10.08</v>
      </c>
    </row>
    <row r="2510" spans="6:10" x14ac:dyDescent="0.35">
      <c r="F2510" t="s">
        <v>4587</v>
      </c>
      <c r="G2510" t="s">
        <v>4588</v>
      </c>
      <c r="H2510" t="s">
        <v>67</v>
      </c>
      <c r="I2510" s="2">
        <v>43243000</v>
      </c>
      <c r="J2510" s="1">
        <v>4.37</v>
      </c>
    </row>
    <row r="2511" spans="6:10" x14ac:dyDescent="0.35">
      <c r="F2511" t="s">
        <v>4589</v>
      </c>
      <c r="G2511" t="s">
        <v>4590</v>
      </c>
      <c r="H2511" t="s">
        <v>51</v>
      </c>
      <c r="I2511" s="2">
        <v>587389000</v>
      </c>
      <c r="J2511" s="1">
        <v>129.52000000000001</v>
      </c>
    </row>
    <row r="2512" spans="6:10" x14ac:dyDescent="0.35">
      <c r="F2512" t="s">
        <v>4591</v>
      </c>
      <c r="G2512" t="s">
        <v>4592</v>
      </c>
      <c r="H2512" t="s">
        <v>165</v>
      </c>
      <c r="I2512" s="2">
        <v>40081000</v>
      </c>
      <c r="J2512" s="1">
        <v>14.93</v>
      </c>
    </row>
    <row r="2513" spans="6:10" x14ac:dyDescent="0.35">
      <c r="F2513" t="s">
        <v>4593</v>
      </c>
      <c r="G2513" t="s">
        <v>4594</v>
      </c>
      <c r="H2513" t="s">
        <v>28</v>
      </c>
      <c r="I2513" s="2">
        <v>56261000</v>
      </c>
      <c r="J2513" s="1">
        <v>7.51</v>
      </c>
    </row>
    <row r="2514" spans="6:10" x14ac:dyDescent="0.35">
      <c r="F2514" t="s">
        <v>4595</v>
      </c>
      <c r="G2514" t="s">
        <v>4596</v>
      </c>
      <c r="H2514" t="s">
        <v>165</v>
      </c>
      <c r="I2514" s="2">
        <v>51413000</v>
      </c>
      <c r="J2514" s="1">
        <v>16.55</v>
      </c>
    </row>
    <row r="2515" spans="6:10" x14ac:dyDescent="0.35">
      <c r="F2515" t="s">
        <v>4597</v>
      </c>
      <c r="G2515" t="s">
        <v>4598</v>
      </c>
      <c r="H2515" t="s">
        <v>279</v>
      </c>
      <c r="I2515" s="2">
        <v>82654000</v>
      </c>
      <c r="J2515" s="1">
        <v>1.48</v>
      </c>
    </row>
    <row r="2516" spans="6:10" x14ac:dyDescent="0.35">
      <c r="F2516" t="s">
        <v>4599</v>
      </c>
      <c r="G2516" t="s">
        <v>4600</v>
      </c>
      <c r="H2516" t="s">
        <v>165</v>
      </c>
      <c r="I2516" s="2">
        <v>15625000</v>
      </c>
      <c r="J2516" s="1">
        <v>16.43</v>
      </c>
    </row>
    <row r="2517" spans="6:10" x14ac:dyDescent="0.35">
      <c r="F2517" t="s">
        <v>4601</v>
      </c>
      <c r="G2517" t="s">
        <v>4602</v>
      </c>
      <c r="H2517" t="s">
        <v>64</v>
      </c>
      <c r="I2517" s="2">
        <v>22096000</v>
      </c>
      <c r="J2517" s="1">
        <v>12.3</v>
      </c>
    </row>
    <row r="2518" spans="6:10" x14ac:dyDescent="0.35">
      <c r="F2518" t="s">
        <v>4603</v>
      </c>
      <c r="G2518" t="s">
        <v>4604</v>
      </c>
      <c r="H2518" t="s">
        <v>222</v>
      </c>
      <c r="I2518" s="2">
        <v>56973000</v>
      </c>
      <c r="J2518" s="1">
        <v>25.45</v>
      </c>
    </row>
    <row r="2519" spans="6:10" x14ac:dyDescent="0.35">
      <c r="F2519" t="s">
        <v>4605</v>
      </c>
      <c r="G2519" t="s">
        <v>4606</v>
      </c>
      <c r="H2519" t="s">
        <v>31</v>
      </c>
      <c r="I2519" s="2">
        <v>57513000</v>
      </c>
      <c r="J2519" s="1">
        <v>327.74</v>
      </c>
    </row>
    <row r="2520" spans="6:10" x14ac:dyDescent="0.35">
      <c r="F2520" t="s">
        <v>4607</v>
      </c>
      <c r="G2520" t="s">
        <v>4608</v>
      </c>
      <c r="H2520" t="s">
        <v>134</v>
      </c>
      <c r="I2520" s="2">
        <v>51443000</v>
      </c>
      <c r="J2520" s="1">
        <v>38.54</v>
      </c>
    </row>
    <row r="2521" spans="6:10" x14ac:dyDescent="0.35">
      <c r="F2521" t="s">
        <v>4609</v>
      </c>
      <c r="G2521" t="s">
        <v>4610</v>
      </c>
      <c r="H2521" t="s">
        <v>51</v>
      </c>
      <c r="I2521" s="2">
        <v>2175570000</v>
      </c>
      <c r="J2521" s="1">
        <v>24.12</v>
      </c>
    </row>
    <row r="2522" spans="6:10" x14ac:dyDescent="0.35">
      <c r="F2522" t="s">
        <v>4611</v>
      </c>
      <c r="G2522" t="s">
        <v>82</v>
      </c>
      <c r="H2522" t="s">
        <v>28</v>
      </c>
      <c r="I2522" s="2">
        <v>4450000</v>
      </c>
      <c r="J2522" s="1">
        <v>26.19</v>
      </c>
    </row>
    <row r="2523" spans="6:10" x14ac:dyDescent="0.35">
      <c r="F2523" t="s">
        <v>4612</v>
      </c>
      <c r="G2523" t="s">
        <v>4613</v>
      </c>
      <c r="H2523" t="s">
        <v>39</v>
      </c>
      <c r="I2523" s="2">
        <v>41050000</v>
      </c>
      <c r="J2523" s="1">
        <v>10.01</v>
      </c>
    </row>
    <row r="2524" spans="6:10" x14ac:dyDescent="0.35">
      <c r="F2524" t="s">
        <v>4614</v>
      </c>
      <c r="G2524" t="s">
        <v>437</v>
      </c>
      <c r="H2524" t="s">
        <v>34</v>
      </c>
      <c r="I2524" s="2">
        <v>22800000</v>
      </c>
      <c r="J2524" s="1">
        <v>32.590000000000003</v>
      </c>
    </row>
    <row r="2525" spans="6:10" x14ac:dyDescent="0.35">
      <c r="F2525" t="s">
        <v>4615</v>
      </c>
      <c r="G2525" t="s">
        <v>4616</v>
      </c>
      <c r="H2525" t="s">
        <v>78</v>
      </c>
      <c r="I2525" s="2">
        <v>44092000</v>
      </c>
      <c r="J2525" s="1">
        <v>2.52</v>
      </c>
    </row>
    <row r="2526" spans="6:10" x14ac:dyDescent="0.35">
      <c r="F2526" t="s">
        <v>4617</v>
      </c>
      <c r="G2526" t="s">
        <v>4618</v>
      </c>
      <c r="H2526" t="s">
        <v>51</v>
      </c>
      <c r="I2526" s="2">
        <v>33716000</v>
      </c>
      <c r="J2526" s="1">
        <v>7.55</v>
      </c>
    </row>
    <row r="2527" spans="6:10" x14ac:dyDescent="0.35">
      <c r="F2527" t="s">
        <v>4619</v>
      </c>
      <c r="G2527" t="s">
        <v>82</v>
      </c>
      <c r="H2527" t="s">
        <v>28</v>
      </c>
      <c r="I2527" s="2">
        <v>11600000</v>
      </c>
      <c r="J2527" s="1">
        <v>15.46</v>
      </c>
    </row>
    <row r="2528" spans="6:10" x14ac:dyDescent="0.35">
      <c r="F2528" t="s">
        <v>4620</v>
      </c>
      <c r="G2528" t="s">
        <v>4621</v>
      </c>
      <c r="H2528" t="s">
        <v>39</v>
      </c>
      <c r="I2528" s="2">
        <v>25362000</v>
      </c>
      <c r="J2528" s="1">
        <v>2.73</v>
      </c>
    </row>
    <row r="2529" spans="6:10" x14ac:dyDescent="0.35">
      <c r="F2529" t="s">
        <v>4622</v>
      </c>
      <c r="G2529" t="s">
        <v>241</v>
      </c>
      <c r="H2529" t="s">
        <v>28</v>
      </c>
      <c r="I2529" s="2">
        <v>49200000</v>
      </c>
      <c r="J2529" s="1">
        <v>42.79</v>
      </c>
    </row>
    <row r="2530" spans="6:10" x14ac:dyDescent="0.35">
      <c r="F2530" t="s">
        <v>4623</v>
      </c>
      <c r="G2530" t="s">
        <v>4624</v>
      </c>
      <c r="H2530" t="s">
        <v>332</v>
      </c>
      <c r="I2530" s="2">
        <v>75021000</v>
      </c>
      <c r="J2530" s="1">
        <v>37.72</v>
      </c>
    </row>
    <row r="2531" spans="6:10" x14ac:dyDescent="0.35">
      <c r="F2531" t="s">
        <v>4625</v>
      </c>
      <c r="G2531" t="s">
        <v>1485</v>
      </c>
      <c r="H2531" t="s">
        <v>90</v>
      </c>
      <c r="I2531" s="2">
        <v>6550000</v>
      </c>
      <c r="J2531" s="1">
        <v>18.04</v>
      </c>
    </row>
    <row r="2532" spans="6:10" x14ac:dyDescent="0.35">
      <c r="F2532" t="s">
        <v>4626</v>
      </c>
      <c r="G2532" t="s">
        <v>4627</v>
      </c>
      <c r="H2532" t="s">
        <v>279</v>
      </c>
      <c r="I2532" s="2">
        <v>142377000</v>
      </c>
      <c r="J2532" s="1">
        <v>23.47</v>
      </c>
    </row>
    <row r="2533" spans="6:10" x14ac:dyDescent="0.35">
      <c r="F2533" t="s">
        <v>4628</v>
      </c>
      <c r="G2533" t="s">
        <v>437</v>
      </c>
      <c r="H2533" t="s">
        <v>34</v>
      </c>
      <c r="I2533" s="2">
        <v>14900000</v>
      </c>
      <c r="J2533" s="1">
        <v>41.58</v>
      </c>
    </row>
    <row r="2534" spans="6:10" x14ac:dyDescent="0.35">
      <c r="F2534" t="s">
        <v>4629</v>
      </c>
      <c r="G2534" t="s">
        <v>4630</v>
      </c>
      <c r="H2534" t="s">
        <v>51</v>
      </c>
      <c r="I2534" s="2">
        <v>23117000</v>
      </c>
      <c r="J2534" s="1">
        <v>6.63</v>
      </c>
    </row>
    <row r="2535" spans="6:10" x14ac:dyDescent="0.35">
      <c r="F2535" t="s">
        <v>4631</v>
      </c>
      <c r="G2535" t="s">
        <v>82</v>
      </c>
      <c r="H2535" t="s">
        <v>28</v>
      </c>
      <c r="I2535" s="2">
        <v>3900000</v>
      </c>
      <c r="J2535" s="1">
        <v>28.67</v>
      </c>
    </row>
    <row r="2536" spans="6:10" x14ac:dyDescent="0.35">
      <c r="F2536" t="s">
        <v>4632</v>
      </c>
      <c r="G2536" t="s">
        <v>829</v>
      </c>
      <c r="H2536" t="s">
        <v>46</v>
      </c>
      <c r="I2536" s="2">
        <v>9462000</v>
      </c>
      <c r="J2536" s="1">
        <v>12.77</v>
      </c>
    </row>
    <row r="2537" spans="6:10" x14ac:dyDescent="0.35">
      <c r="F2537" t="s">
        <v>4633</v>
      </c>
      <c r="G2537" t="s">
        <v>4634</v>
      </c>
      <c r="H2537" t="s">
        <v>28</v>
      </c>
      <c r="I2537" s="2">
        <v>34414000</v>
      </c>
      <c r="J2537" s="1">
        <v>1.06</v>
      </c>
    </row>
    <row r="2538" spans="6:10" x14ac:dyDescent="0.35">
      <c r="F2538" t="s">
        <v>4635</v>
      </c>
      <c r="G2538" t="s">
        <v>1467</v>
      </c>
      <c r="H2538" t="s">
        <v>90</v>
      </c>
      <c r="I2538" s="2">
        <v>14650000</v>
      </c>
      <c r="J2538" s="1">
        <v>40.18</v>
      </c>
    </row>
    <row r="2539" spans="6:10" x14ac:dyDescent="0.35">
      <c r="F2539" t="s">
        <v>4636</v>
      </c>
      <c r="G2539" t="s">
        <v>4637</v>
      </c>
      <c r="H2539" t="s">
        <v>719</v>
      </c>
      <c r="I2539" s="2">
        <v>15930000</v>
      </c>
      <c r="J2539" s="1">
        <v>32.67</v>
      </c>
    </row>
    <row r="2540" spans="6:10" x14ac:dyDescent="0.35">
      <c r="F2540" t="s">
        <v>4638</v>
      </c>
      <c r="G2540" t="s">
        <v>4639</v>
      </c>
      <c r="H2540" t="s">
        <v>90</v>
      </c>
      <c r="I2540" s="2">
        <v>109428000</v>
      </c>
      <c r="J2540" s="1">
        <v>24.97</v>
      </c>
    </row>
    <row r="2541" spans="6:10" x14ac:dyDescent="0.35">
      <c r="F2541" t="s">
        <v>4640</v>
      </c>
      <c r="G2541" t="s">
        <v>4641</v>
      </c>
      <c r="H2541" t="s">
        <v>34</v>
      </c>
      <c r="I2541" s="2">
        <v>370042000</v>
      </c>
      <c r="J2541" s="1">
        <v>28.7</v>
      </c>
    </row>
    <row r="2542" spans="6:10" x14ac:dyDescent="0.35">
      <c r="F2542" t="s">
        <v>4642</v>
      </c>
      <c r="G2542" t="s">
        <v>4643</v>
      </c>
      <c r="H2542" t="s">
        <v>28</v>
      </c>
      <c r="I2542" s="2">
        <v>92621000</v>
      </c>
      <c r="J2542" s="1">
        <v>655.03</v>
      </c>
    </row>
    <row r="2543" spans="6:10" x14ac:dyDescent="0.35">
      <c r="F2543" t="s">
        <v>4644</v>
      </c>
      <c r="G2543" t="s">
        <v>167</v>
      </c>
      <c r="H2543" t="s">
        <v>112</v>
      </c>
      <c r="I2543" s="2">
        <v>2700000</v>
      </c>
      <c r="J2543" s="1">
        <v>95.71</v>
      </c>
    </row>
    <row r="2544" spans="6:10" x14ac:dyDescent="0.35">
      <c r="F2544" t="s">
        <v>4645</v>
      </c>
      <c r="G2544" t="s">
        <v>4646</v>
      </c>
      <c r="H2544" t="s">
        <v>39</v>
      </c>
      <c r="I2544" s="2">
        <v>81186000</v>
      </c>
      <c r="J2544" s="1">
        <v>35.81</v>
      </c>
    </row>
    <row r="2545" spans="6:10" x14ac:dyDescent="0.35">
      <c r="F2545" t="s">
        <v>14</v>
      </c>
      <c r="G2545" t="s">
        <v>4647</v>
      </c>
      <c r="H2545" t="s">
        <v>90</v>
      </c>
      <c r="I2545" s="2">
        <v>377919000</v>
      </c>
      <c r="J2545" s="1">
        <v>59</v>
      </c>
    </row>
    <row r="2546" spans="6:10" x14ac:dyDescent="0.35">
      <c r="F2546" t="s">
        <v>4648</v>
      </c>
      <c r="G2546" t="s">
        <v>829</v>
      </c>
      <c r="H2546" t="s">
        <v>46</v>
      </c>
      <c r="I2546" s="2">
        <v>1340000</v>
      </c>
      <c r="J2546" s="1">
        <v>50.74</v>
      </c>
    </row>
    <row r="2547" spans="6:10" x14ac:dyDescent="0.35">
      <c r="F2547" t="s">
        <v>4649</v>
      </c>
      <c r="G2547" t="s">
        <v>4650</v>
      </c>
      <c r="H2547" t="s">
        <v>165</v>
      </c>
      <c r="I2547" s="2">
        <v>478674000</v>
      </c>
      <c r="J2547" s="1">
        <v>2.46</v>
      </c>
    </row>
    <row r="2548" spans="6:10" x14ac:dyDescent="0.35">
      <c r="F2548" t="s">
        <v>4651</v>
      </c>
      <c r="G2548" t="s">
        <v>4652</v>
      </c>
      <c r="H2548" t="s">
        <v>51</v>
      </c>
      <c r="I2548" s="2">
        <v>13518000</v>
      </c>
      <c r="J2548" s="1">
        <v>1.43</v>
      </c>
    </row>
    <row r="2549" spans="6:10" x14ac:dyDescent="0.35">
      <c r="F2549" t="s">
        <v>4653</v>
      </c>
      <c r="G2549" t="s">
        <v>4654</v>
      </c>
      <c r="H2549" t="s">
        <v>31</v>
      </c>
      <c r="I2549" s="2">
        <v>367046000</v>
      </c>
      <c r="J2549" s="1">
        <v>33.83</v>
      </c>
    </row>
    <row r="2550" spans="6:10" x14ac:dyDescent="0.35">
      <c r="F2550" t="s">
        <v>4655</v>
      </c>
      <c r="G2550" t="s">
        <v>4656</v>
      </c>
      <c r="H2550" t="s">
        <v>90</v>
      </c>
      <c r="I2550" s="2">
        <v>37073000</v>
      </c>
      <c r="J2550" s="1">
        <v>15.7</v>
      </c>
    </row>
    <row r="2551" spans="6:10" x14ac:dyDescent="0.35">
      <c r="F2551" t="s">
        <v>4657</v>
      </c>
      <c r="G2551" t="s">
        <v>2923</v>
      </c>
      <c r="H2551" t="s">
        <v>34</v>
      </c>
      <c r="I2551" s="2">
        <v>250000</v>
      </c>
      <c r="J2551" s="1">
        <v>21.42</v>
      </c>
    </row>
    <row r="2552" spans="6:10" x14ac:dyDescent="0.35">
      <c r="F2552" t="s">
        <v>4658</v>
      </c>
      <c r="G2552" t="s">
        <v>3354</v>
      </c>
      <c r="H2552" t="s">
        <v>90</v>
      </c>
      <c r="I2552" s="2">
        <v>1950000</v>
      </c>
      <c r="J2552" s="1">
        <v>74.86</v>
      </c>
    </row>
    <row r="2553" spans="6:10" x14ac:dyDescent="0.35">
      <c r="F2553" t="s">
        <v>4659</v>
      </c>
      <c r="G2553" t="s">
        <v>4660</v>
      </c>
      <c r="H2553" t="s">
        <v>78</v>
      </c>
      <c r="I2553" s="2">
        <v>305057000</v>
      </c>
      <c r="J2553" s="1">
        <v>3.28</v>
      </c>
    </row>
    <row r="2554" spans="6:10" x14ac:dyDescent="0.35">
      <c r="F2554" t="s">
        <v>4661</v>
      </c>
      <c r="G2554" t="s">
        <v>4662</v>
      </c>
      <c r="H2554" t="s">
        <v>28</v>
      </c>
      <c r="I2554" s="2">
        <v>149333000</v>
      </c>
      <c r="J2554" s="1">
        <v>4.3099999999999996</v>
      </c>
    </row>
    <row r="2555" spans="6:10" x14ac:dyDescent="0.35">
      <c r="F2555" t="s">
        <v>4663</v>
      </c>
      <c r="G2555" t="s">
        <v>4664</v>
      </c>
      <c r="H2555" t="s">
        <v>67</v>
      </c>
      <c r="I2555" s="2">
        <v>28092000</v>
      </c>
      <c r="J2555" s="1">
        <v>9.8000000000000007</v>
      </c>
    </row>
    <row r="2556" spans="6:10" x14ac:dyDescent="0.35">
      <c r="F2556" t="s">
        <v>4665</v>
      </c>
      <c r="G2556" t="s">
        <v>4666</v>
      </c>
      <c r="H2556" t="s">
        <v>103</v>
      </c>
      <c r="I2556" s="2">
        <v>9719000</v>
      </c>
      <c r="J2556" s="1">
        <v>10.16</v>
      </c>
    </row>
    <row r="2557" spans="6:10" x14ac:dyDescent="0.35">
      <c r="F2557" t="s">
        <v>4667</v>
      </c>
      <c r="G2557" t="s">
        <v>82</v>
      </c>
      <c r="H2557" t="s">
        <v>28</v>
      </c>
      <c r="I2557" s="2">
        <v>360000</v>
      </c>
      <c r="J2557" s="1">
        <v>24.54</v>
      </c>
    </row>
    <row r="2558" spans="6:10" x14ac:dyDescent="0.35">
      <c r="F2558" t="s">
        <v>4668</v>
      </c>
      <c r="G2558" t="s">
        <v>4669</v>
      </c>
      <c r="H2558" t="s">
        <v>83</v>
      </c>
      <c r="I2558" s="2">
        <v>224237000</v>
      </c>
      <c r="J2558" s="1">
        <v>17.649999999999999</v>
      </c>
    </row>
    <row r="2559" spans="6:10" x14ac:dyDescent="0.35">
      <c r="F2559" t="s">
        <v>4670</v>
      </c>
      <c r="G2559" t="s">
        <v>4671</v>
      </c>
      <c r="H2559" t="s">
        <v>67</v>
      </c>
      <c r="I2559" s="2">
        <v>9292000</v>
      </c>
      <c r="J2559" s="1">
        <v>11.2</v>
      </c>
    </row>
    <row r="2560" spans="6:10" x14ac:dyDescent="0.35">
      <c r="F2560" t="s">
        <v>4672</v>
      </c>
      <c r="G2560" t="s">
        <v>4673</v>
      </c>
      <c r="H2560" t="s">
        <v>39</v>
      </c>
      <c r="I2560" s="2">
        <v>315302000</v>
      </c>
      <c r="J2560" s="1">
        <v>5.84</v>
      </c>
    </row>
    <row r="2561" spans="6:10" x14ac:dyDescent="0.35">
      <c r="F2561" t="s">
        <v>4674</v>
      </c>
      <c r="G2561" t="s">
        <v>4675</v>
      </c>
      <c r="H2561" t="s">
        <v>31</v>
      </c>
      <c r="I2561" s="2">
        <v>46189000</v>
      </c>
      <c r="J2561" s="1">
        <v>248.72</v>
      </c>
    </row>
    <row r="2562" spans="6:10" x14ac:dyDescent="0.35">
      <c r="F2562" t="s">
        <v>4676</v>
      </c>
      <c r="G2562" t="s">
        <v>4677</v>
      </c>
      <c r="H2562" t="s">
        <v>28</v>
      </c>
      <c r="I2562" s="2">
        <v>56077000</v>
      </c>
      <c r="J2562" s="1">
        <v>20.49</v>
      </c>
    </row>
    <row r="2563" spans="6:10" x14ac:dyDescent="0.35">
      <c r="F2563" t="s">
        <v>4678</v>
      </c>
      <c r="G2563" t="s">
        <v>4679</v>
      </c>
      <c r="H2563" t="s">
        <v>39</v>
      </c>
      <c r="I2563" s="2">
        <v>93573000</v>
      </c>
      <c r="J2563" s="1">
        <v>10.93</v>
      </c>
    </row>
    <row r="2564" spans="6:10" x14ac:dyDescent="0.35">
      <c r="F2564" t="s">
        <v>4680</v>
      </c>
      <c r="G2564" t="s">
        <v>395</v>
      </c>
      <c r="H2564" t="s">
        <v>90</v>
      </c>
      <c r="I2564" s="2">
        <v>779000</v>
      </c>
      <c r="J2564" s="1">
        <v>21.89</v>
      </c>
    </row>
    <row r="2565" spans="6:10" x14ac:dyDescent="0.35">
      <c r="F2565" t="s">
        <v>4681</v>
      </c>
      <c r="G2565" t="s">
        <v>4682</v>
      </c>
      <c r="H2565" t="s">
        <v>165</v>
      </c>
      <c r="I2565" s="2">
        <v>5127000</v>
      </c>
      <c r="J2565" s="1">
        <v>3.22</v>
      </c>
    </row>
    <row r="2566" spans="6:10" x14ac:dyDescent="0.35">
      <c r="F2566" t="s">
        <v>4683</v>
      </c>
      <c r="G2566" t="s">
        <v>4684</v>
      </c>
      <c r="H2566" t="s">
        <v>78</v>
      </c>
      <c r="I2566" s="2">
        <v>91113000</v>
      </c>
      <c r="J2566" s="1">
        <v>13.75</v>
      </c>
    </row>
    <row r="2567" spans="6:10" x14ac:dyDescent="0.35">
      <c r="F2567" t="s">
        <v>4685</v>
      </c>
      <c r="G2567" t="s">
        <v>4568</v>
      </c>
      <c r="H2567" t="s">
        <v>165</v>
      </c>
      <c r="I2567" s="2">
        <v>1680000</v>
      </c>
      <c r="J2567" s="1">
        <v>12.16</v>
      </c>
    </row>
    <row r="2568" spans="6:10" x14ac:dyDescent="0.35">
      <c r="F2568" t="s">
        <v>4686</v>
      </c>
      <c r="G2568" t="s">
        <v>3354</v>
      </c>
      <c r="H2568" t="s">
        <v>90</v>
      </c>
      <c r="I2568" s="2">
        <v>6350000</v>
      </c>
      <c r="J2568" s="1">
        <v>47.78</v>
      </c>
    </row>
    <row r="2569" spans="6:10" x14ac:dyDescent="0.35">
      <c r="F2569" t="s">
        <v>4687</v>
      </c>
      <c r="G2569" t="s">
        <v>73</v>
      </c>
      <c r="H2569" t="s">
        <v>34</v>
      </c>
      <c r="I2569" s="2">
        <v>7464000</v>
      </c>
      <c r="J2569" s="1">
        <v>66.55</v>
      </c>
    </row>
    <row r="2570" spans="6:10" x14ac:dyDescent="0.35">
      <c r="F2570" t="s">
        <v>4688</v>
      </c>
      <c r="G2570" t="s">
        <v>73</v>
      </c>
      <c r="H2570" t="s">
        <v>34</v>
      </c>
      <c r="I2570" s="2">
        <v>1365000</v>
      </c>
      <c r="J2570" s="1">
        <v>29.13</v>
      </c>
    </row>
    <row r="2571" spans="6:10" x14ac:dyDescent="0.35">
      <c r="F2571" t="s">
        <v>4689</v>
      </c>
      <c r="G2571" t="s">
        <v>4690</v>
      </c>
      <c r="H2571" t="s">
        <v>39</v>
      </c>
      <c r="I2571" s="2">
        <v>2935000</v>
      </c>
      <c r="J2571" s="1">
        <v>3.3</v>
      </c>
    </row>
    <row r="2572" spans="6:10" x14ac:dyDescent="0.35">
      <c r="F2572" t="s">
        <v>4691</v>
      </c>
      <c r="G2572" t="s">
        <v>4692</v>
      </c>
      <c r="H2572" t="s">
        <v>165</v>
      </c>
      <c r="I2572" s="2">
        <v>348307000</v>
      </c>
      <c r="J2572" s="1">
        <v>83.84</v>
      </c>
    </row>
    <row r="2573" spans="6:10" x14ac:dyDescent="0.35">
      <c r="F2573" t="s">
        <v>4693</v>
      </c>
      <c r="G2573" t="s">
        <v>4694</v>
      </c>
      <c r="H2573" t="s">
        <v>46</v>
      </c>
      <c r="I2573" s="2">
        <v>60077000</v>
      </c>
      <c r="J2573" s="1">
        <v>46.92</v>
      </c>
    </row>
    <row r="2574" spans="6:10" x14ac:dyDescent="0.35">
      <c r="F2574" t="s">
        <v>4695</v>
      </c>
      <c r="G2574" t="s">
        <v>4696</v>
      </c>
      <c r="H2574" t="s">
        <v>39</v>
      </c>
      <c r="I2574" s="2">
        <v>27600000</v>
      </c>
      <c r="J2574" s="1">
        <v>10.34</v>
      </c>
    </row>
    <row r="2575" spans="6:10" x14ac:dyDescent="0.35">
      <c r="F2575" t="s">
        <v>4697</v>
      </c>
      <c r="G2575" t="s">
        <v>4698</v>
      </c>
      <c r="H2575" t="s">
        <v>34</v>
      </c>
      <c r="I2575" s="2">
        <v>21319000</v>
      </c>
      <c r="J2575" s="1">
        <v>6.53</v>
      </c>
    </row>
    <row r="2576" spans="6:10" x14ac:dyDescent="0.35">
      <c r="F2576" t="s">
        <v>4699</v>
      </c>
      <c r="G2576" t="s">
        <v>4700</v>
      </c>
      <c r="H2576" t="s">
        <v>671</v>
      </c>
      <c r="I2576" s="2">
        <v>13594000</v>
      </c>
      <c r="J2576" s="1">
        <v>10.18</v>
      </c>
    </row>
    <row r="2577" spans="6:10" x14ac:dyDescent="0.35">
      <c r="F2577" t="s">
        <v>4701</v>
      </c>
      <c r="G2577" t="s">
        <v>4702</v>
      </c>
      <c r="H2577" t="s">
        <v>332</v>
      </c>
      <c r="I2577" s="2">
        <v>25886000</v>
      </c>
      <c r="J2577" s="1">
        <v>87.54</v>
      </c>
    </row>
    <row r="2578" spans="6:10" x14ac:dyDescent="0.35">
      <c r="F2578" t="s">
        <v>4703</v>
      </c>
      <c r="G2578" t="s">
        <v>4704</v>
      </c>
      <c r="H2578" t="s">
        <v>39</v>
      </c>
      <c r="I2578" s="2">
        <v>7116000</v>
      </c>
      <c r="J2578" s="1">
        <v>18.45</v>
      </c>
    </row>
    <row r="2579" spans="6:10" x14ac:dyDescent="0.35">
      <c r="F2579" t="s">
        <v>4705</v>
      </c>
      <c r="G2579" t="s">
        <v>1123</v>
      </c>
      <c r="H2579" t="s">
        <v>90</v>
      </c>
      <c r="I2579" s="2">
        <v>1750000</v>
      </c>
      <c r="J2579" s="1">
        <v>91.83</v>
      </c>
    </row>
    <row r="2580" spans="6:10" x14ac:dyDescent="0.35">
      <c r="F2580" t="s">
        <v>4706</v>
      </c>
      <c r="G2580" t="s">
        <v>1329</v>
      </c>
      <c r="H2580" t="s">
        <v>332</v>
      </c>
      <c r="I2580" s="2">
        <v>2250000</v>
      </c>
      <c r="J2580" s="1">
        <v>48.15</v>
      </c>
    </row>
    <row r="2581" spans="6:10" x14ac:dyDescent="0.35">
      <c r="F2581" t="s">
        <v>4707</v>
      </c>
      <c r="G2581" t="s">
        <v>82</v>
      </c>
      <c r="H2581" t="s">
        <v>28</v>
      </c>
      <c r="I2581" s="2">
        <v>101900000</v>
      </c>
      <c r="J2581" s="1">
        <v>65.739999999999995</v>
      </c>
    </row>
    <row r="2582" spans="6:10" x14ac:dyDescent="0.35">
      <c r="F2582" t="s">
        <v>4708</v>
      </c>
      <c r="G2582" t="s">
        <v>241</v>
      </c>
      <c r="H2582" t="s">
        <v>28</v>
      </c>
      <c r="I2582" s="2">
        <v>124200000</v>
      </c>
      <c r="J2582" s="1">
        <v>30.07</v>
      </c>
    </row>
    <row r="2583" spans="6:10" x14ac:dyDescent="0.35">
      <c r="F2583" t="s">
        <v>4709</v>
      </c>
      <c r="G2583" t="s">
        <v>1123</v>
      </c>
      <c r="H2583" t="s">
        <v>90</v>
      </c>
      <c r="I2583" s="2">
        <v>1250000</v>
      </c>
      <c r="J2583" s="1">
        <v>121.28</v>
      </c>
    </row>
    <row r="2584" spans="6:10" x14ac:dyDescent="0.35">
      <c r="F2584" t="s">
        <v>4710</v>
      </c>
      <c r="G2584" t="s">
        <v>4711</v>
      </c>
      <c r="H2584" t="s">
        <v>165</v>
      </c>
      <c r="I2584" s="2">
        <v>250000</v>
      </c>
      <c r="J2584" s="1">
        <v>24.42</v>
      </c>
    </row>
    <row r="2585" spans="6:10" x14ac:dyDescent="0.35">
      <c r="F2585" t="s">
        <v>4712</v>
      </c>
      <c r="G2585" t="s">
        <v>4713</v>
      </c>
      <c r="H2585" t="s">
        <v>39</v>
      </c>
      <c r="I2585" s="2">
        <v>15990000</v>
      </c>
      <c r="J2585" s="1">
        <v>231.04</v>
      </c>
    </row>
    <row r="2586" spans="6:10" x14ac:dyDescent="0.35">
      <c r="F2586" t="s">
        <v>4714</v>
      </c>
      <c r="G2586" t="s">
        <v>4711</v>
      </c>
      <c r="H2586" t="s">
        <v>165</v>
      </c>
      <c r="I2586" s="2">
        <v>1100000</v>
      </c>
      <c r="J2586" s="1">
        <v>37.380000000000003</v>
      </c>
    </row>
    <row r="2587" spans="6:10" x14ac:dyDescent="0.35">
      <c r="F2587" t="s">
        <v>4715</v>
      </c>
      <c r="G2587" t="s">
        <v>82</v>
      </c>
      <c r="H2587" t="s">
        <v>28</v>
      </c>
      <c r="I2587" s="2">
        <v>231050000</v>
      </c>
      <c r="J2587" s="1">
        <v>84.75</v>
      </c>
    </row>
    <row r="2588" spans="6:10" x14ac:dyDescent="0.35">
      <c r="F2588" t="s">
        <v>4716</v>
      </c>
      <c r="G2588" t="s">
        <v>4328</v>
      </c>
      <c r="H2588" t="s">
        <v>31</v>
      </c>
      <c r="I2588" s="2">
        <v>85925000</v>
      </c>
      <c r="J2588" s="1">
        <v>65.86</v>
      </c>
    </row>
    <row r="2589" spans="6:10" x14ac:dyDescent="0.35">
      <c r="F2589" t="s">
        <v>4717</v>
      </c>
      <c r="G2589" t="s">
        <v>1329</v>
      </c>
      <c r="H2589" t="s">
        <v>332</v>
      </c>
      <c r="I2589" s="2">
        <v>190000</v>
      </c>
      <c r="J2589" s="1">
        <v>32.04</v>
      </c>
    </row>
    <row r="2590" spans="6:10" x14ac:dyDescent="0.35">
      <c r="F2590" t="s">
        <v>4718</v>
      </c>
      <c r="G2590" t="s">
        <v>4719</v>
      </c>
      <c r="H2590" t="s">
        <v>103</v>
      </c>
      <c r="I2590" s="2">
        <v>242086000</v>
      </c>
      <c r="J2590" s="1">
        <v>18.190000000000001</v>
      </c>
    </row>
    <row r="2591" spans="6:10" x14ac:dyDescent="0.35">
      <c r="F2591" t="s">
        <v>4720</v>
      </c>
      <c r="G2591" t="s">
        <v>3075</v>
      </c>
      <c r="H2591" t="s">
        <v>165</v>
      </c>
      <c r="I2591" s="2">
        <v>100000</v>
      </c>
      <c r="J2591" s="1">
        <v>25.26</v>
      </c>
    </row>
    <row r="2592" spans="6:10" x14ac:dyDescent="0.35">
      <c r="F2592" t="s">
        <v>4721</v>
      </c>
      <c r="G2592" t="s">
        <v>4722</v>
      </c>
      <c r="H2592" t="s">
        <v>39</v>
      </c>
      <c r="I2592" s="2">
        <v>44344000</v>
      </c>
      <c r="J2592" s="1">
        <v>164.04</v>
      </c>
    </row>
    <row r="2593" spans="6:10" x14ac:dyDescent="0.35">
      <c r="F2593" t="s">
        <v>4723</v>
      </c>
      <c r="G2593" t="s">
        <v>4724</v>
      </c>
      <c r="H2593" t="s">
        <v>39</v>
      </c>
      <c r="I2593" s="2">
        <v>30694000</v>
      </c>
      <c r="J2593" s="1">
        <v>10.09</v>
      </c>
    </row>
    <row r="2594" spans="6:10" x14ac:dyDescent="0.35">
      <c r="F2594" t="s">
        <v>4725</v>
      </c>
      <c r="G2594" t="s">
        <v>82</v>
      </c>
      <c r="H2594" t="s">
        <v>28</v>
      </c>
      <c r="I2594" s="2">
        <v>40550000</v>
      </c>
      <c r="J2594" s="1">
        <v>32.880000000000003</v>
      </c>
    </row>
    <row r="2595" spans="6:10" x14ac:dyDescent="0.35">
      <c r="F2595" t="s">
        <v>4726</v>
      </c>
      <c r="G2595" t="s">
        <v>4727</v>
      </c>
      <c r="H2595" t="s">
        <v>165</v>
      </c>
      <c r="I2595" s="2">
        <v>165482000</v>
      </c>
      <c r="J2595" s="1">
        <v>17.600000000000001</v>
      </c>
    </row>
    <row r="2596" spans="6:10" x14ac:dyDescent="0.35">
      <c r="F2596" t="s">
        <v>4728</v>
      </c>
      <c r="G2596" t="s">
        <v>82</v>
      </c>
      <c r="H2596" t="s">
        <v>28</v>
      </c>
      <c r="I2596" s="2">
        <v>250000</v>
      </c>
      <c r="J2596" s="1">
        <v>22.72</v>
      </c>
    </row>
    <row r="2597" spans="6:10" x14ac:dyDescent="0.35">
      <c r="F2597" t="s">
        <v>4729</v>
      </c>
      <c r="G2597" t="s">
        <v>4730</v>
      </c>
      <c r="H2597" t="s">
        <v>39</v>
      </c>
      <c r="I2597" s="2">
        <v>107707000</v>
      </c>
      <c r="J2597" s="1">
        <v>38.880000000000003</v>
      </c>
    </row>
    <row r="2598" spans="6:10" x14ac:dyDescent="0.35">
      <c r="F2598" t="s">
        <v>4731</v>
      </c>
      <c r="G2598" t="s">
        <v>4732</v>
      </c>
      <c r="H2598" t="s">
        <v>900</v>
      </c>
      <c r="I2598" s="2">
        <v>16667000</v>
      </c>
      <c r="J2598" s="1">
        <v>2.57</v>
      </c>
    </row>
    <row r="2599" spans="6:10" x14ac:dyDescent="0.35">
      <c r="F2599" t="s">
        <v>4733</v>
      </c>
      <c r="G2599" t="s">
        <v>4734</v>
      </c>
      <c r="H2599" t="s">
        <v>34</v>
      </c>
      <c r="I2599" s="2">
        <v>2703000</v>
      </c>
      <c r="J2599" s="1">
        <v>14.2</v>
      </c>
    </row>
    <row r="2600" spans="6:10" x14ac:dyDescent="0.35">
      <c r="F2600" t="s">
        <v>4735</v>
      </c>
      <c r="G2600" t="s">
        <v>391</v>
      </c>
      <c r="H2600" t="s">
        <v>34</v>
      </c>
      <c r="I2600" s="2">
        <v>5750000</v>
      </c>
      <c r="J2600" s="1">
        <v>42.86</v>
      </c>
    </row>
    <row r="2601" spans="6:10" x14ac:dyDescent="0.35">
      <c r="F2601" t="s">
        <v>4736</v>
      </c>
      <c r="G2601" t="s">
        <v>4737</v>
      </c>
      <c r="H2601" t="s">
        <v>255</v>
      </c>
      <c r="I2601" s="2">
        <v>74570000</v>
      </c>
      <c r="J2601" s="1">
        <v>6.23</v>
      </c>
    </row>
    <row r="2602" spans="6:10" x14ac:dyDescent="0.35">
      <c r="F2602" t="s">
        <v>4738</v>
      </c>
      <c r="G2602" t="s">
        <v>4739</v>
      </c>
      <c r="H2602" t="s">
        <v>34</v>
      </c>
      <c r="I2602" s="2">
        <v>8195000</v>
      </c>
      <c r="J2602" s="1">
        <v>43.26</v>
      </c>
    </row>
    <row r="2603" spans="6:10" x14ac:dyDescent="0.35">
      <c r="F2603" t="s">
        <v>4740</v>
      </c>
      <c r="G2603" t="s">
        <v>4741</v>
      </c>
      <c r="H2603" t="s">
        <v>34</v>
      </c>
      <c r="I2603" s="2">
        <v>160429000</v>
      </c>
      <c r="J2603" s="1">
        <v>6.74</v>
      </c>
    </row>
    <row r="2604" spans="6:10" x14ac:dyDescent="0.35">
      <c r="F2604" t="s">
        <v>4742</v>
      </c>
      <c r="G2604" t="s">
        <v>4743</v>
      </c>
      <c r="H2604" t="s">
        <v>28</v>
      </c>
      <c r="I2604" s="2">
        <v>64754000</v>
      </c>
      <c r="J2604" s="1">
        <v>211.92</v>
      </c>
    </row>
    <row r="2605" spans="6:10" x14ac:dyDescent="0.35">
      <c r="F2605" t="s">
        <v>4744</v>
      </c>
      <c r="G2605" t="s">
        <v>4745</v>
      </c>
      <c r="H2605" t="s">
        <v>31</v>
      </c>
      <c r="I2605" s="2">
        <v>10402000</v>
      </c>
      <c r="J2605" s="1">
        <v>20.87</v>
      </c>
    </row>
    <row r="2606" spans="6:10" x14ac:dyDescent="0.35">
      <c r="F2606" t="s">
        <v>4746</v>
      </c>
      <c r="G2606" t="s">
        <v>4747</v>
      </c>
      <c r="H2606" t="s">
        <v>39</v>
      </c>
      <c r="I2606" s="2">
        <v>24408000</v>
      </c>
      <c r="J2606" s="1">
        <v>65.650000000000006</v>
      </c>
    </row>
    <row r="2607" spans="6:10" x14ac:dyDescent="0.35">
      <c r="F2607" t="s">
        <v>4748</v>
      </c>
      <c r="G2607" t="s">
        <v>4749</v>
      </c>
      <c r="H2607" t="s">
        <v>39</v>
      </c>
      <c r="I2607" s="2">
        <v>95605000</v>
      </c>
      <c r="J2607" s="1">
        <v>51.5</v>
      </c>
    </row>
    <row r="2608" spans="6:10" x14ac:dyDescent="0.35">
      <c r="F2608" t="s">
        <v>4750</v>
      </c>
      <c r="G2608" t="s">
        <v>4751</v>
      </c>
      <c r="H2608" t="s">
        <v>51</v>
      </c>
      <c r="I2608" s="2">
        <v>105417000</v>
      </c>
      <c r="J2608" s="1">
        <v>14.23</v>
      </c>
    </row>
    <row r="2609" spans="6:10" x14ac:dyDescent="0.35">
      <c r="F2609" t="s">
        <v>4752</v>
      </c>
      <c r="G2609" t="s">
        <v>4753</v>
      </c>
      <c r="H2609" t="s">
        <v>51</v>
      </c>
      <c r="I2609" s="2">
        <v>3088475000</v>
      </c>
      <c r="J2609" s="1">
        <v>11.87</v>
      </c>
    </row>
    <row r="2610" spans="6:10" x14ac:dyDescent="0.35">
      <c r="F2610" t="s">
        <v>4754</v>
      </c>
      <c r="G2610" t="s">
        <v>4755</v>
      </c>
      <c r="H2610" t="s">
        <v>165</v>
      </c>
      <c r="I2610" s="2">
        <v>29354000</v>
      </c>
      <c r="J2610" s="1">
        <v>13.15</v>
      </c>
    </row>
    <row r="2611" spans="6:10" x14ac:dyDescent="0.35">
      <c r="F2611" t="s">
        <v>4756</v>
      </c>
      <c r="G2611" t="s">
        <v>4757</v>
      </c>
      <c r="H2611" t="s">
        <v>134</v>
      </c>
      <c r="I2611" s="2">
        <v>25347000</v>
      </c>
      <c r="J2611" s="1">
        <v>26.42</v>
      </c>
    </row>
    <row r="2612" spans="6:10" x14ac:dyDescent="0.35">
      <c r="F2612" t="s">
        <v>4758</v>
      </c>
      <c r="G2612" t="s">
        <v>4759</v>
      </c>
      <c r="H2612" t="s">
        <v>165</v>
      </c>
      <c r="I2612" s="2">
        <v>76322000</v>
      </c>
      <c r="J2612" s="1">
        <v>15.1</v>
      </c>
    </row>
    <row r="2613" spans="6:10" x14ac:dyDescent="0.35">
      <c r="F2613" t="s">
        <v>4760</v>
      </c>
      <c r="G2613" t="s">
        <v>502</v>
      </c>
      <c r="H2613" t="s">
        <v>90</v>
      </c>
      <c r="I2613" s="2">
        <v>3250000</v>
      </c>
      <c r="J2613" s="1">
        <v>49.38</v>
      </c>
    </row>
    <row r="2614" spans="6:10" x14ac:dyDescent="0.35">
      <c r="F2614" t="s">
        <v>4761</v>
      </c>
      <c r="G2614" t="s">
        <v>4762</v>
      </c>
      <c r="H2614" t="s">
        <v>165</v>
      </c>
      <c r="I2614" s="2">
        <v>65725000</v>
      </c>
      <c r="J2614" s="1">
        <v>7.5</v>
      </c>
    </row>
    <row r="2615" spans="6:10" x14ac:dyDescent="0.35">
      <c r="F2615" t="s">
        <v>4763</v>
      </c>
      <c r="G2615" t="s">
        <v>4764</v>
      </c>
      <c r="H2615" t="s">
        <v>39</v>
      </c>
      <c r="I2615" s="2">
        <v>397700000</v>
      </c>
      <c r="J2615" s="1">
        <v>156.94999999999999</v>
      </c>
    </row>
    <row r="2616" spans="6:10" x14ac:dyDescent="0.35">
      <c r="F2616" t="s">
        <v>4765</v>
      </c>
      <c r="G2616" t="s">
        <v>4766</v>
      </c>
      <c r="H2616" t="s">
        <v>28</v>
      </c>
      <c r="I2616" s="2">
        <v>50561000</v>
      </c>
      <c r="J2616" s="1">
        <v>12.73</v>
      </c>
    </row>
    <row r="2617" spans="6:10" x14ac:dyDescent="0.35">
      <c r="F2617" t="s">
        <v>4767</v>
      </c>
      <c r="G2617" t="s">
        <v>4768</v>
      </c>
      <c r="H2617" t="s">
        <v>165</v>
      </c>
      <c r="I2617" s="2">
        <v>16382000</v>
      </c>
      <c r="J2617" s="1">
        <v>20.94</v>
      </c>
    </row>
    <row r="2618" spans="6:10" x14ac:dyDescent="0.35">
      <c r="F2618" t="s">
        <v>4769</v>
      </c>
      <c r="G2618" t="s">
        <v>4770</v>
      </c>
      <c r="H2618" t="s">
        <v>90</v>
      </c>
      <c r="I2618" s="2">
        <v>25353000</v>
      </c>
      <c r="J2618" s="1">
        <v>2.82</v>
      </c>
    </row>
    <row r="2619" spans="6:10" x14ac:dyDescent="0.35">
      <c r="F2619" t="s">
        <v>4771</v>
      </c>
      <c r="G2619" t="s">
        <v>4772</v>
      </c>
      <c r="H2619" t="s">
        <v>732</v>
      </c>
      <c r="I2619" s="2">
        <v>203484000</v>
      </c>
      <c r="J2619" s="1">
        <v>112.5</v>
      </c>
    </row>
    <row r="2620" spans="6:10" x14ac:dyDescent="0.35">
      <c r="F2620" t="s">
        <v>4773</v>
      </c>
      <c r="G2620" t="s">
        <v>4774</v>
      </c>
      <c r="H2620" t="s">
        <v>31</v>
      </c>
      <c r="I2620" s="2">
        <v>432781000</v>
      </c>
      <c r="J2620" s="1">
        <v>6.7</v>
      </c>
    </row>
    <row r="2621" spans="6:10" x14ac:dyDescent="0.35">
      <c r="F2621" t="s">
        <v>3</v>
      </c>
      <c r="G2621" t="s">
        <v>4775</v>
      </c>
      <c r="H2621" t="s">
        <v>34</v>
      </c>
      <c r="I2621" s="2">
        <v>125054000</v>
      </c>
      <c r="J2621" s="1">
        <v>119.78</v>
      </c>
    </row>
    <row r="2622" spans="6:10" x14ac:dyDescent="0.35">
      <c r="F2622" t="s">
        <v>4776</v>
      </c>
      <c r="G2622" t="s">
        <v>4777</v>
      </c>
      <c r="H2622" t="s">
        <v>165</v>
      </c>
      <c r="I2622" s="2">
        <v>109012000</v>
      </c>
      <c r="J2622" s="1">
        <v>12.28</v>
      </c>
    </row>
    <row r="2623" spans="6:10" x14ac:dyDescent="0.35">
      <c r="F2623" t="s">
        <v>4778</v>
      </c>
      <c r="G2623" t="s">
        <v>4779</v>
      </c>
      <c r="H2623" t="s">
        <v>165</v>
      </c>
      <c r="I2623" s="2">
        <v>107487000</v>
      </c>
      <c r="J2623" s="1">
        <v>7.76</v>
      </c>
    </row>
    <row r="2624" spans="6:10" x14ac:dyDescent="0.35">
      <c r="F2624" t="s">
        <v>4780</v>
      </c>
      <c r="G2624" t="s">
        <v>4781</v>
      </c>
      <c r="H2624" t="s">
        <v>51</v>
      </c>
      <c r="I2624" s="2">
        <v>302255000</v>
      </c>
      <c r="J2624" s="1">
        <v>5.87</v>
      </c>
    </row>
    <row r="2625" spans="6:10" x14ac:dyDescent="0.35">
      <c r="F2625" t="s">
        <v>4782</v>
      </c>
      <c r="G2625" t="s">
        <v>4783</v>
      </c>
      <c r="H2625" t="s">
        <v>39</v>
      </c>
      <c r="I2625" s="2">
        <v>10864000</v>
      </c>
      <c r="J2625" s="1">
        <v>17.829999999999998</v>
      </c>
    </row>
    <row r="2626" spans="6:10" x14ac:dyDescent="0.35">
      <c r="F2626" t="s">
        <v>4784</v>
      </c>
      <c r="G2626" t="s">
        <v>4785</v>
      </c>
      <c r="H2626" t="s">
        <v>165</v>
      </c>
      <c r="I2626" s="2">
        <v>156238000</v>
      </c>
      <c r="J2626" s="1">
        <v>10.86</v>
      </c>
    </row>
    <row r="2627" spans="6:10" x14ac:dyDescent="0.35">
      <c r="F2627" t="s">
        <v>4786</v>
      </c>
      <c r="G2627" t="s">
        <v>4787</v>
      </c>
      <c r="H2627" t="s">
        <v>39</v>
      </c>
      <c r="I2627" s="2">
        <v>4206000</v>
      </c>
      <c r="J2627" s="1">
        <v>9.99</v>
      </c>
    </row>
    <row r="2628" spans="6:10" x14ac:dyDescent="0.35">
      <c r="F2628" t="s">
        <v>4788</v>
      </c>
      <c r="G2628" t="s">
        <v>4789</v>
      </c>
      <c r="H2628" t="s">
        <v>39</v>
      </c>
      <c r="I2628" s="2">
        <v>24778000</v>
      </c>
      <c r="J2628" s="1">
        <v>1.65</v>
      </c>
    </row>
    <row r="2629" spans="6:10" x14ac:dyDescent="0.35">
      <c r="F2629" t="s">
        <v>4790</v>
      </c>
      <c r="G2629" t="s">
        <v>437</v>
      </c>
      <c r="H2629" t="s">
        <v>34</v>
      </c>
      <c r="I2629" s="2">
        <v>2200000</v>
      </c>
      <c r="J2629" s="1">
        <v>27.28</v>
      </c>
    </row>
    <row r="2630" spans="6:10" x14ac:dyDescent="0.35">
      <c r="F2630" t="s">
        <v>4791</v>
      </c>
      <c r="G2630" t="s">
        <v>829</v>
      </c>
      <c r="H2630" t="s">
        <v>46</v>
      </c>
      <c r="I2630" s="2">
        <v>195000</v>
      </c>
      <c r="J2630" s="1">
        <v>40.200000000000003</v>
      </c>
    </row>
    <row r="2631" spans="6:10" x14ac:dyDescent="0.35">
      <c r="F2631" t="s">
        <v>4792</v>
      </c>
      <c r="G2631" t="s">
        <v>82</v>
      </c>
      <c r="H2631" t="s">
        <v>28</v>
      </c>
      <c r="I2631" s="2">
        <v>74550000</v>
      </c>
      <c r="J2631" s="1">
        <v>17.53</v>
      </c>
    </row>
    <row r="2632" spans="6:10" x14ac:dyDescent="0.35">
      <c r="F2632" t="s">
        <v>4793</v>
      </c>
      <c r="G2632" t="s">
        <v>829</v>
      </c>
      <c r="H2632" t="s">
        <v>46</v>
      </c>
      <c r="I2632" s="2">
        <v>2700000</v>
      </c>
      <c r="J2632" s="1">
        <v>15.28</v>
      </c>
    </row>
    <row r="2633" spans="6:10" x14ac:dyDescent="0.35">
      <c r="F2633" t="s">
        <v>4794</v>
      </c>
      <c r="G2633" t="s">
        <v>461</v>
      </c>
      <c r="H2633" t="s">
        <v>46</v>
      </c>
      <c r="I2633" s="2">
        <v>2550000</v>
      </c>
      <c r="J2633" s="1">
        <v>29.45</v>
      </c>
    </row>
    <row r="2634" spans="6:10" x14ac:dyDescent="0.35">
      <c r="F2634" t="s">
        <v>4795</v>
      </c>
      <c r="G2634" t="s">
        <v>73</v>
      </c>
      <c r="H2634" t="s">
        <v>34</v>
      </c>
      <c r="I2634" s="2">
        <v>1300000</v>
      </c>
      <c r="J2634" s="1">
        <v>16.920000000000002</v>
      </c>
    </row>
    <row r="2635" spans="6:10" x14ac:dyDescent="0.35">
      <c r="F2635" t="s">
        <v>4796</v>
      </c>
      <c r="G2635" t="s">
        <v>4797</v>
      </c>
      <c r="H2635" t="s">
        <v>39</v>
      </c>
      <c r="I2635" s="2">
        <v>203531000</v>
      </c>
      <c r="J2635" s="1">
        <v>17.04</v>
      </c>
    </row>
    <row r="2636" spans="6:10" x14ac:dyDescent="0.35">
      <c r="F2636" t="s">
        <v>4798</v>
      </c>
      <c r="G2636" t="s">
        <v>241</v>
      </c>
      <c r="H2636" t="s">
        <v>28</v>
      </c>
      <c r="I2636" s="2">
        <v>5550000</v>
      </c>
      <c r="J2636" s="1">
        <v>72.94</v>
      </c>
    </row>
    <row r="2637" spans="6:10" x14ac:dyDescent="0.35">
      <c r="F2637" t="s">
        <v>4799</v>
      </c>
      <c r="G2637" t="s">
        <v>437</v>
      </c>
      <c r="H2637" t="s">
        <v>34</v>
      </c>
      <c r="I2637" s="2">
        <v>950000</v>
      </c>
      <c r="J2637" s="1">
        <v>31.21</v>
      </c>
    </row>
    <row r="2638" spans="6:10" x14ac:dyDescent="0.35">
      <c r="F2638" t="s">
        <v>4800</v>
      </c>
      <c r="G2638" t="s">
        <v>4801</v>
      </c>
      <c r="H2638" t="s">
        <v>46</v>
      </c>
      <c r="I2638" s="2">
        <v>66966000</v>
      </c>
      <c r="J2638" s="1">
        <v>52.97</v>
      </c>
    </row>
    <row r="2639" spans="6:10" x14ac:dyDescent="0.35">
      <c r="F2639" t="s">
        <v>4802</v>
      </c>
      <c r="G2639" t="s">
        <v>73</v>
      </c>
      <c r="H2639" t="s">
        <v>34</v>
      </c>
      <c r="I2639" s="2">
        <v>350000</v>
      </c>
      <c r="J2639" s="1">
        <v>59.27</v>
      </c>
    </row>
    <row r="2640" spans="6:10" x14ac:dyDescent="0.35">
      <c r="F2640" t="s">
        <v>4803</v>
      </c>
      <c r="G2640" t="s">
        <v>4804</v>
      </c>
      <c r="H2640" t="s">
        <v>39</v>
      </c>
      <c r="I2640" s="2">
        <v>13118000</v>
      </c>
      <c r="J2640" s="1">
        <v>1.77</v>
      </c>
    </row>
    <row r="2641" spans="6:10" x14ac:dyDescent="0.35">
      <c r="F2641" t="s">
        <v>4805</v>
      </c>
      <c r="G2641" t="s">
        <v>4806</v>
      </c>
      <c r="H2641" t="s">
        <v>165</v>
      </c>
      <c r="I2641" s="2">
        <v>40128000</v>
      </c>
      <c r="J2641" s="1">
        <v>29.58</v>
      </c>
    </row>
    <row r="2642" spans="6:10" x14ac:dyDescent="0.35">
      <c r="F2642" t="s">
        <v>4807</v>
      </c>
      <c r="G2642" t="s">
        <v>4808</v>
      </c>
      <c r="H2642" t="s">
        <v>34</v>
      </c>
      <c r="I2642" s="2">
        <v>5514000</v>
      </c>
      <c r="J2642" s="1">
        <v>37.39</v>
      </c>
    </row>
    <row r="2643" spans="6:10" x14ac:dyDescent="0.35">
      <c r="F2643" t="s">
        <v>4809</v>
      </c>
      <c r="G2643" t="s">
        <v>4810</v>
      </c>
      <c r="H2643" t="s">
        <v>28</v>
      </c>
      <c r="I2643" s="2">
        <v>61466000</v>
      </c>
      <c r="J2643" s="1">
        <v>4.8</v>
      </c>
    </row>
    <row r="2644" spans="6:10" x14ac:dyDescent="0.35">
      <c r="F2644" t="s">
        <v>4811</v>
      </c>
      <c r="G2644" t="s">
        <v>4812</v>
      </c>
      <c r="H2644" t="s">
        <v>112</v>
      </c>
      <c r="I2644" s="2">
        <v>191447000</v>
      </c>
      <c r="J2644" s="1">
        <v>7.44</v>
      </c>
    </row>
    <row r="2645" spans="6:10" x14ac:dyDescent="0.35">
      <c r="F2645" t="s">
        <v>4813</v>
      </c>
      <c r="G2645" t="s">
        <v>4814</v>
      </c>
      <c r="H2645" t="s">
        <v>39</v>
      </c>
      <c r="I2645" s="2">
        <v>26140000</v>
      </c>
      <c r="J2645" s="1">
        <v>10.3</v>
      </c>
    </row>
    <row r="2646" spans="6:10" x14ac:dyDescent="0.35">
      <c r="F2646" t="s">
        <v>4815</v>
      </c>
      <c r="G2646" t="s">
        <v>73</v>
      </c>
      <c r="H2646" t="s">
        <v>34</v>
      </c>
      <c r="I2646" s="2">
        <v>200000</v>
      </c>
      <c r="J2646" s="1">
        <v>19.03</v>
      </c>
    </row>
    <row r="2647" spans="6:10" x14ac:dyDescent="0.35">
      <c r="F2647" t="s">
        <v>4816</v>
      </c>
      <c r="G2647" t="s">
        <v>4817</v>
      </c>
      <c r="H2647" t="s">
        <v>165</v>
      </c>
      <c r="I2647" s="2">
        <v>26448000</v>
      </c>
      <c r="J2647" s="1">
        <v>14.74</v>
      </c>
    </row>
    <row r="2648" spans="6:10" x14ac:dyDescent="0.35">
      <c r="F2648" t="s">
        <v>4818</v>
      </c>
      <c r="G2648" t="s">
        <v>4819</v>
      </c>
      <c r="H2648" t="s">
        <v>103</v>
      </c>
      <c r="I2648" s="2">
        <v>266371000</v>
      </c>
      <c r="J2648" s="1">
        <v>7.2</v>
      </c>
    </row>
    <row r="2649" spans="6:10" x14ac:dyDescent="0.35">
      <c r="F2649" t="s">
        <v>4820</v>
      </c>
      <c r="G2649" t="s">
        <v>4821</v>
      </c>
      <c r="H2649" t="s">
        <v>165</v>
      </c>
      <c r="I2649" s="2">
        <v>17881000</v>
      </c>
      <c r="J2649" s="1">
        <v>10.19</v>
      </c>
    </row>
    <row r="2650" spans="6:10" x14ac:dyDescent="0.35">
      <c r="F2650" t="s">
        <v>4822</v>
      </c>
      <c r="G2650" t="s">
        <v>4823</v>
      </c>
      <c r="H2650" t="s">
        <v>39</v>
      </c>
      <c r="I2650" s="2">
        <v>41260000</v>
      </c>
      <c r="J2650" s="1">
        <v>0.7</v>
      </c>
    </row>
    <row r="2651" spans="6:10" x14ac:dyDescent="0.35">
      <c r="F2651" t="s">
        <v>4824</v>
      </c>
      <c r="G2651" t="s">
        <v>4825</v>
      </c>
      <c r="H2651" t="s">
        <v>28</v>
      </c>
      <c r="I2651" s="2">
        <v>70966000</v>
      </c>
      <c r="J2651" s="1">
        <v>4.47</v>
      </c>
    </row>
    <row r="2652" spans="6:10" x14ac:dyDescent="0.35">
      <c r="F2652" t="s">
        <v>4826</v>
      </c>
      <c r="G2652" t="s">
        <v>4827</v>
      </c>
      <c r="H2652" t="s">
        <v>39</v>
      </c>
      <c r="I2652" s="2">
        <v>12033000</v>
      </c>
      <c r="J2652" s="1">
        <v>10.28</v>
      </c>
    </row>
    <row r="2653" spans="6:10" x14ac:dyDescent="0.35">
      <c r="F2653" t="s">
        <v>4828</v>
      </c>
      <c r="G2653" t="s">
        <v>4829</v>
      </c>
      <c r="H2653" t="s">
        <v>49</v>
      </c>
      <c r="I2653" s="2">
        <v>101191000</v>
      </c>
      <c r="J2653" s="1">
        <v>28.08</v>
      </c>
    </row>
    <row r="2654" spans="6:10" x14ac:dyDescent="0.35">
      <c r="F2654" t="s">
        <v>4830</v>
      </c>
      <c r="G2654" t="s">
        <v>4831</v>
      </c>
      <c r="H2654" t="s">
        <v>103</v>
      </c>
      <c r="I2654" s="2">
        <v>12547000</v>
      </c>
      <c r="J2654" s="1">
        <v>23.87</v>
      </c>
    </row>
    <row r="2655" spans="6:10" x14ac:dyDescent="0.35">
      <c r="F2655" t="s">
        <v>4832</v>
      </c>
      <c r="G2655" t="s">
        <v>4833</v>
      </c>
      <c r="H2655" t="s">
        <v>165</v>
      </c>
      <c r="I2655" s="2">
        <v>110853000</v>
      </c>
      <c r="J2655" s="1">
        <v>32.200000000000003</v>
      </c>
    </row>
    <row r="2656" spans="6:10" x14ac:dyDescent="0.35">
      <c r="F2656" t="s">
        <v>4834</v>
      </c>
      <c r="G2656" t="s">
        <v>4835</v>
      </c>
      <c r="H2656" t="s">
        <v>165</v>
      </c>
      <c r="I2656" s="2">
        <v>145205000</v>
      </c>
      <c r="J2656" s="1">
        <v>2.59</v>
      </c>
    </row>
    <row r="2657" spans="6:10" x14ac:dyDescent="0.35">
      <c r="F2657" t="s">
        <v>4836</v>
      </c>
      <c r="G2657" t="s">
        <v>4837</v>
      </c>
      <c r="H2657" t="s">
        <v>165</v>
      </c>
      <c r="I2657" s="2">
        <v>24994000</v>
      </c>
      <c r="J2657" s="1">
        <v>8.64</v>
      </c>
    </row>
    <row r="2658" spans="6:10" x14ac:dyDescent="0.35">
      <c r="F2658" t="s">
        <v>4838</v>
      </c>
      <c r="G2658" t="s">
        <v>4839</v>
      </c>
      <c r="H2658" t="s">
        <v>90</v>
      </c>
      <c r="I2658" s="2">
        <v>900000</v>
      </c>
      <c r="J2658" s="1">
        <v>24.68</v>
      </c>
    </row>
    <row r="2659" spans="6:10" x14ac:dyDescent="0.35">
      <c r="F2659" t="s">
        <v>4840</v>
      </c>
      <c r="G2659" t="s">
        <v>4841</v>
      </c>
      <c r="H2659" t="s">
        <v>165</v>
      </c>
      <c r="I2659" s="2">
        <v>39667000</v>
      </c>
      <c r="J2659" s="1">
        <v>9.8699999999999992</v>
      </c>
    </row>
    <row r="2660" spans="6:10" x14ac:dyDescent="0.35">
      <c r="F2660" t="s">
        <v>4842</v>
      </c>
      <c r="G2660" t="s">
        <v>4843</v>
      </c>
      <c r="H2660" t="s">
        <v>39</v>
      </c>
      <c r="I2660" s="2">
        <v>9550000</v>
      </c>
      <c r="J2660" s="1">
        <v>8.09</v>
      </c>
    </row>
    <row r="2661" spans="6:10" x14ac:dyDescent="0.35">
      <c r="F2661" t="s">
        <v>4844</v>
      </c>
      <c r="G2661" t="s">
        <v>4845</v>
      </c>
      <c r="H2661" t="s">
        <v>39</v>
      </c>
      <c r="I2661" s="2">
        <v>962000</v>
      </c>
      <c r="J2661" s="1">
        <v>10.73</v>
      </c>
    </row>
    <row r="2662" spans="6:10" x14ac:dyDescent="0.35">
      <c r="F2662" t="s">
        <v>4846</v>
      </c>
      <c r="G2662" t="s">
        <v>4847</v>
      </c>
      <c r="H2662" t="s">
        <v>28</v>
      </c>
      <c r="I2662" s="2">
        <v>3343000</v>
      </c>
      <c r="J2662" s="1">
        <v>2.68</v>
      </c>
    </row>
    <row r="2663" spans="6:10" x14ac:dyDescent="0.35">
      <c r="F2663" t="s">
        <v>4848</v>
      </c>
      <c r="G2663" t="s">
        <v>4849</v>
      </c>
      <c r="H2663" t="s">
        <v>57</v>
      </c>
      <c r="I2663" s="2">
        <v>48423000</v>
      </c>
      <c r="J2663" s="1">
        <v>33.840000000000003</v>
      </c>
    </row>
    <row r="2664" spans="6:10" x14ac:dyDescent="0.35">
      <c r="F2664" t="s">
        <v>4850</v>
      </c>
      <c r="G2664" t="s">
        <v>4851</v>
      </c>
      <c r="H2664" t="s">
        <v>34</v>
      </c>
      <c r="I2664" s="2">
        <v>38838000</v>
      </c>
      <c r="J2664" s="1">
        <v>109.08</v>
      </c>
    </row>
    <row r="2665" spans="6:10" x14ac:dyDescent="0.35">
      <c r="F2665" t="s">
        <v>4852</v>
      </c>
      <c r="G2665" t="s">
        <v>4853</v>
      </c>
      <c r="H2665" t="s">
        <v>332</v>
      </c>
      <c r="I2665" s="2">
        <v>229546000</v>
      </c>
      <c r="J2665" s="1">
        <v>62.93</v>
      </c>
    </row>
    <row r="2666" spans="6:10" x14ac:dyDescent="0.35">
      <c r="F2666" t="s">
        <v>4854</v>
      </c>
      <c r="G2666" t="s">
        <v>4855</v>
      </c>
      <c r="H2666" t="s">
        <v>472</v>
      </c>
      <c r="I2666" s="2">
        <v>89467000</v>
      </c>
      <c r="J2666" s="1">
        <v>14.35</v>
      </c>
    </row>
    <row r="2667" spans="6:10" x14ac:dyDescent="0.35">
      <c r="F2667" t="s">
        <v>4856</v>
      </c>
      <c r="G2667" t="s">
        <v>4857</v>
      </c>
      <c r="H2667" t="s">
        <v>165</v>
      </c>
      <c r="I2667" s="2">
        <v>73851000</v>
      </c>
      <c r="J2667" s="1">
        <v>22.8</v>
      </c>
    </row>
    <row r="2668" spans="6:10" x14ac:dyDescent="0.35">
      <c r="F2668" t="s">
        <v>4858</v>
      </c>
      <c r="G2668" t="s">
        <v>4859</v>
      </c>
      <c r="H2668" t="s">
        <v>2067</v>
      </c>
      <c r="I2668" s="2">
        <v>65202000</v>
      </c>
      <c r="J2668" s="1">
        <v>32.380000000000003</v>
      </c>
    </row>
    <row r="2669" spans="6:10" x14ac:dyDescent="0.35">
      <c r="F2669" t="s">
        <v>4860</v>
      </c>
      <c r="G2669" t="s">
        <v>4861</v>
      </c>
      <c r="H2669" t="s">
        <v>39</v>
      </c>
      <c r="I2669" s="2">
        <v>209285000</v>
      </c>
      <c r="J2669" s="1">
        <v>3.39</v>
      </c>
    </row>
    <row r="2670" spans="6:10" x14ac:dyDescent="0.35">
      <c r="F2670" t="s">
        <v>4862</v>
      </c>
      <c r="G2670" t="s">
        <v>4863</v>
      </c>
      <c r="H2670" t="s">
        <v>981</v>
      </c>
      <c r="I2670" s="2">
        <v>15021000</v>
      </c>
      <c r="J2670" s="1">
        <v>2.13</v>
      </c>
    </row>
    <row r="2671" spans="6:10" x14ac:dyDescent="0.35">
      <c r="F2671" t="s">
        <v>4864</v>
      </c>
      <c r="G2671" t="s">
        <v>4865</v>
      </c>
      <c r="H2671" t="s">
        <v>165</v>
      </c>
      <c r="I2671" s="2">
        <v>116170000</v>
      </c>
      <c r="J2671" s="1">
        <v>9.39</v>
      </c>
    </row>
    <row r="2672" spans="6:10" x14ac:dyDescent="0.35">
      <c r="F2672" t="s">
        <v>4866</v>
      </c>
      <c r="G2672" t="s">
        <v>391</v>
      </c>
      <c r="H2672" t="s">
        <v>34</v>
      </c>
      <c r="I2672" s="2">
        <v>520000</v>
      </c>
      <c r="J2672" s="1">
        <v>136.19999999999999</v>
      </c>
    </row>
    <row r="2673" spans="6:10" x14ac:dyDescent="0.35">
      <c r="F2673" t="s">
        <v>4867</v>
      </c>
      <c r="G2673" t="s">
        <v>4868</v>
      </c>
      <c r="H2673" t="s">
        <v>28</v>
      </c>
      <c r="I2673" s="2">
        <v>618260000</v>
      </c>
      <c r="J2673" s="1">
        <v>74.61</v>
      </c>
    </row>
    <row r="2674" spans="6:10" x14ac:dyDescent="0.35">
      <c r="F2674" t="s">
        <v>4869</v>
      </c>
      <c r="G2674" t="s">
        <v>241</v>
      </c>
      <c r="H2674" t="s">
        <v>28</v>
      </c>
      <c r="I2674" s="2">
        <v>73400000</v>
      </c>
      <c r="J2674" s="1">
        <v>22.23</v>
      </c>
    </row>
    <row r="2675" spans="6:10" x14ac:dyDescent="0.35">
      <c r="F2675" t="s">
        <v>4870</v>
      </c>
      <c r="G2675" t="s">
        <v>4871</v>
      </c>
      <c r="H2675" t="s">
        <v>28</v>
      </c>
      <c r="I2675" s="2">
        <v>140948000</v>
      </c>
      <c r="J2675" s="1">
        <v>65.900000000000006</v>
      </c>
    </row>
    <row r="2676" spans="6:10" x14ac:dyDescent="0.35">
      <c r="F2676" t="s">
        <v>4872</v>
      </c>
      <c r="G2676" t="s">
        <v>241</v>
      </c>
      <c r="H2676" t="s">
        <v>28</v>
      </c>
      <c r="I2676" s="2">
        <v>112000000</v>
      </c>
      <c r="J2676" s="1">
        <v>32.729999999999997</v>
      </c>
    </row>
    <row r="2677" spans="6:10" x14ac:dyDescent="0.35">
      <c r="F2677" t="s">
        <v>4873</v>
      </c>
      <c r="G2677" t="s">
        <v>3354</v>
      </c>
      <c r="H2677" t="s">
        <v>90</v>
      </c>
      <c r="I2677" s="2">
        <v>1390000</v>
      </c>
      <c r="J2677" s="1">
        <v>25.13</v>
      </c>
    </row>
    <row r="2678" spans="6:10" x14ac:dyDescent="0.35">
      <c r="F2678" t="s">
        <v>4874</v>
      </c>
      <c r="G2678" t="s">
        <v>4875</v>
      </c>
      <c r="H2678" t="s">
        <v>51</v>
      </c>
      <c r="I2678" s="2">
        <v>44562000</v>
      </c>
      <c r="J2678" s="1">
        <v>12.45</v>
      </c>
    </row>
    <row r="2679" spans="6:10" x14ac:dyDescent="0.35">
      <c r="F2679" t="s">
        <v>4876</v>
      </c>
      <c r="G2679" t="s">
        <v>241</v>
      </c>
      <c r="H2679" t="s">
        <v>28</v>
      </c>
      <c r="I2679" s="2">
        <v>10050000</v>
      </c>
      <c r="J2679" s="1">
        <v>32.33</v>
      </c>
    </row>
    <row r="2680" spans="6:10" x14ac:dyDescent="0.35">
      <c r="F2680" t="s">
        <v>4877</v>
      </c>
      <c r="G2680" t="s">
        <v>453</v>
      </c>
      <c r="H2680" t="s">
        <v>34</v>
      </c>
      <c r="I2680" s="2">
        <v>120000</v>
      </c>
      <c r="J2680" s="1">
        <v>21.11</v>
      </c>
    </row>
    <row r="2681" spans="6:10" x14ac:dyDescent="0.35">
      <c r="F2681" t="s">
        <v>4878</v>
      </c>
      <c r="G2681" t="s">
        <v>241</v>
      </c>
      <c r="H2681" t="s">
        <v>28</v>
      </c>
      <c r="I2681" s="2">
        <v>50400000</v>
      </c>
      <c r="J2681" s="1">
        <v>24.73</v>
      </c>
    </row>
    <row r="2682" spans="6:10" x14ac:dyDescent="0.35">
      <c r="F2682" t="s">
        <v>4879</v>
      </c>
      <c r="G2682" t="s">
        <v>82</v>
      </c>
      <c r="H2682" t="s">
        <v>39</v>
      </c>
      <c r="I2682" s="2">
        <v>400000</v>
      </c>
      <c r="J2682" s="1">
        <v>54.59</v>
      </c>
    </row>
    <row r="2683" spans="6:10" x14ac:dyDescent="0.35">
      <c r="F2683" t="s">
        <v>4880</v>
      </c>
      <c r="G2683" t="s">
        <v>241</v>
      </c>
      <c r="H2683" t="s">
        <v>28</v>
      </c>
      <c r="I2683" s="2">
        <v>37350000</v>
      </c>
      <c r="J2683" s="1">
        <v>21.01</v>
      </c>
    </row>
    <row r="2684" spans="6:10" x14ac:dyDescent="0.35">
      <c r="F2684" t="s">
        <v>4881</v>
      </c>
      <c r="G2684" t="s">
        <v>241</v>
      </c>
      <c r="H2684" t="s">
        <v>28</v>
      </c>
      <c r="I2684" s="2">
        <v>7500000</v>
      </c>
      <c r="J2684" s="1">
        <v>26.94</v>
      </c>
    </row>
    <row r="2685" spans="6:10" x14ac:dyDescent="0.35">
      <c r="F2685" t="s">
        <v>4882</v>
      </c>
      <c r="G2685" t="s">
        <v>241</v>
      </c>
      <c r="H2685" t="s">
        <v>28</v>
      </c>
      <c r="I2685" s="2">
        <v>171000000</v>
      </c>
      <c r="J2685" s="1">
        <v>54.44</v>
      </c>
    </row>
    <row r="2686" spans="6:10" x14ac:dyDescent="0.35">
      <c r="F2686" t="s">
        <v>4883</v>
      </c>
      <c r="G2686" t="s">
        <v>82</v>
      </c>
      <c r="H2686" t="s">
        <v>28</v>
      </c>
      <c r="I2686" s="2">
        <v>3400000</v>
      </c>
      <c r="J2686" s="1">
        <v>24.44</v>
      </c>
    </row>
    <row r="2687" spans="6:10" x14ac:dyDescent="0.35">
      <c r="F2687" t="s">
        <v>4884</v>
      </c>
      <c r="G2687" t="s">
        <v>241</v>
      </c>
      <c r="H2687" t="s">
        <v>28</v>
      </c>
      <c r="I2687" s="2">
        <v>880000</v>
      </c>
      <c r="J2687" s="1">
        <v>17.920000000000002</v>
      </c>
    </row>
    <row r="2688" spans="6:10" x14ac:dyDescent="0.35">
      <c r="F2688" t="s">
        <v>4885</v>
      </c>
      <c r="G2688" t="s">
        <v>241</v>
      </c>
      <c r="H2688" t="s">
        <v>28</v>
      </c>
      <c r="I2688" s="2">
        <v>29500000</v>
      </c>
      <c r="J2688" s="1">
        <v>41.93</v>
      </c>
    </row>
    <row r="2689" spans="6:10" x14ac:dyDescent="0.35">
      <c r="F2689" t="s">
        <v>4886</v>
      </c>
      <c r="G2689" t="s">
        <v>241</v>
      </c>
      <c r="H2689" t="s">
        <v>28</v>
      </c>
      <c r="I2689" s="2">
        <v>10575000</v>
      </c>
      <c r="J2689" s="1">
        <v>22.84</v>
      </c>
    </row>
    <row r="2690" spans="6:10" x14ac:dyDescent="0.35">
      <c r="F2690" t="s">
        <v>4887</v>
      </c>
      <c r="G2690" t="s">
        <v>3354</v>
      </c>
      <c r="H2690" t="s">
        <v>90</v>
      </c>
      <c r="I2690" s="2">
        <v>1890000</v>
      </c>
      <c r="J2690" s="1">
        <v>83.71</v>
      </c>
    </row>
    <row r="2691" spans="6:10" x14ac:dyDescent="0.35">
      <c r="F2691" t="s">
        <v>4888</v>
      </c>
      <c r="G2691" t="s">
        <v>241</v>
      </c>
      <c r="H2691" t="s">
        <v>28</v>
      </c>
      <c r="I2691" s="2">
        <v>6800000</v>
      </c>
      <c r="J2691" s="1">
        <v>37.24</v>
      </c>
    </row>
    <row r="2692" spans="6:10" x14ac:dyDescent="0.35">
      <c r="F2692" t="s">
        <v>4889</v>
      </c>
      <c r="G2692" t="s">
        <v>241</v>
      </c>
      <c r="H2692" t="s">
        <v>28</v>
      </c>
      <c r="I2692" s="2">
        <v>2250000</v>
      </c>
      <c r="J2692" s="1">
        <v>19</v>
      </c>
    </row>
    <row r="2693" spans="6:10" x14ac:dyDescent="0.35">
      <c r="F2693" t="s">
        <v>4890</v>
      </c>
      <c r="G2693" t="s">
        <v>241</v>
      </c>
      <c r="H2693" t="s">
        <v>28</v>
      </c>
      <c r="I2693" s="2">
        <v>20850000</v>
      </c>
      <c r="J2693" s="1">
        <v>24.18</v>
      </c>
    </row>
    <row r="2694" spans="6:10" x14ac:dyDescent="0.35">
      <c r="F2694" t="s">
        <v>4891</v>
      </c>
      <c r="G2694" t="s">
        <v>241</v>
      </c>
      <c r="H2694" t="s">
        <v>28</v>
      </c>
      <c r="I2694" s="2">
        <v>28400000</v>
      </c>
      <c r="J2694" s="1">
        <v>33.119999999999997</v>
      </c>
    </row>
    <row r="2695" spans="6:10" x14ac:dyDescent="0.35">
      <c r="F2695" t="s">
        <v>4892</v>
      </c>
      <c r="G2695" t="s">
        <v>3354</v>
      </c>
      <c r="H2695" t="s">
        <v>90</v>
      </c>
      <c r="I2695" s="2">
        <v>3290000</v>
      </c>
      <c r="J2695" s="1">
        <v>30.75</v>
      </c>
    </row>
    <row r="2696" spans="6:10" x14ac:dyDescent="0.35">
      <c r="F2696" t="s">
        <v>4893</v>
      </c>
      <c r="G2696" t="s">
        <v>241</v>
      </c>
      <c r="H2696" t="s">
        <v>28</v>
      </c>
      <c r="I2696" s="2">
        <v>28200000</v>
      </c>
      <c r="J2696" s="1">
        <v>18.809999999999999</v>
      </c>
    </row>
    <row r="2697" spans="6:10" x14ac:dyDescent="0.35">
      <c r="F2697" t="s">
        <v>4894</v>
      </c>
      <c r="G2697" t="s">
        <v>3354</v>
      </c>
      <c r="H2697" t="s">
        <v>90</v>
      </c>
      <c r="I2697" s="2">
        <v>700000</v>
      </c>
      <c r="J2697" s="1">
        <v>69.2</v>
      </c>
    </row>
    <row r="2698" spans="6:10" x14ac:dyDescent="0.35">
      <c r="F2698" t="s">
        <v>4895</v>
      </c>
      <c r="G2698" t="s">
        <v>4896</v>
      </c>
      <c r="H2698" t="s">
        <v>112</v>
      </c>
      <c r="I2698" s="2">
        <v>63257000</v>
      </c>
      <c r="J2698" s="1">
        <v>8.94</v>
      </c>
    </row>
    <row r="2699" spans="6:10" x14ac:dyDescent="0.35">
      <c r="F2699" t="s">
        <v>4897</v>
      </c>
      <c r="G2699" t="s">
        <v>82</v>
      </c>
      <c r="H2699" t="s">
        <v>28</v>
      </c>
      <c r="I2699" s="2">
        <v>103400000</v>
      </c>
      <c r="J2699" s="1">
        <v>30.66</v>
      </c>
    </row>
    <row r="2700" spans="6:10" x14ac:dyDescent="0.35">
      <c r="F2700" t="s">
        <v>4898</v>
      </c>
      <c r="G2700" t="s">
        <v>82</v>
      </c>
      <c r="H2700" t="s">
        <v>39</v>
      </c>
      <c r="I2700" s="2">
        <v>1550000</v>
      </c>
      <c r="J2700" s="1">
        <v>30.98</v>
      </c>
    </row>
    <row r="2701" spans="6:10" x14ac:dyDescent="0.35">
      <c r="F2701" t="s">
        <v>4899</v>
      </c>
      <c r="G2701" t="s">
        <v>829</v>
      </c>
      <c r="H2701" t="s">
        <v>46</v>
      </c>
      <c r="I2701" s="2">
        <v>325000</v>
      </c>
      <c r="J2701" s="1">
        <v>17.57</v>
      </c>
    </row>
    <row r="2702" spans="6:10" x14ac:dyDescent="0.35">
      <c r="F2702" t="s">
        <v>4900</v>
      </c>
      <c r="G2702" t="s">
        <v>3535</v>
      </c>
      <c r="H2702" t="s">
        <v>165</v>
      </c>
      <c r="I2702" s="2">
        <v>13200000</v>
      </c>
      <c r="J2702" s="1">
        <v>48.94</v>
      </c>
    </row>
    <row r="2703" spans="6:10" x14ac:dyDescent="0.35">
      <c r="F2703" t="s">
        <v>4901</v>
      </c>
      <c r="G2703" t="s">
        <v>241</v>
      </c>
      <c r="H2703" t="s">
        <v>28</v>
      </c>
      <c r="I2703" s="2">
        <v>56850000</v>
      </c>
      <c r="J2703" s="1">
        <v>56.48</v>
      </c>
    </row>
    <row r="2704" spans="6:10" x14ac:dyDescent="0.35">
      <c r="F2704" t="s">
        <v>4902</v>
      </c>
      <c r="G2704" t="s">
        <v>241</v>
      </c>
      <c r="H2704" t="s">
        <v>28</v>
      </c>
      <c r="I2704" s="2">
        <v>168550000</v>
      </c>
      <c r="J2704" s="1">
        <v>27.97</v>
      </c>
    </row>
    <row r="2705" spans="6:10" x14ac:dyDescent="0.35">
      <c r="F2705" t="s">
        <v>4903</v>
      </c>
      <c r="G2705" t="s">
        <v>82</v>
      </c>
      <c r="H2705" t="s">
        <v>28</v>
      </c>
      <c r="I2705" s="2">
        <v>6450000</v>
      </c>
      <c r="J2705" s="1">
        <v>11.67</v>
      </c>
    </row>
    <row r="2706" spans="6:10" x14ac:dyDescent="0.35">
      <c r="F2706" t="s">
        <v>4904</v>
      </c>
      <c r="G2706" t="s">
        <v>4905</v>
      </c>
      <c r="H2706" t="s">
        <v>39</v>
      </c>
      <c r="I2706" s="2">
        <v>43308000</v>
      </c>
      <c r="J2706" s="1">
        <v>5.33</v>
      </c>
    </row>
    <row r="2707" spans="6:10" x14ac:dyDescent="0.35">
      <c r="F2707" t="s">
        <v>4906</v>
      </c>
      <c r="G2707" t="s">
        <v>4907</v>
      </c>
      <c r="H2707" t="s">
        <v>222</v>
      </c>
      <c r="I2707" s="2">
        <v>177926000</v>
      </c>
      <c r="J2707" s="1">
        <v>49.51</v>
      </c>
    </row>
    <row r="2708" spans="6:10" x14ac:dyDescent="0.35">
      <c r="F2708" t="s">
        <v>4908</v>
      </c>
      <c r="G2708" t="s">
        <v>4909</v>
      </c>
      <c r="H2708" t="s">
        <v>90</v>
      </c>
      <c r="I2708" s="2">
        <v>994000000</v>
      </c>
      <c r="J2708" s="1">
        <v>43.23</v>
      </c>
    </row>
    <row r="2709" spans="6:10" x14ac:dyDescent="0.35">
      <c r="F2709" t="s">
        <v>4910</v>
      </c>
      <c r="G2709" t="s">
        <v>4911</v>
      </c>
      <c r="H2709" t="s">
        <v>165</v>
      </c>
      <c r="I2709" s="2">
        <v>9732000</v>
      </c>
      <c r="J2709" s="1">
        <v>9.19</v>
      </c>
    </row>
    <row r="2710" spans="6:10" x14ac:dyDescent="0.35">
      <c r="F2710" t="s">
        <v>4912</v>
      </c>
      <c r="G2710" t="s">
        <v>4913</v>
      </c>
      <c r="H2710" t="s">
        <v>28</v>
      </c>
      <c r="I2710" s="2">
        <v>323951000</v>
      </c>
      <c r="J2710" s="1">
        <v>16.04</v>
      </c>
    </row>
    <row r="2711" spans="6:10" x14ac:dyDescent="0.35">
      <c r="F2711" t="s">
        <v>4914</v>
      </c>
      <c r="G2711" t="s">
        <v>4915</v>
      </c>
      <c r="H2711" t="s">
        <v>560</v>
      </c>
      <c r="I2711" s="2">
        <v>68238000</v>
      </c>
      <c r="J2711" s="1">
        <v>8.83</v>
      </c>
    </row>
    <row r="2712" spans="6:10" x14ac:dyDescent="0.35">
      <c r="F2712" t="s">
        <v>4916</v>
      </c>
      <c r="G2712" t="s">
        <v>4917</v>
      </c>
      <c r="H2712" t="s">
        <v>165</v>
      </c>
      <c r="I2712" s="2">
        <v>305547000</v>
      </c>
      <c r="J2712" s="1">
        <v>7.55</v>
      </c>
    </row>
    <row r="2713" spans="6:10" x14ac:dyDescent="0.35">
      <c r="F2713" t="s">
        <v>4918</v>
      </c>
      <c r="G2713" t="s">
        <v>82</v>
      </c>
      <c r="H2713" t="s">
        <v>28</v>
      </c>
      <c r="I2713" s="2">
        <v>3000000</v>
      </c>
      <c r="J2713" s="1">
        <v>106.49</v>
      </c>
    </row>
    <row r="2714" spans="6:10" x14ac:dyDescent="0.35">
      <c r="F2714" t="s">
        <v>4919</v>
      </c>
      <c r="G2714" t="s">
        <v>4920</v>
      </c>
      <c r="H2714" t="s">
        <v>78</v>
      </c>
      <c r="I2714" s="2">
        <v>189990000</v>
      </c>
      <c r="J2714" s="1">
        <v>3.24</v>
      </c>
    </row>
    <row r="2715" spans="6:10" x14ac:dyDescent="0.35">
      <c r="F2715" t="s">
        <v>4921</v>
      </c>
      <c r="G2715" t="s">
        <v>4922</v>
      </c>
      <c r="H2715" t="s">
        <v>34</v>
      </c>
      <c r="I2715" s="2">
        <v>33234000</v>
      </c>
      <c r="J2715" s="1">
        <v>33.89</v>
      </c>
    </row>
    <row r="2716" spans="6:10" x14ac:dyDescent="0.35">
      <c r="F2716" t="s">
        <v>4923</v>
      </c>
      <c r="G2716" t="s">
        <v>4924</v>
      </c>
      <c r="H2716" t="s">
        <v>39</v>
      </c>
      <c r="I2716" s="2">
        <v>36643000</v>
      </c>
      <c r="J2716" s="1">
        <v>0.32</v>
      </c>
    </row>
    <row r="2717" spans="6:10" x14ac:dyDescent="0.35">
      <c r="F2717" t="s">
        <v>4925</v>
      </c>
      <c r="G2717" t="s">
        <v>4926</v>
      </c>
      <c r="H2717" t="s">
        <v>51</v>
      </c>
      <c r="I2717" s="2">
        <v>36845000</v>
      </c>
      <c r="J2717" s="1">
        <v>132.85</v>
      </c>
    </row>
    <row r="2718" spans="6:10" x14ac:dyDescent="0.35">
      <c r="F2718" t="s">
        <v>4927</v>
      </c>
      <c r="G2718" t="s">
        <v>4928</v>
      </c>
      <c r="H2718" t="s">
        <v>123</v>
      </c>
      <c r="I2718" s="2">
        <v>154313000</v>
      </c>
      <c r="J2718" s="1">
        <v>103.92</v>
      </c>
    </row>
    <row r="2719" spans="6:10" x14ac:dyDescent="0.35">
      <c r="F2719" t="s">
        <v>4929</v>
      </c>
      <c r="G2719" t="s">
        <v>4930</v>
      </c>
      <c r="H2719" t="s">
        <v>123</v>
      </c>
      <c r="I2719" s="2">
        <v>147757000</v>
      </c>
      <c r="J2719" s="1">
        <v>87.6</v>
      </c>
    </row>
    <row r="2720" spans="6:10" x14ac:dyDescent="0.35">
      <c r="F2720" t="s">
        <v>4931</v>
      </c>
      <c r="G2720" t="s">
        <v>4932</v>
      </c>
      <c r="H2720" t="s">
        <v>123</v>
      </c>
      <c r="I2720" s="2">
        <v>152839000</v>
      </c>
      <c r="J2720" s="1">
        <v>11.08</v>
      </c>
    </row>
    <row r="2721" spans="6:10" x14ac:dyDescent="0.35">
      <c r="F2721" t="s">
        <v>4933</v>
      </c>
      <c r="G2721" t="s">
        <v>4934</v>
      </c>
      <c r="H2721" t="s">
        <v>28</v>
      </c>
      <c r="I2721" s="2">
        <v>50643000</v>
      </c>
      <c r="J2721" s="1">
        <v>99.09</v>
      </c>
    </row>
    <row r="2722" spans="6:10" x14ac:dyDescent="0.35">
      <c r="F2722" t="s">
        <v>4935</v>
      </c>
      <c r="G2722" t="s">
        <v>4936</v>
      </c>
      <c r="H2722" t="s">
        <v>361</v>
      </c>
      <c r="I2722" s="2">
        <v>68307000</v>
      </c>
      <c r="J2722" s="1">
        <v>20.399999999999999</v>
      </c>
    </row>
    <row r="2723" spans="6:10" x14ac:dyDescent="0.35">
      <c r="F2723" t="s">
        <v>4937</v>
      </c>
      <c r="G2723" t="s">
        <v>4938</v>
      </c>
      <c r="H2723" t="s">
        <v>2092</v>
      </c>
      <c r="I2723" s="2">
        <v>133922000</v>
      </c>
      <c r="J2723" s="1">
        <v>147.18</v>
      </c>
    </row>
    <row r="2724" spans="6:10" x14ac:dyDescent="0.35">
      <c r="F2724" t="s">
        <v>4939</v>
      </c>
      <c r="G2724" t="s">
        <v>4940</v>
      </c>
      <c r="H2724" t="s">
        <v>67</v>
      </c>
      <c r="I2724" s="2">
        <v>129080000</v>
      </c>
      <c r="J2724" s="1">
        <v>18.309999999999999</v>
      </c>
    </row>
    <row r="2725" spans="6:10" x14ac:dyDescent="0.35">
      <c r="F2725" t="s">
        <v>4941</v>
      </c>
      <c r="G2725" t="s">
        <v>4942</v>
      </c>
      <c r="H2725" t="s">
        <v>57</v>
      </c>
      <c r="I2725" s="2">
        <v>78992000</v>
      </c>
      <c r="J2725" s="1">
        <v>38.76</v>
      </c>
    </row>
    <row r="2726" spans="6:10" x14ac:dyDescent="0.35">
      <c r="F2726" t="s">
        <v>4943</v>
      </c>
      <c r="G2726" t="s">
        <v>4944</v>
      </c>
      <c r="H2726" t="s">
        <v>34</v>
      </c>
      <c r="I2726" s="2">
        <v>37993000</v>
      </c>
      <c r="J2726" s="1">
        <v>1.63</v>
      </c>
    </row>
    <row r="2727" spans="6:10" x14ac:dyDescent="0.35">
      <c r="F2727" t="s">
        <v>4945</v>
      </c>
      <c r="G2727" t="s">
        <v>1892</v>
      </c>
      <c r="H2727" t="s">
        <v>28</v>
      </c>
      <c r="I2727" s="2">
        <v>4450000</v>
      </c>
      <c r="J2727" s="1">
        <v>28.04</v>
      </c>
    </row>
    <row r="2728" spans="6:10" x14ac:dyDescent="0.35">
      <c r="F2728" t="s">
        <v>4946</v>
      </c>
      <c r="G2728" t="s">
        <v>4947</v>
      </c>
      <c r="H2728" t="s">
        <v>165</v>
      </c>
      <c r="I2728" s="2">
        <v>34083000</v>
      </c>
      <c r="J2728" s="1">
        <v>3.5</v>
      </c>
    </row>
    <row r="2729" spans="6:10" x14ac:dyDescent="0.35">
      <c r="F2729" t="s">
        <v>4948</v>
      </c>
      <c r="G2729" t="s">
        <v>241</v>
      </c>
      <c r="H2729" t="s">
        <v>28</v>
      </c>
      <c r="I2729" s="2">
        <v>9200000</v>
      </c>
      <c r="J2729" s="1">
        <v>42.41</v>
      </c>
    </row>
    <row r="2730" spans="6:10" x14ac:dyDescent="0.35">
      <c r="F2730" t="s">
        <v>4949</v>
      </c>
      <c r="G2730" t="s">
        <v>4950</v>
      </c>
      <c r="H2730" t="s">
        <v>103</v>
      </c>
      <c r="I2730" s="2">
        <v>26685000</v>
      </c>
      <c r="J2730" s="1">
        <v>2.25</v>
      </c>
    </row>
    <row r="2731" spans="6:10" x14ac:dyDescent="0.35">
      <c r="F2731" t="s">
        <v>4951</v>
      </c>
      <c r="G2731" t="s">
        <v>4952</v>
      </c>
      <c r="H2731" t="s">
        <v>39</v>
      </c>
      <c r="I2731" s="2">
        <v>24215000</v>
      </c>
      <c r="J2731" s="1">
        <v>0.67</v>
      </c>
    </row>
    <row r="2732" spans="6:10" x14ac:dyDescent="0.35">
      <c r="F2732" t="s">
        <v>4953</v>
      </c>
      <c r="G2732" t="s">
        <v>829</v>
      </c>
      <c r="H2732" t="s">
        <v>46</v>
      </c>
      <c r="I2732" s="2">
        <v>190000</v>
      </c>
      <c r="J2732" s="1">
        <v>28.1</v>
      </c>
    </row>
    <row r="2733" spans="6:10" x14ac:dyDescent="0.35">
      <c r="F2733" t="s">
        <v>4954</v>
      </c>
      <c r="G2733" t="s">
        <v>437</v>
      </c>
      <c r="H2733" t="s">
        <v>34</v>
      </c>
      <c r="I2733" s="2">
        <v>15050000</v>
      </c>
      <c r="J2733" s="1">
        <v>48.62</v>
      </c>
    </row>
    <row r="2734" spans="6:10" x14ac:dyDescent="0.35">
      <c r="F2734" t="s">
        <v>4955</v>
      </c>
      <c r="G2734" t="s">
        <v>4956</v>
      </c>
      <c r="H2734" t="s">
        <v>51</v>
      </c>
      <c r="I2734" s="2">
        <v>52878000</v>
      </c>
      <c r="J2734" s="1">
        <v>8.15</v>
      </c>
    </row>
    <row r="2735" spans="6:10" x14ac:dyDescent="0.35">
      <c r="F2735" t="s">
        <v>4957</v>
      </c>
      <c r="G2735" t="s">
        <v>241</v>
      </c>
      <c r="H2735" t="s">
        <v>28</v>
      </c>
      <c r="I2735" s="2">
        <v>151900000</v>
      </c>
      <c r="J2735" s="1">
        <v>39.47</v>
      </c>
    </row>
    <row r="2736" spans="6:10" x14ac:dyDescent="0.35">
      <c r="F2736" t="s">
        <v>4958</v>
      </c>
      <c r="G2736" t="s">
        <v>4959</v>
      </c>
      <c r="H2736" t="s">
        <v>255</v>
      </c>
      <c r="I2736" s="2">
        <v>3949642000</v>
      </c>
      <c r="J2736" s="1">
        <v>11.63</v>
      </c>
    </row>
    <row r="2737" spans="6:10" x14ac:dyDescent="0.35">
      <c r="F2737" t="s">
        <v>4960</v>
      </c>
      <c r="G2737" t="s">
        <v>4961</v>
      </c>
      <c r="H2737" t="s">
        <v>57</v>
      </c>
      <c r="I2737" s="2">
        <v>148733000</v>
      </c>
      <c r="J2737" s="1">
        <v>13</v>
      </c>
    </row>
    <row r="2738" spans="6:10" x14ac:dyDescent="0.35">
      <c r="F2738" t="s">
        <v>4962</v>
      </c>
      <c r="G2738" t="s">
        <v>4963</v>
      </c>
      <c r="H2738" t="s">
        <v>90</v>
      </c>
      <c r="I2738" s="2">
        <v>6950000</v>
      </c>
      <c r="J2738" s="1">
        <v>29.88</v>
      </c>
    </row>
    <row r="2739" spans="6:10" x14ac:dyDescent="0.35">
      <c r="F2739" t="s">
        <v>4964</v>
      </c>
      <c r="G2739" t="s">
        <v>4965</v>
      </c>
      <c r="H2739" t="s">
        <v>90</v>
      </c>
      <c r="I2739" s="2">
        <v>2700000</v>
      </c>
      <c r="J2739" s="1">
        <v>68.819999999999993</v>
      </c>
    </row>
    <row r="2740" spans="6:10" x14ac:dyDescent="0.35">
      <c r="F2740" t="s">
        <v>4966</v>
      </c>
      <c r="G2740" t="s">
        <v>4967</v>
      </c>
      <c r="H2740" t="s">
        <v>39</v>
      </c>
      <c r="I2740" s="2">
        <v>34500000</v>
      </c>
      <c r="J2740" s="1">
        <v>10.1</v>
      </c>
    </row>
    <row r="2741" spans="6:10" x14ac:dyDescent="0.35">
      <c r="F2741" t="s">
        <v>4968</v>
      </c>
      <c r="G2741" t="s">
        <v>4965</v>
      </c>
      <c r="H2741" t="s">
        <v>90</v>
      </c>
      <c r="I2741" s="2">
        <v>1700000</v>
      </c>
      <c r="J2741" s="1">
        <v>94.82</v>
      </c>
    </row>
    <row r="2742" spans="6:10" x14ac:dyDescent="0.35">
      <c r="F2742" t="s">
        <v>4969</v>
      </c>
      <c r="G2742" t="s">
        <v>4970</v>
      </c>
      <c r="H2742" t="s">
        <v>28</v>
      </c>
      <c r="I2742" s="2">
        <v>103542000</v>
      </c>
      <c r="J2742" s="1">
        <v>52.34</v>
      </c>
    </row>
    <row r="2743" spans="6:10" x14ac:dyDescent="0.35">
      <c r="F2743" t="s">
        <v>4971</v>
      </c>
      <c r="G2743" t="s">
        <v>1892</v>
      </c>
      <c r="H2743" t="s">
        <v>28</v>
      </c>
      <c r="I2743" s="2">
        <v>250000</v>
      </c>
      <c r="J2743" s="1">
        <v>20.13</v>
      </c>
    </row>
    <row r="2744" spans="6:10" x14ac:dyDescent="0.35">
      <c r="F2744" t="s">
        <v>4972</v>
      </c>
      <c r="G2744" t="s">
        <v>4973</v>
      </c>
      <c r="H2744" t="s">
        <v>90</v>
      </c>
      <c r="I2744" s="2">
        <v>10143000</v>
      </c>
      <c r="J2744" s="1">
        <v>6</v>
      </c>
    </row>
    <row r="2745" spans="6:10" x14ac:dyDescent="0.35">
      <c r="F2745" t="s">
        <v>4974</v>
      </c>
      <c r="G2745" t="s">
        <v>4975</v>
      </c>
      <c r="H2745" t="s">
        <v>39</v>
      </c>
      <c r="I2745" s="2">
        <v>23907000</v>
      </c>
      <c r="J2745" s="1">
        <v>3.2</v>
      </c>
    </row>
    <row r="2746" spans="6:10" x14ac:dyDescent="0.35">
      <c r="F2746" t="s">
        <v>4976</v>
      </c>
      <c r="G2746" t="s">
        <v>4977</v>
      </c>
      <c r="H2746" t="s">
        <v>90</v>
      </c>
      <c r="I2746" s="2">
        <v>16000000</v>
      </c>
      <c r="J2746" s="1">
        <v>17.32</v>
      </c>
    </row>
    <row r="2747" spans="6:10" x14ac:dyDescent="0.35">
      <c r="F2747" t="s">
        <v>4978</v>
      </c>
      <c r="G2747" t="s">
        <v>4979</v>
      </c>
      <c r="H2747" t="s">
        <v>51</v>
      </c>
      <c r="I2747" s="2">
        <v>179841000</v>
      </c>
      <c r="J2747" s="1">
        <v>136.78</v>
      </c>
    </row>
    <row r="2748" spans="6:10" x14ac:dyDescent="0.35">
      <c r="F2748" t="s">
        <v>4980</v>
      </c>
      <c r="G2748" t="s">
        <v>4981</v>
      </c>
      <c r="H2748" t="s">
        <v>39</v>
      </c>
      <c r="I2748" s="2">
        <v>33142000</v>
      </c>
      <c r="J2748" s="1">
        <v>7.4</v>
      </c>
    </row>
    <row r="2749" spans="6:10" x14ac:dyDescent="0.35">
      <c r="F2749" t="s">
        <v>4982</v>
      </c>
      <c r="G2749" t="s">
        <v>395</v>
      </c>
      <c r="H2749" t="s">
        <v>90</v>
      </c>
      <c r="I2749" s="2">
        <v>8300000</v>
      </c>
      <c r="J2749" s="1">
        <v>29.25</v>
      </c>
    </row>
    <row r="2750" spans="6:10" x14ac:dyDescent="0.35">
      <c r="F2750" t="s">
        <v>4983</v>
      </c>
      <c r="G2750" t="s">
        <v>4984</v>
      </c>
      <c r="H2750" t="s">
        <v>51</v>
      </c>
      <c r="I2750" s="2">
        <v>19682000</v>
      </c>
      <c r="J2750" s="1">
        <v>4.6100000000000003</v>
      </c>
    </row>
    <row r="2751" spans="6:10" x14ac:dyDescent="0.35">
      <c r="F2751" t="s">
        <v>4985</v>
      </c>
      <c r="G2751" t="s">
        <v>4986</v>
      </c>
      <c r="H2751" t="s">
        <v>103</v>
      </c>
      <c r="I2751" s="2">
        <v>18780000</v>
      </c>
      <c r="J2751" s="1">
        <v>29.41</v>
      </c>
    </row>
    <row r="2752" spans="6:10" x14ac:dyDescent="0.35">
      <c r="F2752" t="s">
        <v>4987</v>
      </c>
      <c r="G2752" t="s">
        <v>73</v>
      </c>
      <c r="H2752" t="s">
        <v>34</v>
      </c>
      <c r="I2752" s="2">
        <v>24799000</v>
      </c>
      <c r="J2752" s="1">
        <v>73.55</v>
      </c>
    </row>
    <row r="2753" spans="6:10" x14ac:dyDescent="0.35">
      <c r="F2753" t="s">
        <v>4988</v>
      </c>
      <c r="G2753" t="s">
        <v>4989</v>
      </c>
      <c r="H2753" t="s">
        <v>475</v>
      </c>
      <c r="I2753" s="2">
        <v>570812000</v>
      </c>
      <c r="J2753" s="1">
        <v>47.32</v>
      </c>
    </row>
    <row r="2754" spans="6:10" x14ac:dyDescent="0.35">
      <c r="F2754" t="s">
        <v>4990</v>
      </c>
      <c r="G2754" t="s">
        <v>4991</v>
      </c>
      <c r="H2754" t="s">
        <v>28</v>
      </c>
      <c r="I2754" s="2">
        <v>15301000</v>
      </c>
      <c r="J2754" s="1">
        <v>4.95</v>
      </c>
    </row>
    <row r="2755" spans="6:10" x14ac:dyDescent="0.35">
      <c r="F2755" t="s">
        <v>4992</v>
      </c>
      <c r="G2755" t="s">
        <v>4991</v>
      </c>
      <c r="H2755" t="s">
        <v>39</v>
      </c>
      <c r="I2755" s="2">
        <v>1271000</v>
      </c>
      <c r="J2755" s="1">
        <v>5.36</v>
      </c>
    </row>
    <row r="2756" spans="6:10" x14ac:dyDescent="0.35">
      <c r="F2756" t="s">
        <v>4993</v>
      </c>
      <c r="G2756" t="s">
        <v>4994</v>
      </c>
      <c r="H2756" t="s">
        <v>28</v>
      </c>
      <c r="I2756" s="2">
        <v>97295000</v>
      </c>
      <c r="J2756" s="1">
        <v>10.09</v>
      </c>
    </row>
    <row r="2757" spans="6:10" x14ac:dyDescent="0.35">
      <c r="F2757" t="s">
        <v>4995</v>
      </c>
      <c r="G2757" t="s">
        <v>4996</v>
      </c>
      <c r="H2757" t="s">
        <v>222</v>
      </c>
      <c r="I2757" s="2">
        <v>65530000</v>
      </c>
      <c r="J2757" s="1">
        <v>26.4</v>
      </c>
    </row>
    <row r="2758" spans="6:10" x14ac:dyDescent="0.35">
      <c r="F2758" t="s">
        <v>4997</v>
      </c>
      <c r="G2758" t="s">
        <v>4998</v>
      </c>
      <c r="H2758" t="s">
        <v>39</v>
      </c>
      <c r="I2758" s="2">
        <v>11615000</v>
      </c>
      <c r="J2758" s="1">
        <v>10.14</v>
      </c>
    </row>
    <row r="2759" spans="6:10" x14ac:dyDescent="0.35">
      <c r="F2759" t="s">
        <v>4999</v>
      </c>
      <c r="G2759" t="s">
        <v>395</v>
      </c>
      <c r="H2759" t="s">
        <v>90</v>
      </c>
      <c r="I2759" s="2">
        <v>8500000</v>
      </c>
      <c r="J2759" s="1">
        <v>34.65</v>
      </c>
    </row>
    <row r="2760" spans="6:10" x14ac:dyDescent="0.35">
      <c r="F2760" t="s">
        <v>5000</v>
      </c>
      <c r="G2760" t="s">
        <v>5001</v>
      </c>
      <c r="H2760" t="s">
        <v>39</v>
      </c>
      <c r="I2760" s="2">
        <v>247696000</v>
      </c>
      <c r="J2760" s="1">
        <v>2.63</v>
      </c>
    </row>
    <row r="2761" spans="6:10" x14ac:dyDescent="0.35">
      <c r="F2761" t="s">
        <v>5002</v>
      </c>
      <c r="G2761" t="s">
        <v>73</v>
      </c>
      <c r="H2761" t="s">
        <v>34</v>
      </c>
      <c r="I2761" s="2">
        <v>8953000</v>
      </c>
      <c r="J2761" s="1">
        <v>19.28</v>
      </c>
    </row>
    <row r="2762" spans="6:10" x14ac:dyDescent="0.35">
      <c r="F2762" t="s">
        <v>5003</v>
      </c>
      <c r="G2762" t="s">
        <v>5004</v>
      </c>
      <c r="H2762" t="s">
        <v>28</v>
      </c>
      <c r="I2762" s="2">
        <v>71552000</v>
      </c>
      <c r="J2762" s="1">
        <v>1.85</v>
      </c>
    </row>
    <row r="2763" spans="6:10" x14ac:dyDescent="0.35">
      <c r="F2763" t="s">
        <v>5005</v>
      </c>
      <c r="G2763" t="s">
        <v>5006</v>
      </c>
      <c r="H2763" t="s">
        <v>165</v>
      </c>
      <c r="I2763" s="2">
        <v>18375000</v>
      </c>
      <c r="J2763" s="1">
        <v>21.09</v>
      </c>
    </row>
    <row r="2764" spans="6:10" x14ac:dyDescent="0.35">
      <c r="F2764" t="s">
        <v>5007</v>
      </c>
      <c r="G2764" t="s">
        <v>5008</v>
      </c>
      <c r="H2764" t="s">
        <v>90</v>
      </c>
      <c r="I2764" s="2">
        <v>128243000</v>
      </c>
      <c r="J2764" s="1">
        <v>57.11</v>
      </c>
    </row>
    <row r="2765" spans="6:10" x14ac:dyDescent="0.35">
      <c r="F2765" t="s">
        <v>5009</v>
      </c>
      <c r="G2765" t="s">
        <v>5010</v>
      </c>
      <c r="H2765" t="s">
        <v>103</v>
      </c>
      <c r="I2765" s="2">
        <v>110494000</v>
      </c>
      <c r="J2765" s="1">
        <v>9.82</v>
      </c>
    </row>
    <row r="2766" spans="6:10" x14ac:dyDescent="0.35">
      <c r="F2766" t="s">
        <v>5011</v>
      </c>
      <c r="G2766" t="s">
        <v>5012</v>
      </c>
      <c r="H2766" t="s">
        <v>222</v>
      </c>
      <c r="I2766" s="2">
        <v>8362000</v>
      </c>
      <c r="J2766" s="1">
        <v>36.549999999999997</v>
      </c>
    </row>
    <row r="2767" spans="6:10" x14ac:dyDescent="0.35">
      <c r="F2767" t="s">
        <v>5013</v>
      </c>
      <c r="G2767" t="s">
        <v>5014</v>
      </c>
      <c r="H2767" t="s">
        <v>85</v>
      </c>
      <c r="I2767" s="2">
        <v>46930000</v>
      </c>
      <c r="J2767" s="1">
        <v>36.14</v>
      </c>
    </row>
    <row r="2768" spans="6:10" x14ac:dyDescent="0.35">
      <c r="F2768" t="s">
        <v>5015</v>
      </c>
      <c r="G2768" t="s">
        <v>69</v>
      </c>
      <c r="H2768" t="s">
        <v>34</v>
      </c>
      <c r="I2768" s="2">
        <v>30000</v>
      </c>
      <c r="J2768" s="1">
        <v>26.53</v>
      </c>
    </row>
    <row r="2769" spans="6:10" x14ac:dyDescent="0.35">
      <c r="F2769" t="s">
        <v>5016</v>
      </c>
      <c r="G2769" t="s">
        <v>5017</v>
      </c>
      <c r="H2769" t="s">
        <v>2395</v>
      </c>
      <c r="I2769" s="2">
        <v>24026000</v>
      </c>
      <c r="J2769" s="1">
        <v>32.01</v>
      </c>
    </row>
    <row r="2770" spans="6:10" x14ac:dyDescent="0.35">
      <c r="F2770" t="s">
        <v>5018</v>
      </c>
      <c r="G2770" t="s">
        <v>5019</v>
      </c>
      <c r="H2770" t="s">
        <v>67</v>
      </c>
      <c r="I2770" s="2">
        <v>35704000</v>
      </c>
      <c r="J2770" s="1">
        <v>42.84</v>
      </c>
    </row>
    <row r="2771" spans="6:10" x14ac:dyDescent="0.35">
      <c r="F2771" t="s">
        <v>5020</v>
      </c>
      <c r="G2771" t="s">
        <v>5021</v>
      </c>
      <c r="H2771" t="s">
        <v>39</v>
      </c>
      <c r="I2771" s="2">
        <v>59152000</v>
      </c>
      <c r="J2771" s="1">
        <v>45.02</v>
      </c>
    </row>
    <row r="2772" spans="6:10" x14ac:dyDescent="0.35">
      <c r="F2772" t="s">
        <v>5022</v>
      </c>
      <c r="G2772" t="s">
        <v>5023</v>
      </c>
      <c r="H2772" t="s">
        <v>2067</v>
      </c>
      <c r="I2772" s="2">
        <v>184612000</v>
      </c>
      <c r="J2772" s="1">
        <v>12.72</v>
      </c>
    </row>
    <row r="2773" spans="6:10" x14ac:dyDescent="0.35">
      <c r="F2773" t="s">
        <v>5024</v>
      </c>
      <c r="G2773" t="s">
        <v>5025</v>
      </c>
      <c r="H2773" t="s">
        <v>34</v>
      </c>
      <c r="I2773" s="2">
        <v>82480000</v>
      </c>
      <c r="J2773" s="1">
        <v>12.9</v>
      </c>
    </row>
    <row r="2774" spans="6:10" x14ac:dyDescent="0.35">
      <c r="F2774" t="s">
        <v>5026</v>
      </c>
      <c r="G2774" t="s">
        <v>5027</v>
      </c>
      <c r="H2774" t="s">
        <v>51</v>
      </c>
      <c r="I2774" s="2">
        <v>21007000</v>
      </c>
      <c r="J2774" s="1">
        <v>1</v>
      </c>
    </row>
    <row r="2775" spans="6:10" x14ac:dyDescent="0.35">
      <c r="F2775" t="s">
        <v>5028</v>
      </c>
      <c r="G2775" t="s">
        <v>1713</v>
      </c>
      <c r="H2775" t="s">
        <v>90</v>
      </c>
      <c r="I2775" s="2">
        <v>9600000</v>
      </c>
      <c r="J2775" s="1">
        <v>154.13</v>
      </c>
    </row>
    <row r="2776" spans="6:10" x14ac:dyDescent="0.35">
      <c r="F2776" t="s">
        <v>5029</v>
      </c>
      <c r="G2776" t="s">
        <v>5030</v>
      </c>
      <c r="H2776" t="s">
        <v>90</v>
      </c>
      <c r="I2776" s="2">
        <v>6000000</v>
      </c>
      <c r="J2776" s="1">
        <v>10.47</v>
      </c>
    </row>
    <row r="2777" spans="6:10" x14ac:dyDescent="0.35">
      <c r="F2777" t="s">
        <v>5031</v>
      </c>
      <c r="G2777" t="s">
        <v>5032</v>
      </c>
      <c r="H2777" t="s">
        <v>2092</v>
      </c>
      <c r="I2777" s="2">
        <v>13897000</v>
      </c>
      <c r="J2777" s="1">
        <v>46.77</v>
      </c>
    </row>
    <row r="2778" spans="6:10" x14ac:dyDescent="0.35">
      <c r="F2778" t="s">
        <v>5033</v>
      </c>
      <c r="G2778" t="s">
        <v>5030</v>
      </c>
      <c r="H2778" t="s">
        <v>90</v>
      </c>
      <c r="I2778" s="2">
        <v>350000</v>
      </c>
      <c r="J2778" s="1">
        <v>21.33</v>
      </c>
    </row>
    <row r="2779" spans="6:10" x14ac:dyDescent="0.35">
      <c r="F2779" t="s">
        <v>5034</v>
      </c>
      <c r="G2779" t="s">
        <v>5035</v>
      </c>
      <c r="H2779" t="s">
        <v>90</v>
      </c>
      <c r="I2779" s="2">
        <v>2150000</v>
      </c>
      <c r="J2779" s="1">
        <v>48.39</v>
      </c>
    </row>
    <row r="2780" spans="6:10" x14ac:dyDescent="0.35">
      <c r="F2780" t="s">
        <v>5036</v>
      </c>
      <c r="G2780" t="s">
        <v>5037</v>
      </c>
      <c r="H2780" t="s">
        <v>671</v>
      </c>
      <c r="I2780" s="2">
        <v>3371000</v>
      </c>
      <c r="J2780" s="1">
        <v>24.9</v>
      </c>
    </row>
    <row r="2781" spans="6:10" x14ac:dyDescent="0.35">
      <c r="F2781" t="s">
        <v>5038</v>
      </c>
      <c r="G2781" t="s">
        <v>5039</v>
      </c>
      <c r="H2781" t="s">
        <v>39</v>
      </c>
      <c r="I2781" s="2">
        <v>40000000</v>
      </c>
      <c r="J2781" s="1">
        <v>10.1</v>
      </c>
    </row>
    <row r="2782" spans="6:10" x14ac:dyDescent="0.35">
      <c r="F2782" t="s">
        <v>5040</v>
      </c>
      <c r="G2782" t="s">
        <v>5041</v>
      </c>
      <c r="H2782" t="s">
        <v>49</v>
      </c>
      <c r="I2782" s="2">
        <v>16225000</v>
      </c>
      <c r="J2782" s="1">
        <v>33.9</v>
      </c>
    </row>
    <row r="2783" spans="6:10" x14ac:dyDescent="0.35">
      <c r="F2783" t="s">
        <v>5042</v>
      </c>
      <c r="G2783" t="s">
        <v>5043</v>
      </c>
      <c r="H2783" t="s">
        <v>377</v>
      </c>
      <c r="I2783" s="2">
        <v>7578000</v>
      </c>
      <c r="J2783" s="1">
        <v>21.89</v>
      </c>
    </row>
    <row r="2784" spans="6:10" x14ac:dyDescent="0.35">
      <c r="F2784" t="s">
        <v>5044</v>
      </c>
      <c r="G2784" t="s">
        <v>395</v>
      </c>
      <c r="H2784" t="s">
        <v>90</v>
      </c>
      <c r="I2784" s="2">
        <v>1305000</v>
      </c>
      <c r="J2784" s="1">
        <v>19.309999999999999</v>
      </c>
    </row>
    <row r="2785" spans="6:10" x14ac:dyDescent="0.35">
      <c r="F2785" t="s">
        <v>5045</v>
      </c>
      <c r="G2785" t="s">
        <v>5046</v>
      </c>
      <c r="H2785" t="s">
        <v>134</v>
      </c>
      <c r="I2785" s="2">
        <v>405723000</v>
      </c>
      <c r="J2785" s="1">
        <v>2.78</v>
      </c>
    </row>
    <row r="2786" spans="6:10" x14ac:dyDescent="0.35">
      <c r="F2786" t="s">
        <v>5047</v>
      </c>
      <c r="G2786" t="s">
        <v>5048</v>
      </c>
      <c r="H2786" t="s">
        <v>31</v>
      </c>
      <c r="I2786" s="2">
        <v>93376000</v>
      </c>
      <c r="J2786" s="1">
        <v>13.97</v>
      </c>
    </row>
    <row r="2787" spans="6:10" x14ac:dyDescent="0.35">
      <c r="F2787" t="s">
        <v>5049</v>
      </c>
      <c r="G2787" t="s">
        <v>5050</v>
      </c>
      <c r="H2787" t="s">
        <v>51</v>
      </c>
      <c r="I2787" s="2">
        <v>46292000</v>
      </c>
      <c r="J2787" s="1">
        <v>86.91</v>
      </c>
    </row>
    <row r="2788" spans="6:10" x14ac:dyDescent="0.35">
      <c r="F2788" t="s">
        <v>5051</v>
      </c>
      <c r="G2788" t="s">
        <v>1713</v>
      </c>
      <c r="H2788" t="s">
        <v>90</v>
      </c>
      <c r="I2788" s="2">
        <v>36248000</v>
      </c>
      <c r="J2788" s="1">
        <v>24.51</v>
      </c>
    </row>
    <row r="2789" spans="6:10" x14ac:dyDescent="0.35">
      <c r="F2789" t="s">
        <v>5052</v>
      </c>
      <c r="G2789" t="s">
        <v>5006</v>
      </c>
      <c r="H2789" t="s">
        <v>165</v>
      </c>
      <c r="I2789" s="2">
        <v>1400000</v>
      </c>
      <c r="J2789" s="1">
        <v>14.79</v>
      </c>
    </row>
    <row r="2790" spans="6:10" x14ac:dyDescent="0.35">
      <c r="F2790" t="s">
        <v>5053</v>
      </c>
      <c r="G2790" t="s">
        <v>5054</v>
      </c>
      <c r="H2790" t="s">
        <v>2554</v>
      </c>
      <c r="I2790" s="2">
        <v>34423000</v>
      </c>
      <c r="J2790" s="1">
        <v>158.80000000000001</v>
      </c>
    </row>
    <row r="2791" spans="6:10" x14ac:dyDescent="0.35">
      <c r="F2791" t="s">
        <v>5055</v>
      </c>
      <c r="G2791" t="s">
        <v>5056</v>
      </c>
      <c r="H2791" t="s">
        <v>67</v>
      </c>
      <c r="I2791" s="2">
        <v>13501000</v>
      </c>
      <c r="J2791" s="1">
        <v>758.36</v>
      </c>
    </row>
    <row r="2792" spans="6:10" x14ac:dyDescent="0.35">
      <c r="F2792" t="s">
        <v>5057</v>
      </c>
      <c r="G2792" t="s">
        <v>5058</v>
      </c>
      <c r="H2792" t="s">
        <v>39</v>
      </c>
      <c r="I2792" s="2">
        <v>9221000</v>
      </c>
      <c r="J2792" s="1">
        <v>4.82</v>
      </c>
    </row>
    <row r="2793" spans="6:10" x14ac:dyDescent="0.35">
      <c r="F2793" t="s">
        <v>5059</v>
      </c>
      <c r="G2793" t="s">
        <v>5006</v>
      </c>
      <c r="H2793" t="s">
        <v>28</v>
      </c>
      <c r="I2793" s="2">
        <v>14700000</v>
      </c>
      <c r="J2793" s="1">
        <v>31.06</v>
      </c>
    </row>
    <row r="2794" spans="6:10" x14ac:dyDescent="0.35">
      <c r="F2794" t="s">
        <v>5060</v>
      </c>
      <c r="G2794" t="s">
        <v>5021</v>
      </c>
      <c r="H2794" t="s">
        <v>39</v>
      </c>
      <c r="I2794" s="2">
        <v>3550000</v>
      </c>
      <c r="J2794" s="1">
        <v>44.84</v>
      </c>
    </row>
    <row r="2795" spans="6:10" x14ac:dyDescent="0.35">
      <c r="F2795" t="s">
        <v>5061</v>
      </c>
      <c r="G2795" t="s">
        <v>5006</v>
      </c>
      <c r="H2795" t="s">
        <v>165</v>
      </c>
      <c r="I2795" s="2">
        <v>6900000</v>
      </c>
      <c r="J2795" s="1">
        <v>30.95</v>
      </c>
    </row>
    <row r="2796" spans="6:10" x14ac:dyDescent="0.35">
      <c r="F2796" t="s">
        <v>5062</v>
      </c>
      <c r="G2796" t="s">
        <v>5063</v>
      </c>
      <c r="H2796" t="s">
        <v>28</v>
      </c>
      <c r="I2796" s="2">
        <v>83887000</v>
      </c>
      <c r="J2796" s="1">
        <v>25.93</v>
      </c>
    </row>
    <row r="2797" spans="6:10" x14ac:dyDescent="0.35">
      <c r="F2797" t="s">
        <v>5064</v>
      </c>
      <c r="G2797" t="s">
        <v>5065</v>
      </c>
      <c r="H2797" t="s">
        <v>165</v>
      </c>
      <c r="I2797" s="2">
        <v>29922000</v>
      </c>
      <c r="J2797" s="1">
        <v>4.26</v>
      </c>
    </row>
    <row r="2798" spans="6:10" x14ac:dyDescent="0.35">
      <c r="F2798" t="s">
        <v>5066</v>
      </c>
      <c r="G2798" t="s">
        <v>5067</v>
      </c>
      <c r="H2798" t="s">
        <v>31</v>
      </c>
      <c r="I2798" s="2">
        <v>1080000</v>
      </c>
      <c r="J2798" s="1">
        <v>23.22</v>
      </c>
    </row>
    <row r="2799" spans="6:10" x14ac:dyDescent="0.35">
      <c r="F2799" t="s">
        <v>5068</v>
      </c>
      <c r="G2799" t="s">
        <v>5069</v>
      </c>
      <c r="H2799" t="s">
        <v>90</v>
      </c>
      <c r="I2799" s="2">
        <v>25983000</v>
      </c>
      <c r="J2799" s="1">
        <v>9.5299999999999994</v>
      </c>
    </row>
    <row r="2800" spans="6:10" x14ac:dyDescent="0.35">
      <c r="F2800" t="s">
        <v>5070</v>
      </c>
      <c r="G2800" t="s">
        <v>1713</v>
      </c>
      <c r="H2800" t="s">
        <v>90</v>
      </c>
      <c r="I2800" s="2">
        <v>9700000</v>
      </c>
      <c r="J2800" s="1">
        <v>27.9</v>
      </c>
    </row>
    <row r="2801" spans="6:10" x14ac:dyDescent="0.35">
      <c r="F2801" t="s">
        <v>5071</v>
      </c>
      <c r="G2801" t="s">
        <v>2567</v>
      </c>
      <c r="H2801" t="s">
        <v>39</v>
      </c>
      <c r="I2801" s="2">
        <v>25000</v>
      </c>
      <c r="J2801" s="1">
        <v>20.059999999999999</v>
      </c>
    </row>
    <row r="2802" spans="6:10" x14ac:dyDescent="0.35">
      <c r="F2802" t="s">
        <v>5072</v>
      </c>
      <c r="G2802" t="s">
        <v>5073</v>
      </c>
      <c r="H2802" t="s">
        <v>28</v>
      </c>
      <c r="I2802" s="2">
        <v>43531000</v>
      </c>
      <c r="J2802" s="1">
        <v>4.2699999999999996</v>
      </c>
    </row>
    <row r="2803" spans="6:10" x14ac:dyDescent="0.35">
      <c r="F2803" t="s">
        <v>5074</v>
      </c>
      <c r="G2803" t="s">
        <v>4426</v>
      </c>
      <c r="H2803" t="s">
        <v>90</v>
      </c>
      <c r="I2803" s="2">
        <v>4500000</v>
      </c>
      <c r="J2803" s="1">
        <v>31.69</v>
      </c>
    </row>
    <row r="2804" spans="6:10" x14ac:dyDescent="0.35">
      <c r="F2804" t="s">
        <v>5075</v>
      </c>
      <c r="G2804" t="s">
        <v>5076</v>
      </c>
      <c r="H2804" t="s">
        <v>231</v>
      </c>
      <c r="I2804" s="2">
        <v>1429327000</v>
      </c>
      <c r="J2804" s="1">
        <v>38</v>
      </c>
    </row>
    <row r="2805" spans="6:10" x14ac:dyDescent="0.35">
      <c r="F2805" t="s">
        <v>5077</v>
      </c>
      <c r="G2805" t="s">
        <v>5078</v>
      </c>
      <c r="H2805" t="s">
        <v>31</v>
      </c>
      <c r="I2805" s="2">
        <v>5631000</v>
      </c>
      <c r="J2805" s="1">
        <v>47.14</v>
      </c>
    </row>
    <row r="2806" spans="6:10" x14ac:dyDescent="0.35">
      <c r="F2806" t="s">
        <v>5079</v>
      </c>
      <c r="G2806" t="s">
        <v>1095</v>
      </c>
      <c r="H2806" t="s">
        <v>90</v>
      </c>
      <c r="I2806" s="2">
        <v>15303000</v>
      </c>
      <c r="J2806" s="1">
        <v>11.36</v>
      </c>
    </row>
    <row r="2807" spans="6:10" x14ac:dyDescent="0.35">
      <c r="F2807" t="s">
        <v>5080</v>
      </c>
      <c r="G2807" t="s">
        <v>395</v>
      </c>
      <c r="H2807" t="s">
        <v>90</v>
      </c>
      <c r="I2807" s="2">
        <v>6075000</v>
      </c>
      <c r="J2807" s="1">
        <v>31.76</v>
      </c>
    </row>
    <row r="2808" spans="6:10" x14ac:dyDescent="0.35">
      <c r="F2808" t="s">
        <v>5081</v>
      </c>
      <c r="G2808" t="s">
        <v>5006</v>
      </c>
      <c r="H2808" t="s">
        <v>165</v>
      </c>
      <c r="I2808" s="2">
        <v>1000000</v>
      </c>
      <c r="J2808" s="1">
        <v>21.45</v>
      </c>
    </row>
    <row r="2809" spans="6:10" x14ac:dyDescent="0.35">
      <c r="F2809" t="s">
        <v>5082</v>
      </c>
      <c r="G2809" t="s">
        <v>5083</v>
      </c>
      <c r="H2809" t="s">
        <v>39</v>
      </c>
      <c r="I2809" s="2">
        <v>17232000</v>
      </c>
      <c r="J2809" s="1">
        <v>11.28</v>
      </c>
    </row>
    <row r="2810" spans="6:10" x14ac:dyDescent="0.35">
      <c r="F2810" t="s">
        <v>5084</v>
      </c>
      <c r="G2810" t="s">
        <v>5006</v>
      </c>
      <c r="H2810" t="s">
        <v>165</v>
      </c>
      <c r="I2810" s="2">
        <v>700000</v>
      </c>
      <c r="J2810" s="1">
        <v>24.19</v>
      </c>
    </row>
    <row r="2811" spans="6:10" x14ac:dyDescent="0.35">
      <c r="F2811" t="s">
        <v>5085</v>
      </c>
      <c r="G2811" t="s">
        <v>1329</v>
      </c>
      <c r="H2811" t="s">
        <v>332</v>
      </c>
      <c r="I2811" s="2">
        <v>2365000</v>
      </c>
      <c r="J2811" s="1">
        <v>51.88</v>
      </c>
    </row>
    <row r="2812" spans="6:10" x14ac:dyDescent="0.35">
      <c r="F2812" t="s">
        <v>5086</v>
      </c>
      <c r="G2812" t="s">
        <v>5006</v>
      </c>
      <c r="H2812" t="s">
        <v>165</v>
      </c>
      <c r="I2812" s="2">
        <v>500000</v>
      </c>
      <c r="J2812" s="1">
        <v>18.61</v>
      </c>
    </row>
    <row r="2813" spans="6:10" x14ac:dyDescent="0.35">
      <c r="F2813" t="s">
        <v>5087</v>
      </c>
      <c r="G2813" t="s">
        <v>5006</v>
      </c>
      <c r="H2813" t="s">
        <v>39</v>
      </c>
      <c r="I2813" s="2">
        <v>5850000</v>
      </c>
      <c r="J2813" s="1">
        <v>46</v>
      </c>
    </row>
    <row r="2814" spans="6:10" x14ac:dyDescent="0.35">
      <c r="F2814" t="s">
        <v>5088</v>
      </c>
      <c r="G2814" t="s">
        <v>5006</v>
      </c>
      <c r="H2814" t="s">
        <v>165</v>
      </c>
      <c r="I2814" s="2">
        <v>1600000</v>
      </c>
      <c r="J2814" s="1">
        <v>10.45</v>
      </c>
    </row>
    <row r="2815" spans="6:10" x14ac:dyDescent="0.35">
      <c r="F2815" t="s">
        <v>5089</v>
      </c>
      <c r="G2815" t="s">
        <v>5006</v>
      </c>
      <c r="H2815" t="s">
        <v>28</v>
      </c>
      <c r="I2815" s="2">
        <v>16400000</v>
      </c>
      <c r="J2815" s="1">
        <v>56.68</v>
      </c>
    </row>
    <row r="2816" spans="6:10" x14ac:dyDescent="0.35">
      <c r="F2816" t="s">
        <v>5090</v>
      </c>
      <c r="G2816" t="s">
        <v>1713</v>
      </c>
      <c r="H2816" t="s">
        <v>90</v>
      </c>
      <c r="I2816" s="2">
        <v>130200000</v>
      </c>
      <c r="J2816" s="1">
        <v>36.56</v>
      </c>
    </row>
    <row r="2817" spans="6:10" x14ac:dyDescent="0.35">
      <c r="F2817" t="s">
        <v>5091</v>
      </c>
      <c r="G2817" t="s">
        <v>5006</v>
      </c>
      <c r="H2817" t="s">
        <v>165</v>
      </c>
      <c r="I2817" s="2">
        <v>10050000</v>
      </c>
      <c r="J2817" s="1">
        <v>46.18</v>
      </c>
    </row>
    <row r="2818" spans="6:10" x14ac:dyDescent="0.35">
      <c r="F2818" t="s">
        <v>5092</v>
      </c>
      <c r="G2818" t="s">
        <v>1768</v>
      </c>
      <c r="H2818" t="s">
        <v>182</v>
      </c>
      <c r="I2818" s="2">
        <v>1850000</v>
      </c>
      <c r="J2818" s="1">
        <v>24.56</v>
      </c>
    </row>
    <row r="2819" spans="6:10" x14ac:dyDescent="0.35">
      <c r="F2819" t="s">
        <v>5093</v>
      </c>
      <c r="G2819" t="s">
        <v>1713</v>
      </c>
      <c r="H2819" t="s">
        <v>90</v>
      </c>
      <c r="I2819" s="2">
        <v>2605000</v>
      </c>
      <c r="J2819" s="1">
        <v>55.49</v>
      </c>
    </row>
    <row r="2820" spans="6:10" x14ac:dyDescent="0.35">
      <c r="F2820" t="s">
        <v>5094</v>
      </c>
      <c r="G2820" t="s">
        <v>5006</v>
      </c>
      <c r="H2820" t="s">
        <v>165</v>
      </c>
      <c r="I2820" s="2">
        <v>2700000</v>
      </c>
      <c r="J2820" s="1">
        <v>42.82</v>
      </c>
    </row>
    <row r="2821" spans="6:10" x14ac:dyDescent="0.35">
      <c r="F2821" t="s">
        <v>5095</v>
      </c>
      <c r="G2821" t="s">
        <v>5096</v>
      </c>
      <c r="H2821" t="s">
        <v>28</v>
      </c>
      <c r="I2821" s="2">
        <v>32627000</v>
      </c>
      <c r="J2821" s="1">
        <v>22.21</v>
      </c>
    </row>
    <row r="2822" spans="6:10" x14ac:dyDescent="0.35">
      <c r="F2822" t="s">
        <v>5097</v>
      </c>
      <c r="G2822" t="s">
        <v>1713</v>
      </c>
      <c r="H2822" t="s">
        <v>90</v>
      </c>
      <c r="I2822" s="2">
        <v>28900000</v>
      </c>
      <c r="J2822" s="1">
        <v>123.15</v>
      </c>
    </row>
    <row r="2823" spans="6:10" x14ac:dyDescent="0.35">
      <c r="F2823" t="s">
        <v>5098</v>
      </c>
      <c r="G2823" t="s">
        <v>1095</v>
      </c>
      <c r="H2823" t="s">
        <v>90</v>
      </c>
      <c r="I2823" s="2">
        <v>1400000</v>
      </c>
      <c r="J2823" s="1">
        <v>22.21</v>
      </c>
    </row>
    <row r="2824" spans="6:10" x14ac:dyDescent="0.35">
      <c r="F2824" t="s">
        <v>5099</v>
      </c>
      <c r="G2824" t="s">
        <v>5100</v>
      </c>
      <c r="H2824" t="s">
        <v>39</v>
      </c>
      <c r="I2824" s="2">
        <v>47847000</v>
      </c>
      <c r="J2824" s="1">
        <v>26.19</v>
      </c>
    </row>
    <row r="2825" spans="6:10" x14ac:dyDescent="0.35">
      <c r="F2825" t="s">
        <v>5101</v>
      </c>
      <c r="G2825" t="s">
        <v>5006</v>
      </c>
      <c r="H2825" t="s">
        <v>165</v>
      </c>
      <c r="I2825" s="2">
        <v>14250000</v>
      </c>
      <c r="J2825" s="1">
        <v>39.85</v>
      </c>
    </row>
    <row r="2826" spans="6:10" x14ac:dyDescent="0.35">
      <c r="F2826" t="s">
        <v>5102</v>
      </c>
      <c r="G2826" t="s">
        <v>5006</v>
      </c>
      <c r="H2826" t="s">
        <v>165</v>
      </c>
      <c r="I2826" s="2">
        <v>2600000</v>
      </c>
      <c r="J2826" s="1">
        <v>15.28</v>
      </c>
    </row>
    <row r="2827" spans="6:10" x14ac:dyDescent="0.35">
      <c r="F2827" t="s">
        <v>5103</v>
      </c>
      <c r="G2827" t="s">
        <v>5104</v>
      </c>
      <c r="H2827" t="s">
        <v>134</v>
      </c>
      <c r="I2827" s="2">
        <v>38098000</v>
      </c>
      <c r="J2827" s="1">
        <v>401.21</v>
      </c>
    </row>
    <row r="2828" spans="6:10" x14ac:dyDescent="0.35">
      <c r="F2828" t="s">
        <v>5105</v>
      </c>
      <c r="G2828" t="s">
        <v>5030</v>
      </c>
      <c r="H2828" t="s">
        <v>90</v>
      </c>
      <c r="I2828" s="2">
        <v>8686000</v>
      </c>
      <c r="J2828" s="1">
        <v>47.73</v>
      </c>
    </row>
    <row r="2829" spans="6:10" x14ac:dyDescent="0.35">
      <c r="F2829" t="s">
        <v>5106</v>
      </c>
      <c r="G2829" t="s">
        <v>5030</v>
      </c>
      <c r="H2829" t="s">
        <v>90</v>
      </c>
      <c r="I2829" s="2">
        <v>200000</v>
      </c>
      <c r="J2829" s="1">
        <v>37.56</v>
      </c>
    </row>
    <row r="2830" spans="6:10" x14ac:dyDescent="0.35">
      <c r="F2830" t="s">
        <v>5107</v>
      </c>
      <c r="G2830" t="s">
        <v>5067</v>
      </c>
      <c r="H2830" t="s">
        <v>31</v>
      </c>
      <c r="I2830" s="2">
        <v>805000</v>
      </c>
      <c r="J2830" s="1">
        <v>25.44</v>
      </c>
    </row>
    <row r="2831" spans="6:10" x14ac:dyDescent="0.35">
      <c r="F2831" t="s">
        <v>5108</v>
      </c>
      <c r="G2831" t="s">
        <v>5006</v>
      </c>
      <c r="H2831" t="s">
        <v>165</v>
      </c>
      <c r="I2831" s="2">
        <v>35850000</v>
      </c>
      <c r="J2831" s="1">
        <v>37.299999999999997</v>
      </c>
    </row>
    <row r="2832" spans="6:10" x14ac:dyDescent="0.35">
      <c r="F2832" t="s">
        <v>5109</v>
      </c>
      <c r="G2832" t="s">
        <v>5006</v>
      </c>
      <c r="H2832" t="s">
        <v>165</v>
      </c>
      <c r="I2832" s="2">
        <v>150000</v>
      </c>
      <c r="J2832" s="1">
        <v>16.829999999999998</v>
      </c>
    </row>
    <row r="2833" spans="6:10" x14ac:dyDescent="0.35">
      <c r="F2833" t="s">
        <v>5110</v>
      </c>
      <c r="G2833" t="s">
        <v>5111</v>
      </c>
      <c r="H2833" t="s">
        <v>85</v>
      </c>
      <c r="I2833" s="2">
        <v>252397000</v>
      </c>
      <c r="J2833" s="1">
        <v>173.2</v>
      </c>
    </row>
    <row r="2834" spans="6:10" x14ac:dyDescent="0.35">
      <c r="F2834" t="s">
        <v>5112</v>
      </c>
      <c r="G2834" t="s">
        <v>5113</v>
      </c>
      <c r="H2834" t="s">
        <v>361</v>
      </c>
      <c r="I2834" s="2">
        <v>571753000</v>
      </c>
      <c r="J2834" s="1">
        <v>41.94</v>
      </c>
    </row>
    <row r="2835" spans="6:10" x14ac:dyDescent="0.35">
      <c r="F2835" t="s">
        <v>5114</v>
      </c>
      <c r="G2835" t="s">
        <v>5115</v>
      </c>
      <c r="H2835" t="s">
        <v>28</v>
      </c>
      <c r="I2835" s="2">
        <v>43889000</v>
      </c>
      <c r="J2835" s="1">
        <v>7.88</v>
      </c>
    </row>
    <row r="2836" spans="6:10" x14ac:dyDescent="0.35">
      <c r="F2836" t="s">
        <v>5116</v>
      </c>
      <c r="G2836" t="s">
        <v>512</v>
      </c>
      <c r="H2836" t="s">
        <v>90</v>
      </c>
      <c r="I2836" s="2">
        <v>100000</v>
      </c>
      <c r="J2836" s="1">
        <v>27.03</v>
      </c>
    </row>
    <row r="2837" spans="6:10" x14ac:dyDescent="0.35">
      <c r="F2837" t="s">
        <v>5117</v>
      </c>
      <c r="G2837" t="s">
        <v>1123</v>
      </c>
      <c r="H2837" t="s">
        <v>90</v>
      </c>
      <c r="I2837" s="2">
        <v>550000</v>
      </c>
      <c r="J2837" s="1">
        <v>42.07</v>
      </c>
    </row>
    <row r="2838" spans="6:10" x14ac:dyDescent="0.35">
      <c r="F2838" t="s">
        <v>5118</v>
      </c>
      <c r="G2838" t="s">
        <v>5119</v>
      </c>
      <c r="H2838" t="s">
        <v>39</v>
      </c>
      <c r="I2838" s="2">
        <v>505000</v>
      </c>
      <c r="J2838" s="1">
        <v>7.21</v>
      </c>
    </row>
    <row r="2839" spans="6:10" x14ac:dyDescent="0.35">
      <c r="F2839" t="s">
        <v>5120</v>
      </c>
      <c r="G2839" t="s">
        <v>1123</v>
      </c>
      <c r="H2839" t="s">
        <v>90</v>
      </c>
      <c r="I2839" s="2">
        <v>100000</v>
      </c>
      <c r="J2839" s="1">
        <v>43.9</v>
      </c>
    </row>
    <row r="2840" spans="6:10" x14ac:dyDescent="0.35">
      <c r="F2840" t="s">
        <v>5121</v>
      </c>
      <c r="G2840" t="s">
        <v>5122</v>
      </c>
      <c r="H2840" t="s">
        <v>90</v>
      </c>
      <c r="I2840" s="2">
        <v>45229000</v>
      </c>
      <c r="J2840" s="1">
        <v>7.81</v>
      </c>
    </row>
    <row r="2841" spans="6:10" x14ac:dyDescent="0.35">
      <c r="F2841" t="s">
        <v>5123</v>
      </c>
      <c r="G2841" t="s">
        <v>5124</v>
      </c>
      <c r="H2841" t="s">
        <v>34</v>
      </c>
      <c r="I2841" s="2">
        <v>9344000</v>
      </c>
      <c r="J2841" s="1">
        <v>7.05</v>
      </c>
    </row>
    <row r="2842" spans="6:10" x14ac:dyDescent="0.35">
      <c r="F2842" t="s">
        <v>5125</v>
      </c>
      <c r="G2842" t="s">
        <v>5126</v>
      </c>
      <c r="H2842" t="s">
        <v>671</v>
      </c>
      <c r="I2842" s="2">
        <v>46193000</v>
      </c>
      <c r="J2842" s="1">
        <v>79.75</v>
      </c>
    </row>
    <row r="2843" spans="6:10" x14ac:dyDescent="0.35">
      <c r="F2843" t="s">
        <v>5127</v>
      </c>
      <c r="G2843" t="s">
        <v>5030</v>
      </c>
      <c r="H2843" t="s">
        <v>90</v>
      </c>
      <c r="I2843" s="2">
        <v>17650000</v>
      </c>
      <c r="J2843" s="1">
        <v>21.03</v>
      </c>
    </row>
    <row r="2844" spans="6:10" x14ac:dyDescent="0.35">
      <c r="F2844" t="s">
        <v>5128</v>
      </c>
      <c r="G2844" t="s">
        <v>5129</v>
      </c>
      <c r="H2844" t="s">
        <v>31</v>
      </c>
      <c r="I2844" s="2">
        <v>25000</v>
      </c>
      <c r="J2844" s="1">
        <v>24.27</v>
      </c>
    </row>
    <row r="2845" spans="6:10" x14ac:dyDescent="0.35">
      <c r="F2845" t="s">
        <v>5130</v>
      </c>
      <c r="G2845" t="s">
        <v>5035</v>
      </c>
      <c r="H2845" t="s">
        <v>90</v>
      </c>
      <c r="I2845" s="2">
        <v>4600000</v>
      </c>
      <c r="J2845" s="1">
        <v>26.25</v>
      </c>
    </row>
    <row r="2846" spans="6:10" x14ac:dyDescent="0.35">
      <c r="F2846" t="s">
        <v>5131</v>
      </c>
      <c r="G2846" t="s">
        <v>5030</v>
      </c>
      <c r="H2846" t="s">
        <v>90</v>
      </c>
      <c r="I2846" s="2">
        <v>4300000</v>
      </c>
      <c r="J2846" s="1">
        <v>38.94</v>
      </c>
    </row>
    <row r="2847" spans="6:10" x14ac:dyDescent="0.35">
      <c r="F2847" t="s">
        <v>5132</v>
      </c>
      <c r="G2847" t="s">
        <v>5133</v>
      </c>
      <c r="H2847" t="s">
        <v>57</v>
      </c>
      <c r="I2847" s="2">
        <v>11870000</v>
      </c>
      <c r="J2847" s="1">
        <v>0.9</v>
      </c>
    </row>
    <row r="2848" spans="6:10" x14ac:dyDescent="0.35">
      <c r="F2848" t="s">
        <v>5134</v>
      </c>
      <c r="G2848" t="s">
        <v>5135</v>
      </c>
      <c r="H2848" t="s">
        <v>90</v>
      </c>
      <c r="I2848" s="2">
        <v>19453000</v>
      </c>
      <c r="J2848" s="1">
        <v>14.19</v>
      </c>
    </row>
    <row r="2849" spans="6:10" x14ac:dyDescent="0.35">
      <c r="F2849" t="s">
        <v>5136</v>
      </c>
      <c r="G2849" t="s">
        <v>5137</v>
      </c>
      <c r="H2849" t="s">
        <v>67</v>
      </c>
      <c r="I2849" s="2">
        <v>26361000</v>
      </c>
      <c r="J2849" s="1">
        <v>9.6</v>
      </c>
    </row>
    <row r="2850" spans="6:10" x14ac:dyDescent="0.35">
      <c r="F2850" t="s">
        <v>5138</v>
      </c>
      <c r="G2850" t="s">
        <v>5139</v>
      </c>
      <c r="H2850" t="s">
        <v>39</v>
      </c>
      <c r="I2850" s="2">
        <v>5519000</v>
      </c>
      <c r="J2850" s="1">
        <v>2.68</v>
      </c>
    </row>
    <row r="2851" spans="6:10" x14ac:dyDescent="0.35">
      <c r="F2851" t="s">
        <v>5140</v>
      </c>
      <c r="G2851" t="s">
        <v>5006</v>
      </c>
      <c r="H2851" t="s">
        <v>28</v>
      </c>
      <c r="I2851" s="2">
        <v>68650000</v>
      </c>
      <c r="J2851" s="1">
        <v>23.84</v>
      </c>
    </row>
    <row r="2852" spans="6:10" x14ac:dyDescent="0.35">
      <c r="F2852" t="s">
        <v>5141</v>
      </c>
      <c r="G2852" t="s">
        <v>5030</v>
      </c>
      <c r="H2852" t="s">
        <v>90</v>
      </c>
      <c r="I2852" s="2">
        <v>7850000</v>
      </c>
      <c r="J2852" s="1">
        <v>32.18</v>
      </c>
    </row>
    <row r="2853" spans="6:10" x14ac:dyDescent="0.35">
      <c r="F2853" t="s">
        <v>5142</v>
      </c>
      <c r="G2853" t="s">
        <v>5143</v>
      </c>
      <c r="H2853" t="s">
        <v>39</v>
      </c>
      <c r="I2853" s="2">
        <v>207655000</v>
      </c>
      <c r="J2853" s="1">
        <v>126.97</v>
      </c>
    </row>
    <row r="2854" spans="6:10" x14ac:dyDescent="0.35">
      <c r="F2854" t="s">
        <v>5144</v>
      </c>
      <c r="G2854" t="s">
        <v>5145</v>
      </c>
      <c r="H2854" t="s">
        <v>51</v>
      </c>
      <c r="I2854" s="2">
        <v>5731000</v>
      </c>
      <c r="J2854" s="1">
        <v>29.5</v>
      </c>
    </row>
    <row r="2855" spans="6:10" x14ac:dyDescent="0.35">
      <c r="F2855" t="s">
        <v>5146</v>
      </c>
      <c r="G2855" t="s">
        <v>1123</v>
      </c>
      <c r="H2855" t="s">
        <v>90</v>
      </c>
      <c r="I2855" s="2">
        <v>550000</v>
      </c>
      <c r="J2855" s="1">
        <v>43.68</v>
      </c>
    </row>
    <row r="2856" spans="6:10" x14ac:dyDescent="0.35">
      <c r="F2856" t="s">
        <v>5147</v>
      </c>
      <c r="G2856" t="s">
        <v>5030</v>
      </c>
      <c r="H2856" t="s">
        <v>90</v>
      </c>
      <c r="I2856" s="2">
        <v>450000</v>
      </c>
      <c r="J2856" s="1">
        <v>35.75</v>
      </c>
    </row>
    <row r="2857" spans="6:10" x14ac:dyDescent="0.35">
      <c r="F2857" t="s">
        <v>5148</v>
      </c>
      <c r="G2857" t="s">
        <v>4965</v>
      </c>
      <c r="H2857" t="s">
        <v>90</v>
      </c>
      <c r="I2857" s="2">
        <v>13950000</v>
      </c>
      <c r="J2857" s="1">
        <v>80.069999999999993</v>
      </c>
    </row>
    <row r="2858" spans="6:10" x14ac:dyDescent="0.35">
      <c r="F2858" t="s">
        <v>5149</v>
      </c>
      <c r="G2858" t="s">
        <v>5150</v>
      </c>
      <c r="H2858" t="s">
        <v>39</v>
      </c>
      <c r="I2858" s="2">
        <v>11558000</v>
      </c>
      <c r="J2858" s="1">
        <v>10.25</v>
      </c>
    </row>
    <row r="2859" spans="6:10" x14ac:dyDescent="0.35">
      <c r="F2859" t="s">
        <v>5151</v>
      </c>
      <c r="G2859" t="s">
        <v>3535</v>
      </c>
      <c r="H2859" t="s">
        <v>165</v>
      </c>
      <c r="I2859" s="2">
        <v>50101000</v>
      </c>
      <c r="J2859" s="1">
        <v>38.700000000000003</v>
      </c>
    </row>
    <row r="2860" spans="6:10" x14ac:dyDescent="0.35">
      <c r="F2860" t="s">
        <v>5152</v>
      </c>
      <c r="G2860" t="s">
        <v>5153</v>
      </c>
      <c r="H2860" t="s">
        <v>332</v>
      </c>
      <c r="I2860" s="2">
        <v>43763000</v>
      </c>
      <c r="J2860" s="1">
        <v>8.1300000000000008</v>
      </c>
    </row>
    <row r="2861" spans="6:10" x14ac:dyDescent="0.35">
      <c r="F2861" t="s">
        <v>5154</v>
      </c>
      <c r="G2861" t="s">
        <v>5155</v>
      </c>
      <c r="H2861" t="s">
        <v>90</v>
      </c>
      <c r="I2861" s="2">
        <v>19983000</v>
      </c>
      <c r="J2861" s="1">
        <v>15.76</v>
      </c>
    </row>
    <row r="2862" spans="6:10" x14ac:dyDescent="0.35">
      <c r="F2862" t="s">
        <v>5156</v>
      </c>
      <c r="G2862" t="s">
        <v>5157</v>
      </c>
      <c r="H2862" t="s">
        <v>361</v>
      </c>
      <c r="I2862" s="2">
        <v>94891000</v>
      </c>
      <c r="J2862" s="1">
        <v>24.23</v>
      </c>
    </row>
    <row r="2863" spans="6:10" x14ac:dyDescent="0.35">
      <c r="F2863" t="s">
        <v>5158</v>
      </c>
      <c r="G2863" t="s">
        <v>5159</v>
      </c>
      <c r="H2863" t="s">
        <v>222</v>
      </c>
      <c r="I2863" s="2">
        <v>5554000</v>
      </c>
      <c r="J2863" s="1">
        <v>11.61</v>
      </c>
    </row>
    <row r="2864" spans="6:10" x14ac:dyDescent="0.35">
      <c r="F2864" t="s">
        <v>5160</v>
      </c>
      <c r="G2864" t="s">
        <v>5161</v>
      </c>
      <c r="H2864" t="s">
        <v>28</v>
      </c>
      <c r="I2864" s="2">
        <v>47349000</v>
      </c>
      <c r="J2864" s="1">
        <v>15.02</v>
      </c>
    </row>
    <row r="2865" spans="6:10" x14ac:dyDescent="0.35">
      <c r="F2865" t="s">
        <v>5162</v>
      </c>
      <c r="G2865" t="s">
        <v>395</v>
      </c>
      <c r="H2865" t="s">
        <v>90</v>
      </c>
      <c r="I2865" s="2">
        <v>7650000</v>
      </c>
      <c r="J2865" s="1">
        <v>35.57</v>
      </c>
    </row>
    <row r="2866" spans="6:10" x14ac:dyDescent="0.35">
      <c r="F2866" t="s">
        <v>5163</v>
      </c>
      <c r="G2866" t="s">
        <v>1768</v>
      </c>
      <c r="H2866" t="s">
        <v>90</v>
      </c>
      <c r="I2866" s="2">
        <v>2500000</v>
      </c>
      <c r="J2866" s="1">
        <v>31.59</v>
      </c>
    </row>
    <row r="2867" spans="6:10" x14ac:dyDescent="0.35">
      <c r="F2867" t="s">
        <v>5164</v>
      </c>
      <c r="G2867" t="s">
        <v>5165</v>
      </c>
      <c r="H2867" t="s">
        <v>34</v>
      </c>
      <c r="I2867" s="2">
        <v>29476000</v>
      </c>
      <c r="J2867" s="1">
        <v>19.38</v>
      </c>
    </row>
    <row r="2868" spans="6:10" x14ac:dyDescent="0.35">
      <c r="F2868" t="s">
        <v>5166</v>
      </c>
      <c r="G2868" t="s">
        <v>5167</v>
      </c>
      <c r="H2868" t="s">
        <v>28</v>
      </c>
      <c r="I2868" s="2">
        <v>563346000</v>
      </c>
      <c r="J2868" s="1">
        <v>23.22</v>
      </c>
    </row>
    <row r="2869" spans="6:10" x14ac:dyDescent="0.35">
      <c r="F2869" t="s">
        <v>5168</v>
      </c>
      <c r="G2869" t="s">
        <v>5169</v>
      </c>
      <c r="H2869" t="s">
        <v>51</v>
      </c>
      <c r="I2869" s="2">
        <v>141729000</v>
      </c>
      <c r="J2869" s="1">
        <v>34.4</v>
      </c>
    </row>
    <row r="2870" spans="6:10" x14ac:dyDescent="0.35">
      <c r="F2870" t="s">
        <v>5170</v>
      </c>
      <c r="G2870" t="s">
        <v>5171</v>
      </c>
      <c r="H2870" t="s">
        <v>67</v>
      </c>
      <c r="I2870" s="2">
        <v>3100000</v>
      </c>
      <c r="J2870" s="1">
        <v>21.4</v>
      </c>
    </row>
    <row r="2871" spans="6:10" x14ac:dyDescent="0.35">
      <c r="F2871" t="s">
        <v>5172</v>
      </c>
      <c r="G2871" t="s">
        <v>5173</v>
      </c>
      <c r="H2871" t="s">
        <v>123</v>
      </c>
      <c r="I2871" s="2">
        <v>60117000</v>
      </c>
      <c r="J2871" s="1">
        <v>143.51</v>
      </c>
    </row>
    <row r="2872" spans="6:10" x14ac:dyDescent="0.35">
      <c r="F2872" t="s">
        <v>5174</v>
      </c>
      <c r="G2872" t="s">
        <v>5175</v>
      </c>
      <c r="H2872" t="s">
        <v>1087</v>
      </c>
      <c r="I2872" s="2">
        <v>540000</v>
      </c>
      <c r="J2872" s="1">
        <v>14.59</v>
      </c>
    </row>
    <row r="2873" spans="6:10" x14ac:dyDescent="0.35">
      <c r="F2873" t="s">
        <v>5176</v>
      </c>
      <c r="G2873" t="s">
        <v>5177</v>
      </c>
      <c r="H2873" t="s">
        <v>123</v>
      </c>
      <c r="I2873" s="2">
        <v>9128000</v>
      </c>
      <c r="J2873" s="1">
        <v>14.98</v>
      </c>
    </row>
    <row r="2874" spans="6:10" x14ac:dyDescent="0.35">
      <c r="F2874" t="s">
        <v>5178</v>
      </c>
      <c r="G2874" t="s">
        <v>1768</v>
      </c>
      <c r="H2874" t="s">
        <v>90</v>
      </c>
      <c r="I2874" s="2">
        <v>1075000</v>
      </c>
      <c r="J2874" s="1">
        <v>24.42</v>
      </c>
    </row>
    <row r="2875" spans="6:10" x14ac:dyDescent="0.35">
      <c r="F2875" t="s">
        <v>5179</v>
      </c>
      <c r="G2875" t="s">
        <v>1768</v>
      </c>
      <c r="H2875" t="s">
        <v>90</v>
      </c>
      <c r="I2875" s="2">
        <v>4450000</v>
      </c>
      <c r="J2875" s="1">
        <v>20.34</v>
      </c>
    </row>
    <row r="2876" spans="6:10" x14ac:dyDescent="0.35">
      <c r="F2876" t="s">
        <v>5180</v>
      </c>
      <c r="G2876" t="s">
        <v>1485</v>
      </c>
      <c r="H2876" t="s">
        <v>28</v>
      </c>
      <c r="I2876" s="2">
        <v>3550000</v>
      </c>
      <c r="J2876" s="1">
        <v>21.82</v>
      </c>
    </row>
    <row r="2877" spans="6:10" x14ac:dyDescent="0.35">
      <c r="F2877" t="s">
        <v>5181</v>
      </c>
      <c r="G2877" t="s">
        <v>5182</v>
      </c>
      <c r="H2877" t="s">
        <v>51</v>
      </c>
      <c r="I2877" s="2">
        <v>56351000</v>
      </c>
      <c r="J2877" s="1">
        <v>14.33</v>
      </c>
    </row>
    <row r="2878" spans="6:10" x14ac:dyDescent="0.35">
      <c r="F2878" t="s">
        <v>5183</v>
      </c>
      <c r="G2878" t="s">
        <v>5184</v>
      </c>
      <c r="H2878" t="s">
        <v>349</v>
      </c>
      <c r="I2878" s="2">
        <v>125000000</v>
      </c>
      <c r="J2878" s="1">
        <v>20.010000000000002</v>
      </c>
    </row>
    <row r="2879" spans="6:10" x14ac:dyDescent="0.35">
      <c r="F2879" t="s">
        <v>5185</v>
      </c>
      <c r="G2879" t="s">
        <v>5186</v>
      </c>
      <c r="H2879" t="s">
        <v>90</v>
      </c>
      <c r="I2879" s="2">
        <v>14368000</v>
      </c>
      <c r="J2879" s="1">
        <v>3.06</v>
      </c>
    </row>
    <row r="2880" spans="6:10" x14ac:dyDescent="0.35">
      <c r="F2880" t="s">
        <v>5187</v>
      </c>
      <c r="G2880" t="s">
        <v>5188</v>
      </c>
      <c r="H2880" t="s">
        <v>732</v>
      </c>
      <c r="I2880" s="2">
        <v>10717000</v>
      </c>
      <c r="J2880" s="1">
        <v>23.45</v>
      </c>
    </row>
    <row r="2881" spans="6:10" x14ac:dyDescent="0.35">
      <c r="F2881" t="s">
        <v>5189</v>
      </c>
      <c r="G2881" t="s">
        <v>1095</v>
      </c>
      <c r="H2881" t="s">
        <v>90</v>
      </c>
      <c r="I2881" s="2">
        <v>24450000</v>
      </c>
      <c r="J2881" s="1">
        <v>21.98</v>
      </c>
    </row>
    <row r="2882" spans="6:10" x14ac:dyDescent="0.35">
      <c r="F2882" t="s">
        <v>5190</v>
      </c>
      <c r="G2882" t="s">
        <v>5191</v>
      </c>
      <c r="H2882" t="s">
        <v>28</v>
      </c>
      <c r="I2882" s="2">
        <v>94166000</v>
      </c>
      <c r="J2882" s="1">
        <v>16.02</v>
      </c>
    </row>
    <row r="2883" spans="6:10" x14ac:dyDescent="0.35">
      <c r="F2883" t="s">
        <v>5192</v>
      </c>
      <c r="G2883" t="s">
        <v>5193</v>
      </c>
      <c r="H2883" t="s">
        <v>90</v>
      </c>
      <c r="I2883" s="2">
        <v>9410000</v>
      </c>
      <c r="J2883" s="1">
        <v>2.85</v>
      </c>
    </row>
    <row r="2884" spans="6:10" x14ac:dyDescent="0.35">
      <c r="F2884" t="s">
        <v>5194</v>
      </c>
      <c r="G2884" t="s">
        <v>5195</v>
      </c>
      <c r="H2884" t="s">
        <v>67</v>
      </c>
      <c r="I2884" s="2">
        <v>19470000</v>
      </c>
      <c r="J2884" s="1">
        <v>2.62</v>
      </c>
    </row>
    <row r="2885" spans="6:10" x14ac:dyDescent="0.35">
      <c r="F2885" t="s">
        <v>5196</v>
      </c>
      <c r="G2885" t="s">
        <v>5197</v>
      </c>
      <c r="H2885" t="s">
        <v>279</v>
      </c>
      <c r="I2885" s="2">
        <v>9500000</v>
      </c>
      <c r="J2885" s="1">
        <v>2.15</v>
      </c>
    </row>
    <row r="2886" spans="6:10" x14ac:dyDescent="0.35">
      <c r="F2886" t="s">
        <v>5198</v>
      </c>
      <c r="G2886" t="s">
        <v>5199</v>
      </c>
      <c r="H2886" t="s">
        <v>34</v>
      </c>
      <c r="I2886" s="2">
        <v>1100000</v>
      </c>
      <c r="J2886" s="1">
        <v>24.41</v>
      </c>
    </row>
    <row r="2887" spans="6:10" x14ac:dyDescent="0.35">
      <c r="F2887" t="s">
        <v>5200</v>
      </c>
      <c r="G2887" t="s">
        <v>5030</v>
      </c>
      <c r="H2887" t="s">
        <v>90</v>
      </c>
      <c r="I2887" s="2">
        <v>400000</v>
      </c>
      <c r="J2887" s="1">
        <v>35.32</v>
      </c>
    </row>
    <row r="2888" spans="6:10" x14ac:dyDescent="0.35">
      <c r="F2888" t="s">
        <v>5201</v>
      </c>
      <c r="G2888" t="s">
        <v>5202</v>
      </c>
      <c r="H2888" t="s">
        <v>39</v>
      </c>
      <c r="I2888" s="2">
        <v>10158000</v>
      </c>
      <c r="J2888" s="1">
        <v>10.220000000000001</v>
      </c>
    </row>
    <row r="2889" spans="6:10" x14ac:dyDescent="0.35">
      <c r="F2889" t="s">
        <v>5203</v>
      </c>
      <c r="G2889" t="s">
        <v>5006</v>
      </c>
      <c r="H2889" t="s">
        <v>165</v>
      </c>
      <c r="I2889" s="2">
        <v>4375000</v>
      </c>
      <c r="J2889" s="1">
        <v>12.67</v>
      </c>
    </row>
    <row r="2890" spans="6:10" x14ac:dyDescent="0.35">
      <c r="F2890" t="s">
        <v>5204</v>
      </c>
      <c r="G2890" t="s">
        <v>5205</v>
      </c>
      <c r="H2890" t="s">
        <v>604</v>
      </c>
      <c r="I2890" s="2">
        <v>127363000</v>
      </c>
      <c r="J2890" s="1">
        <v>26.04</v>
      </c>
    </row>
    <row r="2891" spans="6:10" x14ac:dyDescent="0.35">
      <c r="F2891" t="s">
        <v>5206</v>
      </c>
      <c r="G2891" t="s">
        <v>5207</v>
      </c>
      <c r="H2891" t="s">
        <v>31</v>
      </c>
      <c r="I2891" s="2">
        <v>88986000</v>
      </c>
      <c r="J2891" s="1">
        <v>36.31</v>
      </c>
    </row>
    <row r="2892" spans="6:10" x14ac:dyDescent="0.35">
      <c r="F2892" t="s">
        <v>5208</v>
      </c>
      <c r="G2892" t="s">
        <v>5006</v>
      </c>
      <c r="H2892" t="s">
        <v>28</v>
      </c>
      <c r="I2892" s="2">
        <v>49350000</v>
      </c>
      <c r="J2892" s="1">
        <v>63.98</v>
      </c>
    </row>
    <row r="2893" spans="6:10" x14ac:dyDescent="0.35">
      <c r="F2893" t="s">
        <v>5209</v>
      </c>
      <c r="G2893" t="s">
        <v>5210</v>
      </c>
      <c r="H2893" t="s">
        <v>39</v>
      </c>
      <c r="I2893" s="2">
        <v>6592000</v>
      </c>
      <c r="J2893" s="1">
        <v>10.63</v>
      </c>
    </row>
    <row r="2894" spans="6:10" x14ac:dyDescent="0.35">
      <c r="F2894" t="s">
        <v>5211</v>
      </c>
      <c r="G2894" t="s">
        <v>5212</v>
      </c>
      <c r="H2894" t="s">
        <v>85</v>
      </c>
      <c r="I2894" s="2">
        <v>536804000</v>
      </c>
      <c r="J2894" s="1">
        <v>24.5</v>
      </c>
    </row>
    <row r="2895" spans="6:10" x14ac:dyDescent="0.35">
      <c r="F2895" t="s">
        <v>5213</v>
      </c>
      <c r="G2895" t="s">
        <v>5214</v>
      </c>
      <c r="H2895" t="s">
        <v>165</v>
      </c>
      <c r="I2895" s="2">
        <v>41803000</v>
      </c>
      <c r="J2895" s="1">
        <v>6.38</v>
      </c>
    </row>
    <row r="2896" spans="6:10" x14ac:dyDescent="0.35">
      <c r="F2896" t="s">
        <v>5215</v>
      </c>
      <c r="G2896" t="s">
        <v>5067</v>
      </c>
      <c r="H2896" t="s">
        <v>31</v>
      </c>
      <c r="I2896" s="2">
        <v>1274000</v>
      </c>
      <c r="J2896" s="1">
        <v>22.04</v>
      </c>
    </row>
    <row r="2897" spans="6:10" x14ac:dyDescent="0.35">
      <c r="F2897" t="s">
        <v>5216</v>
      </c>
      <c r="G2897" t="s">
        <v>5217</v>
      </c>
      <c r="H2897" t="s">
        <v>39</v>
      </c>
      <c r="I2897" s="2">
        <v>23000000</v>
      </c>
      <c r="J2897" s="1">
        <v>10.18</v>
      </c>
    </row>
    <row r="2898" spans="6:10" x14ac:dyDescent="0.35">
      <c r="F2898" t="s">
        <v>5218</v>
      </c>
      <c r="G2898" t="s">
        <v>2567</v>
      </c>
      <c r="H2898" t="s">
        <v>222</v>
      </c>
      <c r="I2898" s="2">
        <v>1025000</v>
      </c>
      <c r="J2898" s="1">
        <v>19.95</v>
      </c>
    </row>
    <row r="2899" spans="6:10" x14ac:dyDescent="0.35">
      <c r="F2899" t="s">
        <v>5219</v>
      </c>
      <c r="G2899" t="s">
        <v>5220</v>
      </c>
      <c r="H2899" t="s">
        <v>4258</v>
      </c>
      <c r="I2899" s="2">
        <v>104442000</v>
      </c>
      <c r="J2899" s="1">
        <v>38.65</v>
      </c>
    </row>
    <row r="2900" spans="6:10" x14ac:dyDescent="0.35">
      <c r="F2900" t="s">
        <v>5221</v>
      </c>
      <c r="G2900" t="s">
        <v>5222</v>
      </c>
      <c r="H2900" t="s">
        <v>4258</v>
      </c>
      <c r="I2900" s="2">
        <v>24976000</v>
      </c>
      <c r="J2900" s="1">
        <v>598.58000000000004</v>
      </c>
    </row>
    <row r="2901" spans="6:10" x14ac:dyDescent="0.35">
      <c r="F2901" t="s">
        <v>5223</v>
      </c>
      <c r="G2901" t="s">
        <v>539</v>
      </c>
      <c r="H2901" t="s">
        <v>90</v>
      </c>
      <c r="I2901" s="2">
        <v>1050000</v>
      </c>
      <c r="J2901" s="1">
        <v>28.89</v>
      </c>
    </row>
    <row r="2902" spans="6:10" x14ac:dyDescent="0.35">
      <c r="F2902" t="s">
        <v>5224</v>
      </c>
      <c r="G2902" t="s">
        <v>5225</v>
      </c>
      <c r="H2902" t="s">
        <v>39</v>
      </c>
      <c r="I2902" s="2">
        <v>20000000</v>
      </c>
      <c r="J2902" s="1">
        <v>10.02</v>
      </c>
    </row>
    <row r="2903" spans="6:10" x14ac:dyDescent="0.35">
      <c r="F2903" t="s">
        <v>5226</v>
      </c>
      <c r="G2903" t="s">
        <v>539</v>
      </c>
      <c r="H2903" t="s">
        <v>90</v>
      </c>
      <c r="I2903" s="2">
        <v>3650000</v>
      </c>
      <c r="J2903" s="1">
        <v>15.32</v>
      </c>
    </row>
    <row r="2904" spans="6:10" x14ac:dyDescent="0.35">
      <c r="F2904" t="s">
        <v>5227</v>
      </c>
      <c r="G2904" t="s">
        <v>5006</v>
      </c>
      <c r="H2904" t="s">
        <v>165</v>
      </c>
      <c r="I2904" s="2">
        <v>4700000</v>
      </c>
      <c r="J2904" s="1">
        <v>18.649999999999999</v>
      </c>
    </row>
    <row r="2905" spans="6:10" x14ac:dyDescent="0.35">
      <c r="F2905" t="s">
        <v>5228</v>
      </c>
      <c r="G2905" t="s">
        <v>5006</v>
      </c>
      <c r="H2905" t="s">
        <v>28</v>
      </c>
      <c r="I2905" s="2">
        <v>13750000</v>
      </c>
      <c r="J2905" s="1">
        <v>50.71</v>
      </c>
    </row>
    <row r="2906" spans="6:10" x14ac:dyDescent="0.35">
      <c r="F2906" t="s">
        <v>5229</v>
      </c>
      <c r="G2906" t="s">
        <v>5230</v>
      </c>
      <c r="H2906" t="s">
        <v>39</v>
      </c>
      <c r="I2906" s="2">
        <v>16505000</v>
      </c>
      <c r="J2906" s="1">
        <v>14.42</v>
      </c>
    </row>
    <row r="2907" spans="6:10" x14ac:dyDescent="0.35">
      <c r="F2907" t="s">
        <v>5231</v>
      </c>
      <c r="G2907" t="s">
        <v>433</v>
      </c>
      <c r="H2907" t="s">
        <v>34</v>
      </c>
      <c r="I2907" s="2">
        <v>925000</v>
      </c>
      <c r="J2907" s="1">
        <v>23.32</v>
      </c>
    </row>
    <row r="2908" spans="6:10" x14ac:dyDescent="0.35">
      <c r="F2908" t="s">
        <v>5232</v>
      </c>
      <c r="G2908" t="s">
        <v>5021</v>
      </c>
      <c r="H2908" t="s">
        <v>165</v>
      </c>
      <c r="I2908" s="2">
        <v>200000</v>
      </c>
      <c r="J2908" s="1">
        <v>42.41</v>
      </c>
    </row>
    <row r="2909" spans="6:10" x14ac:dyDescent="0.35">
      <c r="F2909" t="s">
        <v>5233</v>
      </c>
      <c r="G2909" t="s">
        <v>5234</v>
      </c>
      <c r="H2909" t="s">
        <v>28</v>
      </c>
      <c r="I2909" s="2">
        <v>159090000</v>
      </c>
      <c r="J2909" s="1">
        <v>6.73</v>
      </c>
    </row>
    <row r="2910" spans="6:10" x14ac:dyDescent="0.35">
      <c r="F2910" t="s">
        <v>5235</v>
      </c>
      <c r="G2910" t="s">
        <v>241</v>
      </c>
      <c r="H2910" t="s">
        <v>28</v>
      </c>
      <c r="I2910" s="2">
        <v>5200000</v>
      </c>
      <c r="J2910" s="1">
        <v>24.25</v>
      </c>
    </row>
    <row r="2911" spans="6:10" x14ac:dyDescent="0.35">
      <c r="F2911" t="s">
        <v>5236</v>
      </c>
      <c r="G2911" t="s">
        <v>5237</v>
      </c>
      <c r="H2911" t="s">
        <v>39</v>
      </c>
      <c r="I2911" s="2">
        <v>41400000</v>
      </c>
      <c r="J2911" s="1">
        <v>10.130000000000001</v>
      </c>
    </row>
    <row r="2912" spans="6:10" x14ac:dyDescent="0.35">
      <c r="F2912" t="s">
        <v>5238</v>
      </c>
      <c r="G2912" t="s">
        <v>5239</v>
      </c>
      <c r="H2912" t="s">
        <v>39</v>
      </c>
      <c r="I2912" s="2">
        <v>25063000</v>
      </c>
      <c r="J2912" s="1">
        <v>12.81</v>
      </c>
    </row>
    <row r="2913" spans="6:10" x14ac:dyDescent="0.35">
      <c r="F2913" t="s">
        <v>5240</v>
      </c>
      <c r="G2913" t="s">
        <v>5241</v>
      </c>
      <c r="H2913" t="s">
        <v>39</v>
      </c>
      <c r="I2913" s="2">
        <v>17000000</v>
      </c>
      <c r="J2913" s="1">
        <v>4.96</v>
      </c>
    </row>
    <row r="2914" spans="6:10" x14ac:dyDescent="0.35">
      <c r="F2914" t="s">
        <v>5242</v>
      </c>
      <c r="G2914" t="s">
        <v>5243</v>
      </c>
      <c r="H2914" t="s">
        <v>2092</v>
      </c>
      <c r="I2914" s="2">
        <v>12831000</v>
      </c>
      <c r="J2914" s="1">
        <v>9.26</v>
      </c>
    </row>
    <row r="2915" spans="6:10" x14ac:dyDescent="0.35">
      <c r="F2915" t="s">
        <v>5244</v>
      </c>
      <c r="G2915" t="s">
        <v>453</v>
      </c>
      <c r="H2915" t="s">
        <v>34</v>
      </c>
      <c r="I2915" s="2">
        <v>21050000</v>
      </c>
      <c r="J2915" s="1">
        <v>19.25</v>
      </c>
    </row>
    <row r="2916" spans="6:10" x14ac:dyDescent="0.35">
      <c r="F2916" t="s">
        <v>5245</v>
      </c>
      <c r="G2916" t="s">
        <v>5246</v>
      </c>
      <c r="H2916" t="s">
        <v>34</v>
      </c>
      <c r="I2916" s="2">
        <v>99445000</v>
      </c>
      <c r="J2916" s="1">
        <v>2.95</v>
      </c>
    </row>
    <row r="2917" spans="6:10" x14ac:dyDescent="0.35">
      <c r="F2917" t="s">
        <v>5247</v>
      </c>
      <c r="G2917" t="s">
        <v>5248</v>
      </c>
      <c r="H2917" t="s">
        <v>103</v>
      </c>
      <c r="I2917" s="2">
        <v>593379000</v>
      </c>
      <c r="J2917" s="1">
        <v>67.849999999999994</v>
      </c>
    </row>
    <row r="2918" spans="6:10" x14ac:dyDescent="0.35">
      <c r="F2918" t="s">
        <v>5249</v>
      </c>
      <c r="G2918" t="s">
        <v>5250</v>
      </c>
      <c r="H2918" t="s">
        <v>34</v>
      </c>
      <c r="I2918" s="2">
        <v>15340000</v>
      </c>
      <c r="J2918" s="1">
        <v>24.36</v>
      </c>
    </row>
    <row r="2919" spans="6:10" x14ac:dyDescent="0.35">
      <c r="F2919" t="s">
        <v>5251</v>
      </c>
      <c r="G2919" t="s">
        <v>4698</v>
      </c>
      <c r="H2919" t="s">
        <v>39</v>
      </c>
      <c r="I2919" s="2">
        <v>2817000</v>
      </c>
      <c r="J2919" s="1">
        <v>6.44</v>
      </c>
    </row>
    <row r="2920" spans="6:10" x14ac:dyDescent="0.35">
      <c r="F2920" t="s">
        <v>5252</v>
      </c>
      <c r="G2920" t="s">
        <v>5253</v>
      </c>
      <c r="H2920" t="s">
        <v>222</v>
      </c>
      <c r="I2920" s="2">
        <v>630000000</v>
      </c>
      <c r="J2920" s="1">
        <v>101.07</v>
      </c>
    </row>
    <row r="2921" spans="6:10" x14ac:dyDescent="0.35">
      <c r="F2921" t="s">
        <v>17</v>
      </c>
      <c r="G2921" t="s">
        <v>5254</v>
      </c>
      <c r="H2921" t="s">
        <v>361</v>
      </c>
      <c r="I2921" s="2">
        <v>683386000</v>
      </c>
      <c r="J2921" s="1">
        <v>32.81</v>
      </c>
    </row>
    <row r="2922" spans="6:10" x14ac:dyDescent="0.35">
      <c r="F2922" t="s">
        <v>5255</v>
      </c>
      <c r="G2922" t="s">
        <v>3075</v>
      </c>
      <c r="H2922" t="s">
        <v>165</v>
      </c>
      <c r="I2922" s="2">
        <v>630000</v>
      </c>
      <c r="J2922" s="1">
        <v>42.98</v>
      </c>
    </row>
    <row r="2923" spans="6:10" x14ac:dyDescent="0.35">
      <c r="F2923" t="s">
        <v>5256</v>
      </c>
      <c r="G2923" t="s">
        <v>5006</v>
      </c>
      <c r="H2923" t="s">
        <v>165</v>
      </c>
      <c r="I2923" s="2">
        <v>1900000</v>
      </c>
      <c r="J2923" s="1">
        <v>21.08</v>
      </c>
    </row>
    <row r="2924" spans="6:10" x14ac:dyDescent="0.35">
      <c r="F2924" t="s">
        <v>5257</v>
      </c>
      <c r="G2924" t="s">
        <v>5258</v>
      </c>
      <c r="H2924" t="s">
        <v>31</v>
      </c>
      <c r="I2924" s="2">
        <v>55514000</v>
      </c>
      <c r="J2924" s="1">
        <v>176.87</v>
      </c>
    </row>
    <row r="2925" spans="6:10" x14ac:dyDescent="0.35">
      <c r="F2925" t="s">
        <v>5259</v>
      </c>
      <c r="G2925" t="s">
        <v>281</v>
      </c>
      <c r="H2925" t="s">
        <v>103</v>
      </c>
      <c r="I2925" s="2">
        <v>23100000</v>
      </c>
      <c r="J2925" s="1">
        <v>29.87</v>
      </c>
    </row>
    <row r="2926" spans="6:10" x14ac:dyDescent="0.35">
      <c r="F2926" t="s">
        <v>5260</v>
      </c>
      <c r="G2926" t="s">
        <v>5261</v>
      </c>
      <c r="H2926" t="s">
        <v>28</v>
      </c>
      <c r="I2926" s="2">
        <v>71047000</v>
      </c>
      <c r="J2926" s="1">
        <v>67.86</v>
      </c>
    </row>
    <row r="2927" spans="6:10" x14ac:dyDescent="0.35">
      <c r="F2927" t="s">
        <v>5262</v>
      </c>
      <c r="G2927" t="s">
        <v>5263</v>
      </c>
      <c r="H2927" t="s">
        <v>2067</v>
      </c>
      <c r="I2927" s="2">
        <v>125000</v>
      </c>
      <c r="J2927" s="1">
        <v>20.5</v>
      </c>
    </row>
    <row r="2928" spans="6:10" x14ac:dyDescent="0.35">
      <c r="F2928" t="s">
        <v>5264</v>
      </c>
      <c r="G2928" t="s">
        <v>5265</v>
      </c>
      <c r="H2928" t="s">
        <v>90</v>
      </c>
      <c r="I2928" s="2">
        <v>15750000</v>
      </c>
      <c r="J2928" s="1">
        <v>79.36</v>
      </c>
    </row>
    <row r="2929" spans="6:10" x14ac:dyDescent="0.35">
      <c r="F2929" t="s">
        <v>5266</v>
      </c>
      <c r="G2929" t="s">
        <v>5267</v>
      </c>
      <c r="H2929" t="s">
        <v>51</v>
      </c>
      <c r="I2929" s="2">
        <v>35761000</v>
      </c>
      <c r="J2929" s="1">
        <v>115.08</v>
      </c>
    </row>
    <row r="2930" spans="6:10" x14ac:dyDescent="0.35">
      <c r="F2930" t="s">
        <v>5268</v>
      </c>
      <c r="G2930" t="s">
        <v>395</v>
      </c>
      <c r="H2930" t="s">
        <v>90</v>
      </c>
      <c r="I2930" s="2">
        <v>69900000</v>
      </c>
      <c r="J2930" s="1">
        <v>43.92</v>
      </c>
    </row>
    <row r="2931" spans="6:10" x14ac:dyDescent="0.35">
      <c r="F2931" t="s">
        <v>5269</v>
      </c>
      <c r="G2931" t="s">
        <v>5270</v>
      </c>
      <c r="H2931" t="s">
        <v>165</v>
      </c>
      <c r="I2931" s="2">
        <v>57484000</v>
      </c>
      <c r="J2931" s="1">
        <v>1.26</v>
      </c>
    </row>
    <row r="2932" spans="6:10" x14ac:dyDescent="0.35">
      <c r="F2932" t="s">
        <v>5271</v>
      </c>
      <c r="G2932" t="s">
        <v>5272</v>
      </c>
      <c r="H2932" t="s">
        <v>103</v>
      </c>
      <c r="I2932" s="2">
        <v>93353000</v>
      </c>
      <c r="J2932" s="1">
        <v>46.53</v>
      </c>
    </row>
    <row r="2933" spans="6:10" x14ac:dyDescent="0.35">
      <c r="F2933" t="s">
        <v>5273</v>
      </c>
      <c r="G2933" t="s">
        <v>395</v>
      </c>
      <c r="H2933" t="s">
        <v>90</v>
      </c>
      <c r="I2933" s="2">
        <v>5500000</v>
      </c>
      <c r="J2933" s="1">
        <v>32.74</v>
      </c>
    </row>
    <row r="2934" spans="6:10" x14ac:dyDescent="0.35">
      <c r="F2934" t="s">
        <v>5274</v>
      </c>
      <c r="G2934" t="s">
        <v>5030</v>
      </c>
      <c r="H2934" t="s">
        <v>90</v>
      </c>
      <c r="I2934" s="2">
        <v>2000000</v>
      </c>
      <c r="J2934" s="1">
        <v>42.46</v>
      </c>
    </row>
    <row r="2935" spans="6:10" x14ac:dyDescent="0.35">
      <c r="F2935" t="s">
        <v>5275</v>
      </c>
      <c r="G2935" t="s">
        <v>395</v>
      </c>
      <c r="H2935" t="s">
        <v>49</v>
      </c>
      <c r="I2935" s="2">
        <v>6175000</v>
      </c>
      <c r="J2935" s="1">
        <v>34.299999999999997</v>
      </c>
    </row>
    <row r="2936" spans="6:10" x14ac:dyDescent="0.35">
      <c r="F2936" t="s">
        <v>5276</v>
      </c>
      <c r="G2936" t="s">
        <v>395</v>
      </c>
      <c r="H2936" t="s">
        <v>90</v>
      </c>
      <c r="I2936" s="2">
        <v>8025000</v>
      </c>
      <c r="J2936" s="1">
        <v>36.1</v>
      </c>
    </row>
    <row r="2937" spans="6:10" x14ac:dyDescent="0.35">
      <c r="F2937" t="s">
        <v>5277</v>
      </c>
      <c r="G2937" t="s">
        <v>5030</v>
      </c>
      <c r="H2937" t="s">
        <v>90</v>
      </c>
      <c r="I2937" s="2">
        <v>1000000</v>
      </c>
      <c r="J2937" s="1">
        <v>31.66</v>
      </c>
    </row>
    <row r="2938" spans="6:10" x14ac:dyDescent="0.35">
      <c r="F2938" t="s">
        <v>5278</v>
      </c>
      <c r="G2938" t="s">
        <v>5279</v>
      </c>
      <c r="H2938" t="s">
        <v>28</v>
      </c>
      <c r="I2938" s="2">
        <v>11784000</v>
      </c>
      <c r="J2938" s="1">
        <v>4.46</v>
      </c>
    </row>
    <row r="2939" spans="6:10" x14ac:dyDescent="0.35">
      <c r="F2939" t="s">
        <v>103</v>
      </c>
      <c r="G2939" t="s">
        <v>5280</v>
      </c>
      <c r="H2939" t="s">
        <v>34</v>
      </c>
      <c r="I2939" s="2">
        <v>93320000</v>
      </c>
      <c r="J2939" s="1">
        <v>37.79</v>
      </c>
    </row>
    <row r="2940" spans="6:10" x14ac:dyDescent="0.35">
      <c r="F2940" t="s">
        <v>5281</v>
      </c>
      <c r="G2940" t="s">
        <v>5282</v>
      </c>
      <c r="H2940" t="s">
        <v>39</v>
      </c>
      <c r="I2940" s="2">
        <v>4128000</v>
      </c>
      <c r="J2940" s="1">
        <v>10.17</v>
      </c>
    </row>
    <row r="2941" spans="6:10" x14ac:dyDescent="0.35">
      <c r="F2941" t="s">
        <v>5283</v>
      </c>
      <c r="G2941" t="s">
        <v>2289</v>
      </c>
      <c r="H2941" t="s">
        <v>28</v>
      </c>
      <c r="I2941" s="2">
        <v>1150000</v>
      </c>
      <c r="J2941" s="1">
        <v>26.23</v>
      </c>
    </row>
    <row r="2942" spans="6:10" x14ac:dyDescent="0.35">
      <c r="F2942" t="s">
        <v>5284</v>
      </c>
      <c r="G2942" t="s">
        <v>2289</v>
      </c>
      <c r="H2942" t="s">
        <v>28</v>
      </c>
      <c r="I2942" s="2">
        <v>1400000</v>
      </c>
      <c r="J2942" s="1">
        <v>20.52</v>
      </c>
    </row>
    <row r="2943" spans="6:10" x14ac:dyDescent="0.35">
      <c r="F2943" t="s">
        <v>5285</v>
      </c>
      <c r="G2943" t="s">
        <v>2289</v>
      </c>
      <c r="H2943" t="s">
        <v>28</v>
      </c>
      <c r="I2943" s="2">
        <v>17400000</v>
      </c>
      <c r="J2943" s="1">
        <v>17.23</v>
      </c>
    </row>
    <row r="2944" spans="6:10" x14ac:dyDescent="0.35">
      <c r="F2944" t="s">
        <v>5286</v>
      </c>
      <c r="G2944" t="s">
        <v>5287</v>
      </c>
      <c r="H2944" t="s">
        <v>28</v>
      </c>
      <c r="I2944" s="2">
        <v>10409000</v>
      </c>
      <c r="J2944" s="1">
        <v>15.79</v>
      </c>
    </row>
    <row r="2945" spans="6:10" x14ac:dyDescent="0.35">
      <c r="F2945" t="s">
        <v>5288</v>
      </c>
      <c r="G2945" t="s">
        <v>2289</v>
      </c>
      <c r="H2945" t="s">
        <v>28</v>
      </c>
      <c r="I2945" s="2">
        <v>8050000</v>
      </c>
      <c r="J2945" s="1">
        <v>29.73</v>
      </c>
    </row>
    <row r="2946" spans="6:10" x14ac:dyDescent="0.35">
      <c r="F2946" t="s">
        <v>5289</v>
      </c>
      <c r="G2946" t="s">
        <v>2289</v>
      </c>
      <c r="H2946" t="s">
        <v>28</v>
      </c>
      <c r="I2946" s="2">
        <v>5600000</v>
      </c>
      <c r="J2946" s="1">
        <v>18.68</v>
      </c>
    </row>
    <row r="2947" spans="6:10" x14ac:dyDescent="0.35">
      <c r="F2947" t="s">
        <v>5290</v>
      </c>
      <c r="G2947" t="s">
        <v>5021</v>
      </c>
      <c r="H2947" t="s">
        <v>39</v>
      </c>
      <c r="I2947" s="2">
        <v>4075000</v>
      </c>
      <c r="J2947" s="1">
        <v>49.48</v>
      </c>
    </row>
    <row r="2948" spans="6:10" x14ac:dyDescent="0.35">
      <c r="F2948" t="s">
        <v>5291</v>
      </c>
      <c r="G2948" t="s">
        <v>512</v>
      </c>
      <c r="H2948" t="s">
        <v>90</v>
      </c>
      <c r="I2948" s="2">
        <v>150000</v>
      </c>
      <c r="J2948" s="1">
        <v>21.69</v>
      </c>
    </row>
    <row r="2949" spans="6:10" x14ac:dyDescent="0.35">
      <c r="F2949" t="s">
        <v>5292</v>
      </c>
      <c r="G2949" t="s">
        <v>2289</v>
      </c>
      <c r="H2949" t="s">
        <v>28</v>
      </c>
      <c r="I2949" s="2">
        <v>1800000</v>
      </c>
      <c r="J2949" s="1">
        <v>24.03</v>
      </c>
    </row>
    <row r="2950" spans="6:10" x14ac:dyDescent="0.35">
      <c r="F2950" t="s">
        <v>5293</v>
      </c>
      <c r="G2950" t="s">
        <v>5294</v>
      </c>
      <c r="H2950" t="s">
        <v>39</v>
      </c>
      <c r="I2950" s="2">
        <v>451645000</v>
      </c>
      <c r="J2950" s="1">
        <v>21.46</v>
      </c>
    </row>
    <row r="2951" spans="6:10" x14ac:dyDescent="0.35">
      <c r="F2951" t="s">
        <v>5295</v>
      </c>
      <c r="G2951" t="s">
        <v>2289</v>
      </c>
      <c r="H2951" t="s">
        <v>28</v>
      </c>
      <c r="I2951" s="2">
        <v>200000</v>
      </c>
      <c r="J2951" s="1">
        <v>26.52</v>
      </c>
    </row>
    <row r="2952" spans="6:10" x14ac:dyDescent="0.35">
      <c r="F2952" t="s">
        <v>5296</v>
      </c>
      <c r="G2952" t="s">
        <v>5297</v>
      </c>
      <c r="H2952" t="s">
        <v>39</v>
      </c>
      <c r="I2952" s="2">
        <v>10334000</v>
      </c>
      <c r="J2952" s="1">
        <v>10.17</v>
      </c>
    </row>
    <row r="2953" spans="6:10" x14ac:dyDescent="0.35">
      <c r="F2953" t="s">
        <v>5298</v>
      </c>
      <c r="G2953" t="s">
        <v>2289</v>
      </c>
      <c r="H2953" t="s">
        <v>28</v>
      </c>
      <c r="I2953" s="2">
        <v>21800000</v>
      </c>
      <c r="J2953" s="1">
        <v>22.88</v>
      </c>
    </row>
    <row r="2954" spans="6:10" x14ac:dyDescent="0.35">
      <c r="F2954" t="s">
        <v>5299</v>
      </c>
      <c r="G2954" t="s">
        <v>5300</v>
      </c>
      <c r="H2954" t="s">
        <v>103</v>
      </c>
      <c r="I2954" s="2">
        <v>137240000</v>
      </c>
      <c r="J2954" s="1">
        <v>4.55</v>
      </c>
    </row>
    <row r="2955" spans="6:10" x14ac:dyDescent="0.35">
      <c r="F2955" t="s">
        <v>5301</v>
      </c>
      <c r="G2955" t="s">
        <v>2289</v>
      </c>
      <c r="H2955" t="s">
        <v>28</v>
      </c>
      <c r="I2955" s="2">
        <v>800000</v>
      </c>
      <c r="J2955" s="1">
        <v>19.21</v>
      </c>
    </row>
    <row r="2956" spans="6:10" x14ac:dyDescent="0.35">
      <c r="F2956" t="s">
        <v>5302</v>
      </c>
      <c r="G2956" t="s">
        <v>5303</v>
      </c>
      <c r="H2956" t="s">
        <v>28</v>
      </c>
      <c r="I2956" s="2">
        <v>29438000</v>
      </c>
      <c r="J2956" s="1">
        <v>29.78</v>
      </c>
    </row>
    <row r="2957" spans="6:10" x14ac:dyDescent="0.35">
      <c r="F2957" t="s">
        <v>5304</v>
      </c>
      <c r="G2957" t="s">
        <v>2289</v>
      </c>
      <c r="H2957" t="s">
        <v>28</v>
      </c>
      <c r="I2957" s="2">
        <v>700000</v>
      </c>
      <c r="J2957" s="1">
        <v>21.43</v>
      </c>
    </row>
    <row r="2958" spans="6:10" x14ac:dyDescent="0.35">
      <c r="F2958" t="s">
        <v>5305</v>
      </c>
      <c r="G2958" t="s">
        <v>5306</v>
      </c>
      <c r="H2958" t="s">
        <v>34</v>
      </c>
      <c r="I2958" s="2">
        <v>22443000</v>
      </c>
      <c r="J2958" s="1">
        <v>18</v>
      </c>
    </row>
    <row r="2959" spans="6:10" x14ac:dyDescent="0.35">
      <c r="F2959" t="s">
        <v>5307</v>
      </c>
      <c r="G2959" t="s">
        <v>2289</v>
      </c>
      <c r="H2959" t="s">
        <v>28</v>
      </c>
      <c r="I2959" s="2">
        <v>2100000</v>
      </c>
      <c r="J2959" s="1">
        <v>29.14</v>
      </c>
    </row>
    <row r="2960" spans="6:10" x14ac:dyDescent="0.35">
      <c r="F2960" t="s">
        <v>5308</v>
      </c>
      <c r="G2960" t="s">
        <v>2289</v>
      </c>
      <c r="H2960" t="s">
        <v>28</v>
      </c>
      <c r="I2960" s="2">
        <v>150000</v>
      </c>
      <c r="J2960" s="1">
        <v>22.11</v>
      </c>
    </row>
    <row r="2961" spans="6:10" x14ac:dyDescent="0.35">
      <c r="F2961" t="s">
        <v>5309</v>
      </c>
      <c r="G2961" t="s">
        <v>5310</v>
      </c>
      <c r="H2961" t="s">
        <v>39</v>
      </c>
      <c r="I2961" s="2">
        <v>104393000</v>
      </c>
      <c r="J2961" s="1">
        <v>98.4</v>
      </c>
    </row>
    <row r="2962" spans="6:10" x14ac:dyDescent="0.35">
      <c r="F2962" t="s">
        <v>5311</v>
      </c>
      <c r="G2962" t="s">
        <v>2289</v>
      </c>
      <c r="H2962" t="s">
        <v>28</v>
      </c>
      <c r="I2962" s="2">
        <v>1000000</v>
      </c>
      <c r="J2962" s="1">
        <v>24.29</v>
      </c>
    </row>
    <row r="2963" spans="6:10" x14ac:dyDescent="0.35">
      <c r="F2963" t="s">
        <v>5312</v>
      </c>
      <c r="G2963" t="s">
        <v>2289</v>
      </c>
      <c r="H2963" t="s">
        <v>28</v>
      </c>
      <c r="I2963" s="2">
        <v>36000000</v>
      </c>
      <c r="J2963" s="1">
        <v>24.04</v>
      </c>
    </row>
    <row r="2964" spans="6:10" x14ac:dyDescent="0.35">
      <c r="F2964" t="s">
        <v>5313</v>
      </c>
      <c r="G2964" t="s">
        <v>5314</v>
      </c>
      <c r="H2964" t="s">
        <v>472</v>
      </c>
      <c r="I2964" s="2">
        <v>34408000</v>
      </c>
      <c r="J2964" s="1">
        <v>7.52</v>
      </c>
    </row>
    <row r="2965" spans="6:10" x14ac:dyDescent="0.35">
      <c r="F2965" t="s">
        <v>5315</v>
      </c>
      <c r="G2965" t="s">
        <v>2289</v>
      </c>
      <c r="H2965" t="s">
        <v>28</v>
      </c>
      <c r="I2965" s="2">
        <v>3100000</v>
      </c>
      <c r="J2965" s="1">
        <v>19.62</v>
      </c>
    </row>
    <row r="2966" spans="6:10" x14ac:dyDescent="0.35">
      <c r="F2966" t="s">
        <v>5316</v>
      </c>
      <c r="G2966" t="s">
        <v>2289</v>
      </c>
      <c r="H2966" t="s">
        <v>28</v>
      </c>
      <c r="I2966" s="2">
        <v>3050000</v>
      </c>
      <c r="J2966" s="1">
        <v>46.21</v>
      </c>
    </row>
    <row r="2967" spans="6:10" x14ac:dyDescent="0.35">
      <c r="F2967" t="s">
        <v>5317</v>
      </c>
      <c r="G2967" t="s">
        <v>5318</v>
      </c>
      <c r="H2967" t="s">
        <v>39</v>
      </c>
      <c r="I2967" s="2">
        <v>28750000</v>
      </c>
      <c r="J2967" s="1">
        <v>10.050000000000001</v>
      </c>
    </row>
    <row r="2968" spans="6:10" x14ac:dyDescent="0.35">
      <c r="F2968" t="s">
        <v>5319</v>
      </c>
      <c r="G2968" t="s">
        <v>2289</v>
      </c>
      <c r="H2968" t="s">
        <v>28</v>
      </c>
      <c r="I2968" s="2">
        <v>450000</v>
      </c>
      <c r="J2968" s="1">
        <v>24.5</v>
      </c>
    </row>
    <row r="2969" spans="6:10" x14ac:dyDescent="0.35">
      <c r="F2969" t="s">
        <v>5320</v>
      </c>
      <c r="G2969" t="s">
        <v>5030</v>
      </c>
      <c r="H2969" t="s">
        <v>90</v>
      </c>
      <c r="I2969" s="2">
        <v>4200000</v>
      </c>
      <c r="J2969" s="1">
        <v>16.77</v>
      </c>
    </row>
    <row r="2970" spans="6:10" x14ac:dyDescent="0.35">
      <c r="F2970" t="s">
        <v>5321</v>
      </c>
      <c r="G2970" t="s">
        <v>5322</v>
      </c>
      <c r="H2970" t="s">
        <v>49</v>
      </c>
      <c r="I2970" s="2">
        <v>116187000</v>
      </c>
      <c r="J2970" s="1">
        <v>17.149999999999999</v>
      </c>
    </row>
    <row r="2971" spans="6:10" x14ac:dyDescent="0.35">
      <c r="F2971" t="s">
        <v>5323</v>
      </c>
      <c r="G2971" t="s">
        <v>5324</v>
      </c>
      <c r="H2971" t="s">
        <v>39</v>
      </c>
      <c r="I2971" s="2">
        <v>53272000</v>
      </c>
      <c r="J2971" s="1">
        <v>32.69</v>
      </c>
    </row>
    <row r="2972" spans="6:10" x14ac:dyDescent="0.35">
      <c r="F2972" t="s">
        <v>5325</v>
      </c>
      <c r="G2972" t="s">
        <v>5326</v>
      </c>
      <c r="H2972" t="s">
        <v>34</v>
      </c>
      <c r="I2972" s="2">
        <v>80085000</v>
      </c>
      <c r="J2972" s="1">
        <v>1.0900000000000001</v>
      </c>
    </row>
    <row r="2973" spans="6:10" x14ac:dyDescent="0.35">
      <c r="F2973" t="s">
        <v>5327</v>
      </c>
      <c r="G2973" t="s">
        <v>5328</v>
      </c>
      <c r="H2973" t="s">
        <v>57</v>
      </c>
      <c r="I2973" s="2">
        <v>211133000</v>
      </c>
      <c r="J2973" s="1">
        <v>28.74</v>
      </c>
    </row>
    <row r="2974" spans="6:10" x14ac:dyDescent="0.35">
      <c r="F2974" t="s">
        <v>5329</v>
      </c>
      <c r="G2974" t="s">
        <v>2289</v>
      </c>
      <c r="H2974" t="s">
        <v>28</v>
      </c>
      <c r="I2974" s="2">
        <v>23050000</v>
      </c>
      <c r="J2974" s="1">
        <v>39.24</v>
      </c>
    </row>
    <row r="2975" spans="6:10" x14ac:dyDescent="0.35">
      <c r="F2975" t="s">
        <v>5330</v>
      </c>
      <c r="G2975" t="s">
        <v>2289</v>
      </c>
      <c r="H2975" t="s">
        <v>28</v>
      </c>
      <c r="I2975" s="2">
        <v>3050000</v>
      </c>
      <c r="J2975" s="1">
        <v>41.53</v>
      </c>
    </row>
    <row r="2976" spans="6:10" x14ac:dyDescent="0.35">
      <c r="F2976" t="s">
        <v>5331</v>
      </c>
      <c r="G2976" t="s">
        <v>2289</v>
      </c>
      <c r="H2976" t="s">
        <v>28</v>
      </c>
      <c r="I2976" s="2">
        <v>450000</v>
      </c>
      <c r="J2976" s="1">
        <v>32.700000000000003</v>
      </c>
    </row>
    <row r="2977" spans="6:10" x14ac:dyDescent="0.35">
      <c r="F2977" t="s">
        <v>5332</v>
      </c>
      <c r="G2977" t="s">
        <v>5333</v>
      </c>
      <c r="H2977" t="s">
        <v>51</v>
      </c>
      <c r="I2977" s="2">
        <v>142088000</v>
      </c>
      <c r="J2977" s="1">
        <v>34.659999999999997</v>
      </c>
    </row>
    <row r="2978" spans="6:10" x14ac:dyDescent="0.35">
      <c r="F2978" t="s">
        <v>5334</v>
      </c>
      <c r="G2978" t="s">
        <v>5006</v>
      </c>
      <c r="H2978" t="s">
        <v>165</v>
      </c>
      <c r="I2978" s="2">
        <v>900000</v>
      </c>
      <c r="J2978" s="1">
        <v>23.87</v>
      </c>
    </row>
    <row r="2979" spans="6:10" x14ac:dyDescent="0.35">
      <c r="F2979" t="s">
        <v>5335</v>
      </c>
      <c r="G2979" t="s">
        <v>409</v>
      </c>
      <c r="H2979" t="s">
        <v>28</v>
      </c>
      <c r="I2979" s="2">
        <v>1690000</v>
      </c>
      <c r="J2979" s="1">
        <v>44.8</v>
      </c>
    </row>
    <row r="2980" spans="6:10" x14ac:dyDescent="0.35">
      <c r="F2980" t="s">
        <v>5336</v>
      </c>
      <c r="G2980" t="s">
        <v>5337</v>
      </c>
      <c r="H2980" t="s">
        <v>51</v>
      </c>
      <c r="I2980" s="2">
        <v>130696000</v>
      </c>
      <c r="J2980" s="1">
        <v>30.68</v>
      </c>
    </row>
    <row r="2981" spans="6:10" x14ac:dyDescent="0.35">
      <c r="F2981" t="s">
        <v>5338</v>
      </c>
      <c r="G2981" t="s">
        <v>2289</v>
      </c>
      <c r="H2981" t="s">
        <v>28</v>
      </c>
      <c r="I2981" s="2">
        <v>150000</v>
      </c>
      <c r="J2981" s="1">
        <v>33.19</v>
      </c>
    </row>
    <row r="2982" spans="6:10" x14ac:dyDescent="0.35">
      <c r="F2982" t="s">
        <v>5339</v>
      </c>
      <c r="G2982" t="s">
        <v>2289</v>
      </c>
      <c r="H2982" t="s">
        <v>28</v>
      </c>
      <c r="I2982" s="2">
        <v>4400000</v>
      </c>
      <c r="J2982" s="1">
        <v>21.24</v>
      </c>
    </row>
    <row r="2983" spans="6:10" x14ac:dyDescent="0.35">
      <c r="F2983" t="s">
        <v>5340</v>
      </c>
      <c r="G2983" t="s">
        <v>2289</v>
      </c>
      <c r="H2983" t="s">
        <v>28</v>
      </c>
      <c r="I2983" s="2">
        <v>1800000</v>
      </c>
      <c r="J2983" s="1">
        <v>29.08</v>
      </c>
    </row>
    <row r="2984" spans="6:10" x14ac:dyDescent="0.35">
      <c r="F2984" t="s">
        <v>15</v>
      </c>
      <c r="G2984" t="s">
        <v>5341</v>
      </c>
      <c r="H2984" t="s">
        <v>57</v>
      </c>
      <c r="I2984" s="2">
        <v>73752000</v>
      </c>
      <c r="J2984" s="1">
        <v>183.68</v>
      </c>
    </row>
    <row r="2985" spans="6:10" x14ac:dyDescent="0.35">
      <c r="F2985" t="s">
        <v>5342</v>
      </c>
      <c r="G2985" t="s">
        <v>5021</v>
      </c>
      <c r="H2985" t="s">
        <v>39</v>
      </c>
      <c r="I2985" s="2">
        <v>6400000</v>
      </c>
      <c r="J2985" s="1">
        <v>47.97</v>
      </c>
    </row>
    <row r="2986" spans="6:10" x14ac:dyDescent="0.35">
      <c r="F2986" t="s">
        <v>5343</v>
      </c>
      <c r="G2986" t="s">
        <v>5344</v>
      </c>
      <c r="H2986" t="s">
        <v>472</v>
      </c>
      <c r="I2986" s="2">
        <v>725000</v>
      </c>
      <c r="J2986" s="1">
        <v>22.27</v>
      </c>
    </row>
    <row r="2987" spans="6:10" x14ac:dyDescent="0.35">
      <c r="F2987" t="s">
        <v>5345</v>
      </c>
      <c r="G2987" t="s">
        <v>2289</v>
      </c>
      <c r="H2987" t="s">
        <v>28</v>
      </c>
      <c r="I2987" s="2">
        <v>1500000</v>
      </c>
      <c r="J2987" s="1">
        <v>32.700000000000003</v>
      </c>
    </row>
    <row r="2988" spans="6:10" x14ac:dyDescent="0.35">
      <c r="F2988" t="s">
        <v>5346</v>
      </c>
      <c r="G2988" t="s">
        <v>5347</v>
      </c>
      <c r="H2988" t="s">
        <v>28</v>
      </c>
      <c r="I2988" s="2">
        <v>16029000</v>
      </c>
      <c r="J2988" s="1">
        <v>3.97</v>
      </c>
    </row>
    <row r="2989" spans="6:10" x14ac:dyDescent="0.35">
      <c r="F2989" t="s">
        <v>5348</v>
      </c>
      <c r="G2989" t="s">
        <v>5349</v>
      </c>
      <c r="H2989" t="s">
        <v>34</v>
      </c>
      <c r="I2989" s="2">
        <v>37697000</v>
      </c>
      <c r="J2989" s="1">
        <v>9.56</v>
      </c>
    </row>
    <row r="2990" spans="6:10" x14ac:dyDescent="0.35">
      <c r="F2990" t="s">
        <v>5350</v>
      </c>
      <c r="G2990" t="s">
        <v>5351</v>
      </c>
      <c r="H2990" t="s">
        <v>349</v>
      </c>
      <c r="I2990" s="2">
        <v>5201000</v>
      </c>
      <c r="J2990" s="1">
        <v>15.4</v>
      </c>
    </row>
    <row r="2991" spans="6:10" x14ac:dyDescent="0.35">
      <c r="F2991" t="s">
        <v>5352</v>
      </c>
      <c r="G2991" t="s">
        <v>5353</v>
      </c>
      <c r="H2991" t="s">
        <v>165</v>
      </c>
      <c r="I2991" s="2">
        <v>107473000</v>
      </c>
      <c r="J2991" s="1">
        <v>24.47</v>
      </c>
    </row>
    <row r="2992" spans="6:10" x14ac:dyDescent="0.35">
      <c r="F2992" t="s">
        <v>5354</v>
      </c>
      <c r="G2992" t="s">
        <v>2289</v>
      </c>
      <c r="H2992" t="s">
        <v>28</v>
      </c>
      <c r="I2992" s="2">
        <v>150000</v>
      </c>
      <c r="J2992" s="1">
        <v>22.52</v>
      </c>
    </row>
    <row r="2993" spans="6:10" x14ac:dyDescent="0.35">
      <c r="F2993" t="s">
        <v>5355</v>
      </c>
      <c r="G2993" t="s">
        <v>241</v>
      </c>
      <c r="H2993" t="s">
        <v>28</v>
      </c>
      <c r="I2993" s="2">
        <v>22850000</v>
      </c>
      <c r="J2993" s="1">
        <v>25.47</v>
      </c>
    </row>
    <row r="2994" spans="6:10" x14ac:dyDescent="0.35">
      <c r="F2994" t="s">
        <v>5356</v>
      </c>
      <c r="G2994" t="s">
        <v>5006</v>
      </c>
      <c r="H2994" t="s">
        <v>165</v>
      </c>
      <c r="I2994" s="2">
        <v>2225000</v>
      </c>
      <c r="J2994" s="1">
        <v>18.440000000000001</v>
      </c>
    </row>
    <row r="2995" spans="6:10" x14ac:dyDescent="0.35">
      <c r="F2995" t="s">
        <v>5357</v>
      </c>
      <c r="G2995" t="s">
        <v>5358</v>
      </c>
      <c r="H2995" t="s">
        <v>361</v>
      </c>
      <c r="I2995" s="2">
        <v>13608000</v>
      </c>
      <c r="J2995" s="1">
        <v>27.18</v>
      </c>
    </row>
    <row r="2996" spans="6:10" x14ac:dyDescent="0.35">
      <c r="F2996" t="s">
        <v>5359</v>
      </c>
      <c r="G2996" t="s">
        <v>395</v>
      </c>
      <c r="H2996" t="s">
        <v>90</v>
      </c>
      <c r="I2996" s="2">
        <v>6225000</v>
      </c>
      <c r="J2996" s="1">
        <v>31.36</v>
      </c>
    </row>
    <row r="2997" spans="6:10" x14ac:dyDescent="0.35">
      <c r="F2997" t="s">
        <v>5360</v>
      </c>
      <c r="G2997" t="s">
        <v>5006</v>
      </c>
      <c r="H2997" t="s">
        <v>28</v>
      </c>
      <c r="I2997" s="2">
        <v>9850000</v>
      </c>
      <c r="J2997" s="1">
        <v>43.65</v>
      </c>
    </row>
    <row r="2998" spans="6:10" x14ac:dyDescent="0.35">
      <c r="F2998" t="s">
        <v>5361</v>
      </c>
      <c r="G2998" t="s">
        <v>395</v>
      </c>
      <c r="H2998" t="s">
        <v>90</v>
      </c>
      <c r="I2998" s="2">
        <v>9975000</v>
      </c>
      <c r="J2998" s="1">
        <v>35.17</v>
      </c>
    </row>
    <row r="2999" spans="6:10" x14ac:dyDescent="0.35">
      <c r="F2999" t="s">
        <v>5362</v>
      </c>
      <c r="G2999" t="s">
        <v>5035</v>
      </c>
      <c r="H2999" t="s">
        <v>90</v>
      </c>
      <c r="I2999" s="2">
        <v>38000000</v>
      </c>
      <c r="J2999" s="1">
        <v>50.11</v>
      </c>
    </row>
    <row r="3000" spans="6:10" x14ac:dyDescent="0.35">
      <c r="F3000" t="s">
        <v>5363</v>
      </c>
      <c r="G3000" t="s">
        <v>5364</v>
      </c>
      <c r="H3000" t="s">
        <v>90</v>
      </c>
      <c r="I3000" s="2">
        <v>20452000</v>
      </c>
      <c r="J3000" s="1">
        <v>32.08</v>
      </c>
    </row>
    <row r="3001" spans="6:10" x14ac:dyDescent="0.35">
      <c r="F3001" t="s">
        <v>5365</v>
      </c>
      <c r="G3001" t="s">
        <v>5366</v>
      </c>
      <c r="H3001" t="s">
        <v>31</v>
      </c>
      <c r="I3001" s="2">
        <v>125966000</v>
      </c>
      <c r="J3001" s="1">
        <v>124.8</v>
      </c>
    </row>
    <row r="3002" spans="6:10" x14ac:dyDescent="0.35">
      <c r="F3002" t="s">
        <v>5367</v>
      </c>
      <c r="G3002" t="s">
        <v>5006</v>
      </c>
      <c r="H3002" t="s">
        <v>165</v>
      </c>
      <c r="I3002" s="2">
        <v>600000</v>
      </c>
      <c r="J3002" s="1">
        <v>20.28</v>
      </c>
    </row>
    <row r="3003" spans="6:10" x14ac:dyDescent="0.35">
      <c r="F3003" t="s">
        <v>5368</v>
      </c>
      <c r="G3003" t="s">
        <v>5369</v>
      </c>
      <c r="H3003" t="s">
        <v>90</v>
      </c>
      <c r="I3003" s="2">
        <v>4302000</v>
      </c>
      <c r="J3003" s="1">
        <v>47.6</v>
      </c>
    </row>
    <row r="3004" spans="6:10" x14ac:dyDescent="0.35">
      <c r="F3004" t="s">
        <v>5370</v>
      </c>
      <c r="G3004" t="s">
        <v>5035</v>
      </c>
      <c r="H3004" t="s">
        <v>90</v>
      </c>
      <c r="I3004" s="2">
        <v>6600000</v>
      </c>
      <c r="J3004" s="1">
        <v>46.29</v>
      </c>
    </row>
    <row r="3005" spans="6:10" x14ac:dyDescent="0.35">
      <c r="F3005" t="s">
        <v>5371</v>
      </c>
      <c r="G3005" t="s">
        <v>5372</v>
      </c>
      <c r="H3005" t="s">
        <v>39</v>
      </c>
      <c r="I3005" s="2">
        <v>34604000</v>
      </c>
      <c r="J3005" s="1">
        <v>10.029999999999999</v>
      </c>
    </row>
    <row r="3006" spans="6:10" x14ac:dyDescent="0.35">
      <c r="F3006" t="s">
        <v>5373</v>
      </c>
      <c r="G3006" t="s">
        <v>5374</v>
      </c>
      <c r="H3006" t="s">
        <v>31</v>
      </c>
      <c r="I3006" s="2">
        <v>11498000</v>
      </c>
      <c r="J3006" s="1">
        <v>10.5</v>
      </c>
    </row>
    <row r="3007" spans="6:10" x14ac:dyDescent="0.35">
      <c r="F3007" t="s">
        <v>5375</v>
      </c>
      <c r="G3007" t="s">
        <v>5376</v>
      </c>
      <c r="H3007" t="s">
        <v>361</v>
      </c>
      <c r="I3007" s="2">
        <v>34055000</v>
      </c>
      <c r="J3007" s="1">
        <v>14.12</v>
      </c>
    </row>
    <row r="3008" spans="6:10" x14ac:dyDescent="0.35">
      <c r="F3008" t="s">
        <v>5377</v>
      </c>
      <c r="G3008" t="s">
        <v>5035</v>
      </c>
      <c r="H3008" t="s">
        <v>90</v>
      </c>
      <c r="I3008" s="2">
        <v>500000</v>
      </c>
      <c r="J3008" s="1">
        <v>26.43</v>
      </c>
    </row>
    <row r="3009" spans="6:10" x14ac:dyDescent="0.35">
      <c r="F3009" t="s">
        <v>5378</v>
      </c>
      <c r="G3009" t="s">
        <v>1815</v>
      </c>
      <c r="H3009" t="s">
        <v>64</v>
      </c>
      <c r="I3009" s="2">
        <v>1575000</v>
      </c>
      <c r="J3009" s="1">
        <v>9.75</v>
      </c>
    </row>
    <row r="3010" spans="6:10" x14ac:dyDescent="0.35">
      <c r="F3010" t="s">
        <v>5379</v>
      </c>
      <c r="G3010" t="s">
        <v>5380</v>
      </c>
      <c r="H3010" t="s">
        <v>39</v>
      </c>
      <c r="I3010" s="2">
        <v>42240000</v>
      </c>
      <c r="J3010" s="1">
        <v>16.34</v>
      </c>
    </row>
    <row r="3011" spans="6:10" x14ac:dyDescent="0.35">
      <c r="F3011" t="s">
        <v>5381</v>
      </c>
      <c r="G3011" t="s">
        <v>5382</v>
      </c>
      <c r="H3011" t="s">
        <v>90</v>
      </c>
      <c r="I3011" s="2">
        <v>4213000</v>
      </c>
      <c r="J3011" s="1">
        <v>11.21</v>
      </c>
    </row>
    <row r="3012" spans="6:10" x14ac:dyDescent="0.35">
      <c r="F3012" t="s">
        <v>5383</v>
      </c>
      <c r="G3012" t="s">
        <v>5384</v>
      </c>
      <c r="H3012" t="s">
        <v>39</v>
      </c>
      <c r="I3012" s="2">
        <v>36587000</v>
      </c>
      <c r="J3012" s="1">
        <v>128.22</v>
      </c>
    </row>
    <row r="3013" spans="6:10" x14ac:dyDescent="0.35">
      <c r="F3013" t="s">
        <v>5385</v>
      </c>
      <c r="G3013" t="s">
        <v>5386</v>
      </c>
      <c r="H3013" t="s">
        <v>112</v>
      </c>
      <c r="I3013" s="2">
        <v>77127000</v>
      </c>
      <c r="J3013" s="1">
        <v>19.11</v>
      </c>
    </row>
    <row r="3014" spans="6:10" x14ac:dyDescent="0.35">
      <c r="F3014" t="s">
        <v>5387</v>
      </c>
      <c r="G3014" t="s">
        <v>5388</v>
      </c>
      <c r="H3014" t="s">
        <v>31</v>
      </c>
      <c r="I3014" s="2">
        <v>360414000</v>
      </c>
      <c r="J3014" s="1">
        <v>13.05</v>
      </c>
    </row>
    <row r="3015" spans="6:10" x14ac:dyDescent="0.35">
      <c r="F3015" t="s">
        <v>5389</v>
      </c>
      <c r="G3015" t="s">
        <v>5390</v>
      </c>
      <c r="H3015" t="s">
        <v>31</v>
      </c>
      <c r="I3015" s="2">
        <v>19682000</v>
      </c>
      <c r="J3015" s="1">
        <v>8.2100000000000009</v>
      </c>
    </row>
    <row r="3016" spans="6:10" x14ac:dyDescent="0.35">
      <c r="F3016" t="s">
        <v>5391</v>
      </c>
      <c r="G3016" t="s">
        <v>5392</v>
      </c>
      <c r="H3016" t="s">
        <v>165</v>
      </c>
      <c r="I3016" s="2">
        <v>48054000</v>
      </c>
      <c r="J3016" s="1">
        <v>14.4</v>
      </c>
    </row>
    <row r="3017" spans="6:10" x14ac:dyDescent="0.35">
      <c r="F3017" t="s">
        <v>5393</v>
      </c>
      <c r="G3017" t="s">
        <v>5006</v>
      </c>
      <c r="H3017" t="s">
        <v>28</v>
      </c>
      <c r="I3017" s="2">
        <v>31550000</v>
      </c>
      <c r="J3017" s="1">
        <v>47.94</v>
      </c>
    </row>
    <row r="3018" spans="6:10" x14ac:dyDescent="0.35">
      <c r="F3018" t="s">
        <v>5394</v>
      </c>
      <c r="G3018" t="s">
        <v>5395</v>
      </c>
      <c r="H3018" t="s">
        <v>57</v>
      </c>
      <c r="I3018" s="2">
        <v>106118000</v>
      </c>
      <c r="J3018" s="1">
        <v>69.63</v>
      </c>
    </row>
    <row r="3019" spans="6:10" x14ac:dyDescent="0.35">
      <c r="F3019" t="s">
        <v>5396</v>
      </c>
      <c r="G3019" t="s">
        <v>5397</v>
      </c>
      <c r="H3019" t="s">
        <v>28</v>
      </c>
      <c r="I3019" s="2">
        <v>123050000</v>
      </c>
      <c r="J3019" s="1">
        <v>46.72</v>
      </c>
    </row>
    <row r="3020" spans="6:10" x14ac:dyDescent="0.35">
      <c r="F3020" t="s">
        <v>5398</v>
      </c>
      <c r="G3020" t="s">
        <v>5397</v>
      </c>
      <c r="H3020" t="s">
        <v>28</v>
      </c>
      <c r="I3020" s="2">
        <v>8850000</v>
      </c>
      <c r="J3020" s="1">
        <v>52.62</v>
      </c>
    </row>
    <row r="3021" spans="6:10" x14ac:dyDescent="0.35">
      <c r="F3021" t="s">
        <v>5399</v>
      </c>
      <c r="G3021" t="s">
        <v>5397</v>
      </c>
      <c r="H3021" t="s">
        <v>28</v>
      </c>
      <c r="I3021" s="2">
        <v>85900000</v>
      </c>
      <c r="J3021" s="1">
        <v>31.26</v>
      </c>
    </row>
    <row r="3022" spans="6:10" x14ac:dyDescent="0.35">
      <c r="F3022" t="s">
        <v>5400</v>
      </c>
      <c r="G3022" t="s">
        <v>5397</v>
      </c>
      <c r="H3022" t="s">
        <v>28</v>
      </c>
      <c r="I3022" s="2">
        <v>174500000</v>
      </c>
      <c r="J3022" s="1">
        <v>24.78</v>
      </c>
    </row>
    <row r="3023" spans="6:10" x14ac:dyDescent="0.35">
      <c r="F3023" t="s">
        <v>5401</v>
      </c>
      <c r="G3023" t="s">
        <v>5397</v>
      </c>
      <c r="H3023" t="s">
        <v>28</v>
      </c>
      <c r="I3023" s="2">
        <v>289200000</v>
      </c>
      <c r="J3023" s="1">
        <v>29.07</v>
      </c>
    </row>
    <row r="3024" spans="6:10" x14ac:dyDescent="0.35">
      <c r="F3024" t="s">
        <v>5402</v>
      </c>
      <c r="G3024" t="s">
        <v>5397</v>
      </c>
      <c r="H3024" t="s">
        <v>28</v>
      </c>
      <c r="I3024" s="2">
        <v>185850000</v>
      </c>
      <c r="J3024" s="1">
        <v>53.44</v>
      </c>
    </row>
    <row r="3025" spans="6:10" x14ac:dyDescent="0.35">
      <c r="F3025" t="s">
        <v>5403</v>
      </c>
      <c r="G3025" t="s">
        <v>73</v>
      </c>
      <c r="H3025" t="s">
        <v>34</v>
      </c>
      <c r="I3025" s="2">
        <v>2900000</v>
      </c>
      <c r="J3025" s="1">
        <v>30.4</v>
      </c>
    </row>
    <row r="3026" spans="6:10" x14ac:dyDescent="0.35">
      <c r="F3026" t="s">
        <v>5404</v>
      </c>
      <c r="G3026" t="s">
        <v>5405</v>
      </c>
      <c r="H3026" t="s">
        <v>39</v>
      </c>
      <c r="I3026" s="2">
        <v>46317000</v>
      </c>
      <c r="J3026" s="1">
        <v>2.81</v>
      </c>
    </row>
    <row r="3027" spans="6:10" x14ac:dyDescent="0.35">
      <c r="F3027" t="s">
        <v>5406</v>
      </c>
      <c r="G3027" t="s">
        <v>1713</v>
      </c>
      <c r="H3027" t="s">
        <v>90</v>
      </c>
      <c r="I3027" s="2">
        <v>2000000</v>
      </c>
      <c r="J3027" s="1">
        <v>38.130000000000003</v>
      </c>
    </row>
    <row r="3028" spans="6:10" x14ac:dyDescent="0.35">
      <c r="F3028" t="s">
        <v>5407</v>
      </c>
      <c r="G3028" t="s">
        <v>4965</v>
      </c>
      <c r="H3028" t="s">
        <v>90</v>
      </c>
      <c r="I3028" s="2">
        <v>5250000</v>
      </c>
      <c r="J3028" s="1">
        <v>42.97</v>
      </c>
    </row>
    <row r="3029" spans="6:10" x14ac:dyDescent="0.35">
      <c r="F3029" t="s">
        <v>5408</v>
      </c>
      <c r="G3029" t="s">
        <v>5409</v>
      </c>
      <c r="H3029" t="s">
        <v>123</v>
      </c>
      <c r="I3029" s="2">
        <v>47192000</v>
      </c>
      <c r="J3029" s="1">
        <v>10.91</v>
      </c>
    </row>
    <row r="3030" spans="6:10" x14ac:dyDescent="0.35">
      <c r="F3030" t="s">
        <v>5410</v>
      </c>
      <c r="G3030" t="s">
        <v>5411</v>
      </c>
      <c r="H3030" t="s">
        <v>1106</v>
      </c>
      <c r="I3030" s="2">
        <v>11045000</v>
      </c>
      <c r="J3030" s="1">
        <v>29.94</v>
      </c>
    </row>
    <row r="3031" spans="6:10" x14ac:dyDescent="0.35">
      <c r="F3031" t="s">
        <v>5412</v>
      </c>
      <c r="G3031" t="s">
        <v>395</v>
      </c>
      <c r="H3031" t="s">
        <v>90</v>
      </c>
      <c r="I3031" s="2">
        <v>10275000</v>
      </c>
      <c r="J3031" s="1">
        <v>35.520000000000003</v>
      </c>
    </row>
    <row r="3032" spans="6:10" x14ac:dyDescent="0.35">
      <c r="F3032" t="s">
        <v>5413</v>
      </c>
      <c r="G3032" t="s">
        <v>73</v>
      </c>
      <c r="H3032" t="s">
        <v>34</v>
      </c>
      <c r="I3032" s="2">
        <v>250000</v>
      </c>
      <c r="J3032" s="1">
        <v>10.32</v>
      </c>
    </row>
    <row r="3033" spans="6:10" x14ac:dyDescent="0.35">
      <c r="F3033" t="s">
        <v>5414</v>
      </c>
      <c r="G3033" t="s">
        <v>5415</v>
      </c>
      <c r="H3033" t="s">
        <v>352</v>
      </c>
      <c r="I3033" s="2">
        <v>191665000</v>
      </c>
      <c r="J3033" s="1">
        <v>136.47999999999999</v>
      </c>
    </row>
    <row r="3034" spans="6:10" x14ac:dyDescent="0.35">
      <c r="F3034" t="s">
        <v>5416</v>
      </c>
      <c r="G3034" t="s">
        <v>5417</v>
      </c>
      <c r="H3034" t="s">
        <v>39</v>
      </c>
      <c r="I3034" s="2">
        <v>17400000</v>
      </c>
      <c r="J3034" s="1">
        <v>10.26</v>
      </c>
    </row>
    <row r="3035" spans="6:10" x14ac:dyDescent="0.35">
      <c r="F3035" t="s">
        <v>5418</v>
      </c>
      <c r="G3035" t="s">
        <v>5419</v>
      </c>
      <c r="H3035" t="s">
        <v>123</v>
      </c>
      <c r="I3035" s="2">
        <v>9704000</v>
      </c>
      <c r="J3035" s="1">
        <v>15.36</v>
      </c>
    </row>
    <row r="3036" spans="6:10" x14ac:dyDescent="0.35">
      <c r="F3036" t="s">
        <v>5420</v>
      </c>
      <c r="G3036" t="s">
        <v>5421</v>
      </c>
      <c r="H3036" t="s">
        <v>671</v>
      </c>
      <c r="I3036" s="2">
        <v>4298000</v>
      </c>
      <c r="J3036" s="1">
        <v>36.200000000000003</v>
      </c>
    </row>
    <row r="3037" spans="6:10" x14ac:dyDescent="0.35">
      <c r="F3037" t="s">
        <v>5422</v>
      </c>
      <c r="G3037" t="s">
        <v>4965</v>
      </c>
      <c r="H3037" t="s">
        <v>90</v>
      </c>
      <c r="I3037" s="2">
        <v>10800000</v>
      </c>
      <c r="J3037" s="1">
        <v>87.83</v>
      </c>
    </row>
    <row r="3038" spans="6:10" x14ac:dyDescent="0.35">
      <c r="F3038" t="s">
        <v>5423</v>
      </c>
      <c r="G3038" t="s">
        <v>4965</v>
      </c>
      <c r="H3038" t="s">
        <v>90</v>
      </c>
      <c r="I3038" s="2">
        <v>4300000</v>
      </c>
      <c r="J3038" s="1">
        <v>56.39</v>
      </c>
    </row>
    <row r="3039" spans="6:10" x14ac:dyDescent="0.35">
      <c r="F3039" t="s">
        <v>5424</v>
      </c>
      <c r="G3039" t="s">
        <v>5425</v>
      </c>
      <c r="H3039" t="s">
        <v>51</v>
      </c>
      <c r="I3039" s="2">
        <v>62963000</v>
      </c>
      <c r="J3039" s="1">
        <v>1.27</v>
      </c>
    </row>
    <row r="3040" spans="6:10" x14ac:dyDescent="0.35">
      <c r="F3040" t="s">
        <v>5426</v>
      </c>
      <c r="G3040" t="s">
        <v>5427</v>
      </c>
      <c r="H3040" t="s">
        <v>34</v>
      </c>
      <c r="I3040" s="2">
        <v>65960000</v>
      </c>
      <c r="J3040" s="1">
        <v>37.270000000000003</v>
      </c>
    </row>
    <row r="3041" spans="6:10" x14ac:dyDescent="0.35">
      <c r="F3041" t="s">
        <v>5428</v>
      </c>
      <c r="G3041" t="s">
        <v>395</v>
      </c>
      <c r="H3041" t="s">
        <v>90</v>
      </c>
      <c r="I3041" s="2">
        <v>9025000</v>
      </c>
      <c r="J3041" s="1">
        <v>33.01</v>
      </c>
    </row>
    <row r="3042" spans="6:10" x14ac:dyDescent="0.35">
      <c r="F3042" t="s">
        <v>5429</v>
      </c>
      <c r="G3042" t="s">
        <v>5430</v>
      </c>
      <c r="H3042" t="s">
        <v>34</v>
      </c>
      <c r="I3042" s="2">
        <v>27368000</v>
      </c>
      <c r="J3042" s="1">
        <v>10.45</v>
      </c>
    </row>
    <row r="3043" spans="6:10" x14ac:dyDescent="0.35">
      <c r="F3043" t="s">
        <v>5431</v>
      </c>
      <c r="G3043" t="s">
        <v>5432</v>
      </c>
      <c r="H3043" t="s">
        <v>279</v>
      </c>
      <c r="I3043" s="2">
        <v>281108000</v>
      </c>
      <c r="J3043" s="1">
        <v>12.21</v>
      </c>
    </row>
    <row r="3044" spans="6:10" x14ac:dyDescent="0.35">
      <c r="F3044" t="s">
        <v>5433</v>
      </c>
      <c r="G3044" t="s">
        <v>2766</v>
      </c>
      <c r="H3044" t="s">
        <v>34</v>
      </c>
      <c r="I3044" s="2">
        <v>225000</v>
      </c>
      <c r="J3044" s="1">
        <v>16.47</v>
      </c>
    </row>
    <row r="3045" spans="6:10" x14ac:dyDescent="0.35">
      <c r="F3045" t="s">
        <v>5434</v>
      </c>
      <c r="G3045" t="s">
        <v>5435</v>
      </c>
      <c r="H3045" t="s">
        <v>34</v>
      </c>
      <c r="I3045" s="2">
        <v>6538000</v>
      </c>
      <c r="J3045" s="1">
        <v>16.75</v>
      </c>
    </row>
    <row r="3046" spans="6:10" x14ac:dyDescent="0.35">
      <c r="F3046" t="s">
        <v>5436</v>
      </c>
      <c r="G3046" t="s">
        <v>5437</v>
      </c>
      <c r="H3046" t="s">
        <v>51</v>
      </c>
      <c r="I3046" s="2">
        <v>49769000</v>
      </c>
      <c r="J3046" s="1">
        <v>15.41</v>
      </c>
    </row>
    <row r="3047" spans="6:10" x14ac:dyDescent="0.35">
      <c r="F3047" t="s">
        <v>5438</v>
      </c>
      <c r="G3047" t="s">
        <v>5439</v>
      </c>
      <c r="H3047" t="s">
        <v>31</v>
      </c>
      <c r="I3047" s="2">
        <v>32251000</v>
      </c>
      <c r="J3047" s="1">
        <v>2.73</v>
      </c>
    </row>
    <row r="3048" spans="6:10" x14ac:dyDescent="0.35">
      <c r="F3048" t="s">
        <v>5440</v>
      </c>
      <c r="G3048" t="s">
        <v>5441</v>
      </c>
      <c r="H3048" t="s">
        <v>34</v>
      </c>
      <c r="I3048" s="2">
        <v>10061000</v>
      </c>
      <c r="J3048" s="1">
        <v>1.07</v>
      </c>
    </row>
    <row r="3049" spans="6:10" x14ac:dyDescent="0.35">
      <c r="F3049" t="s">
        <v>5442</v>
      </c>
      <c r="G3049" t="s">
        <v>5443</v>
      </c>
      <c r="H3049" t="s">
        <v>28</v>
      </c>
      <c r="I3049" s="2">
        <v>47666000</v>
      </c>
      <c r="J3049" s="1">
        <v>22.77</v>
      </c>
    </row>
    <row r="3050" spans="6:10" x14ac:dyDescent="0.35">
      <c r="F3050" t="s">
        <v>5444</v>
      </c>
      <c r="G3050" t="s">
        <v>237</v>
      </c>
      <c r="H3050" t="s">
        <v>361</v>
      </c>
      <c r="I3050" s="2">
        <v>1150000</v>
      </c>
      <c r="J3050" s="1">
        <v>23.38</v>
      </c>
    </row>
    <row r="3051" spans="6:10" x14ac:dyDescent="0.35">
      <c r="F3051" t="s">
        <v>5445</v>
      </c>
      <c r="G3051" t="s">
        <v>5446</v>
      </c>
      <c r="H3051" t="s">
        <v>28</v>
      </c>
      <c r="I3051" s="2">
        <v>76915000</v>
      </c>
      <c r="J3051" s="1">
        <v>22.23</v>
      </c>
    </row>
    <row r="3052" spans="6:10" x14ac:dyDescent="0.35">
      <c r="F3052" t="s">
        <v>5447</v>
      </c>
      <c r="G3052" t="s">
        <v>5448</v>
      </c>
      <c r="H3052" t="s">
        <v>165</v>
      </c>
      <c r="I3052" s="2">
        <v>19062000</v>
      </c>
      <c r="J3052" s="1">
        <v>35.76</v>
      </c>
    </row>
    <row r="3053" spans="6:10" x14ac:dyDescent="0.35">
      <c r="F3053" t="s">
        <v>5449</v>
      </c>
      <c r="G3053" t="s">
        <v>5450</v>
      </c>
      <c r="H3053" t="s">
        <v>39</v>
      </c>
      <c r="I3053" s="2">
        <v>141000</v>
      </c>
      <c r="J3053" s="1">
        <v>70.89</v>
      </c>
    </row>
    <row r="3054" spans="6:10" x14ac:dyDescent="0.35">
      <c r="F3054" t="s">
        <v>5451</v>
      </c>
      <c r="G3054" t="s">
        <v>5452</v>
      </c>
      <c r="H3054" t="s">
        <v>51</v>
      </c>
      <c r="I3054" s="2">
        <v>51836000</v>
      </c>
      <c r="J3054" s="1">
        <v>4.3099999999999996</v>
      </c>
    </row>
    <row r="3055" spans="6:10" x14ac:dyDescent="0.35">
      <c r="F3055" t="s">
        <v>5453</v>
      </c>
      <c r="G3055" t="s">
        <v>5454</v>
      </c>
      <c r="H3055" t="s">
        <v>31</v>
      </c>
      <c r="I3055" s="2">
        <v>53006000</v>
      </c>
      <c r="J3055" s="1">
        <v>55.93</v>
      </c>
    </row>
    <row r="3056" spans="6:10" x14ac:dyDescent="0.35">
      <c r="F3056" t="s">
        <v>5455</v>
      </c>
      <c r="G3056" t="s">
        <v>82</v>
      </c>
      <c r="H3056" t="s">
        <v>28</v>
      </c>
      <c r="I3056" s="2">
        <v>400000</v>
      </c>
      <c r="J3056" s="1">
        <v>50.9</v>
      </c>
    </row>
    <row r="3057" spans="6:10" x14ac:dyDescent="0.35">
      <c r="F3057" t="s">
        <v>5456</v>
      </c>
      <c r="G3057" t="s">
        <v>5457</v>
      </c>
      <c r="H3057" t="s">
        <v>39</v>
      </c>
      <c r="I3057" s="2">
        <v>238148000</v>
      </c>
      <c r="J3057" s="1">
        <v>28.45</v>
      </c>
    </row>
    <row r="3058" spans="6:10" x14ac:dyDescent="0.35">
      <c r="F3058" t="s">
        <v>5458</v>
      </c>
      <c r="G3058" t="s">
        <v>5457</v>
      </c>
      <c r="H3058" t="s">
        <v>34</v>
      </c>
      <c r="I3058" s="2">
        <v>297919000</v>
      </c>
      <c r="J3058" s="1">
        <v>30.37</v>
      </c>
    </row>
    <row r="3059" spans="6:10" x14ac:dyDescent="0.35">
      <c r="F3059" t="s">
        <v>5459</v>
      </c>
      <c r="G3059" t="s">
        <v>5460</v>
      </c>
      <c r="H3059" t="s">
        <v>57</v>
      </c>
      <c r="I3059" s="2">
        <v>42270000</v>
      </c>
      <c r="J3059" s="1">
        <v>91.23</v>
      </c>
    </row>
    <row r="3060" spans="6:10" x14ac:dyDescent="0.35">
      <c r="F3060" t="s">
        <v>5461</v>
      </c>
      <c r="G3060" t="s">
        <v>5462</v>
      </c>
      <c r="H3060" t="s">
        <v>475</v>
      </c>
      <c r="I3060" s="2">
        <v>31187000</v>
      </c>
      <c r="J3060" s="1">
        <v>3.79</v>
      </c>
    </row>
    <row r="3061" spans="6:10" x14ac:dyDescent="0.35">
      <c r="F3061" t="s">
        <v>5463</v>
      </c>
      <c r="G3061" t="s">
        <v>5464</v>
      </c>
      <c r="H3061" t="s">
        <v>39</v>
      </c>
      <c r="I3061" s="2">
        <v>1394000</v>
      </c>
      <c r="J3061" s="1">
        <v>10.14</v>
      </c>
    </row>
    <row r="3062" spans="6:10" x14ac:dyDescent="0.35">
      <c r="F3062" t="s">
        <v>5465</v>
      </c>
      <c r="G3062" t="s">
        <v>5030</v>
      </c>
      <c r="H3062" t="s">
        <v>90</v>
      </c>
      <c r="I3062" s="2">
        <v>450000</v>
      </c>
      <c r="J3062" s="1">
        <v>25.56</v>
      </c>
    </row>
    <row r="3063" spans="6:10" x14ac:dyDescent="0.35">
      <c r="F3063" t="s">
        <v>5466</v>
      </c>
      <c r="G3063" t="s">
        <v>5467</v>
      </c>
      <c r="H3063" t="s">
        <v>34</v>
      </c>
      <c r="I3063" s="2">
        <v>60000000</v>
      </c>
      <c r="J3063" s="1">
        <v>10.039999999999999</v>
      </c>
    </row>
    <row r="3064" spans="6:10" x14ac:dyDescent="0.35">
      <c r="F3064" t="s">
        <v>5468</v>
      </c>
      <c r="G3064" t="s">
        <v>5469</v>
      </c>
      <c r="H3064" t="s">
        <v>28</v>
      </c>
      <c r="I3064" s="2">
        <v>1350000</v>
      </c>
      <c r="J3064" s="1">
        <v>20.84</v>
      </c>
    </row>
    <row r="3065" spans="6:10" x14ac:dyDescent="0.35">
      <c r="F3065" t="s">
        <v>5470</v>
      </c>
      <c r="G3065" t="s">
        <v>5471</v>
      </c>
      <c r="H3065" t="s">
        <v>103</v>
      </c>
      <c r="I3065" s="2">
        <v>21751000</v>
      </c>
      <c r="J3065" s="1">
        <v>0.93</v>
      </c>
    </row>
    <row r="3066" spans="6:10" x14ac:dyDescent="0.35">
      <c r="F3066" t="s">
        <v>5472</v>
      </c>
      <c r="G3066" t="s">
        <v>5473</v>
      </c>
      <c r="H3066" t="s">
        <v>90</v>
      </c>
      <c r="I3066" s="2">
        <v>343955000</v>
      </c>
      <c r="J3066" s="1">
        <v>16.8</v>
      </c>
    </row>
    <row r="3067" spans="6:10" x14ac:dyDescent="0.35">
      <c r="F3067" t="s">
        <v>5474</v>
      </c>
      <c r="G3067" t="s">
        <v>5035</v>
      </c>
      <c r="H3067" t="s">
        <v>90</v>
      </c>
      <c r="I3067" s="2">
        <v>49800000</v>
      </c>
      <c r="J3067" s="1">
        <v>17.809999999999999</v>
      </c>
    </row>
    <row r="3068" spans="6:10" x14ac:dyDescent="0.35">
      <c r="F3068" t="s">
        <v>5475</v>
      </c>
      <c r="G3068" t="s">
        <v>5006</v>
      </c>
      <c r="H3068" t="s">
        <v>165</v>
      </c>
      <c r="I3068" s="2">
        <v>1550000</v>
      </c>
      <c r="J3068" s="1">
        <v>19.8</v>
      </c>
    </row>
    <row r="3069" spans="6:10" x14ac:dyDescent="0.35">
      <c r="F3069" t="s">
        <v>5476</v>
      </c>
      <c r="G3069" t="s">
        <v>5477</v>
      </c>
      <c r="H3069" t="s">
        <v>28</v>
      </c>
      <c r="I3069" s="2">
        <v>69068000</v>
      </c>
      <c r="J3069" s="1">
        <v>2.33</v>
      </c>
    </row>
    <row r="3070" spans="6:10" x14ac:dyDescent="0.35">
      <c r="F3070" t="s">
        <v>5478</v>
      </c>
      <c r="G3070" t="s">
        <v>5479</v>
      </c>
      <c r="H3070" t="s">
        <v>112</v>
      </c>
      <c r="I3070" s="2">
        <v>54584000</v>
      </c>
      <c r="J3070" s="1">
        <v>12.46</v>
      </c>
    </row>
    <row r="3071" spans="6:10" x14ac:dyDescent="0.35">
      <c r="F3071" t="s">
        <v>5480</v>
      </c>
      <c r="G3071" t="s">
        <v>5481</v>
      </c>
      <c r="H3071" t="s">
        <v>134</v>
      </c>
      <c r="I3071" s="2">
        <v>24651000</v>
      </c>
      <c r="J3071" s="1">
        <v>6.05</v>
      </c>
    </row>
    <row r="3072" spans="6:10" x14ac:dyDescent="0.35">
      <c r="F3072" t="s">
        <v>5482</v>
      </c>
      <c r="G3072" t="s">
        <v>5006</v>
      </c>
      <c r="H3072" t="s">
        <v>165</v>
      </c>
      <c r="I3072" s="2">
        <v>825000</v>
      </c>
      <c r="J3072" s="1">
        <v>20.13</v>
      </c>
    </row>
    <row r="3073" spans="6:10" x14ac:dyDescent="0.35">
      <c r="F3073" t="s">
        <v>5483</v>
      </c>
      <c r="G3073" t="s">
        <v>5484</v>
      </c>
      <c r="H3073" t="s">
        <v>90</v>
      </c>
      <c r="I3073" s="2">
        <v>10200000</v>
      </c>
      <c r="J3073" s="1">
        <v>78.680000000000007</v>
      </c>
    </row>
    <row r="3074" spans="6:10" x14ac:dyDescent="0.35">
      <c r="F3074" t="s">
        <v>5485</v>
      </c>
      <c r="G3074" t="s">
        <v>1095</v>
      </c>
      <c r="H3074" t="s">
        <v>90</v>
      </c>
      <c r="I3074" s="2">
        <v>300000</v>
      </c>
      <c r="J3074" s="1">
        <v>20.02</v>
      </c>
    </row>
    <row r="3075" spans="6:10" x14ac:dyDescent="0.35">
      <c r="F3075" t="s">
        <v>5486</v>
      </c>
      <c r="G3075" t="s">
        <v>1095</v>
      </c>
      <c r="H3075" t="s">
        <v>90</v>
      </c>
      <c r="I3075" s="2">
        <v>6600000</v>
      </c>
      <c r="J3075" s="1">
        <v>38.86</v>
      </c>
    </row>
    <row r="3076" spans="6:10" x14ac:dyDescent="0.35">
      <c r="F3076" t="s">
        <v>5487</v>
      </c>
      <c r="G3076" t="s">
        <v>5006</v>
      </c>
      <c r="H3076" t="s">
        <v>165</v>
      </c>
      <c r="I3076" s="2">
        <v>5850000</v>
      </c>
      <c r="J3076" s="1">
        <v>44.4</v>
      </c>
    </row>
    <row r="3077" spans="6:10" x14ac:dyDescent="0.35">
      <c r="F3077" t="s">
        <v>5488</v>
      </c>
      <c r="G3077" t="s">
        <v>5489</v>
      </c>
      <c r="H3077" t="s">
        <v>90</v>
      </c>
      <c r="I3077" s="2">
        <v>132135000</v>
      </c>
      <c r="J3077" s="1">
        <v>48.26</v>
      </c>
    </row>
    <row r="3078" spans="6:10" x14ac:dyDescent="0.35">
      <c r="F3078" t="s">
        <v>5490</v>
      </c>
      <c r="G3078" t="s">
        <v>5491</v>
      </c>
      <c r="H3078" t="s">
        <v>34</v>
      </c>
      <c r="I3078" s="2">
        <v>35232000</v>
      </c>
      <c r="J3078" s="1">
        <v>11.26</v>
      </c>
    </row>
    <row r="3079" spans="6:10" x14ac:dyDescent="0.35">
      <c r="F3079" t="s">
        <v>5492</v>
      </c>
      <c r="G3079" t="s">
        <v>5493</v>
      </c>
      <c r="H3079" t="s">
        <v>31</v>
      </c>
      <c r="I3079" s="2">
        <v>4390000</v>
      </c>
      <c r="J3079" s="1">
        <v>36.1</v>
      </c>
    </row>
    <row r="3080" spans="6:10" x14ac:dyDescent="0.35">
      <c r="F3080" t="s">
        <v>5494</v>
      </c>
      <c r="G3080" t="s">
        <v>5495</v>
      </c>
      <c r="H3080" t="s">
        <v>279</v>
      </c>
      <c r="I3080" s="2">
        <v>19452000</v>
      </c>
      <c r="J3080" s="1">
        <v>13.76</v>
      </c>
    </row>
    <row r="3081" spans="6:10" x14ac:dyDescent="0.35">
      <c r="F3081" t="s">
        <v>5496</v>
      </c>
      <c r="G3081" t="s">
        <v>5497</v>
      </c>
      <c r="H3081" t="s">
        <v>39</v>
      </c>
      <c r="I3081" s="2">
        <v>63789000</v>
      </c>
      <c r="J3081" s="1">
        <v>2.15</v>
      </c>
    </row>
    <row r="3082" spans="6:10" x14ac:dyDescent="0.35">
      <c r="F3082" t="s">
        <v>5498</v>
      </c>
      <c r="G3082" t="s">
        <v>5499</v>
      </c>
      <c r="H3082" t="s">
        <v>695</v>
      </c>
      <c r="I3082" s="2">
        <v>12650000</v>
      </c>
      <c r="J3082" s="1">
        <v>10.33</v>
      </c>
    </row>
    <row r="3083" spans="6:10" x14ac:dyDescent="0.35">
      <c r="F3083" t="s">
        <v>5500</v>
      </c>
      <c r="G3083" t="s">
        <v>5501</v>
      </c>
      <c r="H3083" t="s">
        <v>28</v>
      </c>
      <c r="I3083" s="2">
        <v>176742000</v>
      </c>
      <c r="J3083" s="1">
        <v>121.89</v>
      </c>
    </row>
    <row r="3084" spans="6:10" x14ac:dyDescent="0.35">
      <c r="F3084" t="s">
        <v>5502</v>
      </c>
      <c r="G3084" t="s">
        <v>5503</v>
      </c>
      <c r="H3084" t="s">
        <v>51</v>
      </c>
      <c r="I3084" s="2">
        <v>7369000</v>
      </c>
      <c r="J3084" s="1">
        <v>9.7899999999999991</v>
      </c>
    </row>
    <row r="3085" spans="6:10" x14ac:dyDescent="0.35">
      <c r="F3085" t="s">
        <v>5504</v>
      </c>
      <c r="G3085" t="s">
        <v>5505</v>
      </c>
      <c r="H3085" t="s">
        <v>90</v>
      </c>
      <c r="I3085" s="2">
        <v>41994000</v>
      </c>
      <c r="J3085" s="1">
        <v>4.07</v>
      </c>
    </row>
    <row r="3086" spans="6:10" x14ac:dyDescent="0.35">
      <c r="F3086" t="s">
        <v>5506</v>
      </c>
      <c r="G3086" t="s">
        <v>5006</v>
      </c>
      <c r="H3086" t="s">
        <v>28</v>
      </c>
      <c r="I3086" s="2">
        <v>58100000</v>
      </c>
      <c r="J3086" s="1">
        <v>24.81</v>
      </c>
    </row>
    <row r="3087" spans="6:10" x14ac:dyDescent="0.35">
      <c r="F3087" t="s">
        <v>5507</v>
      </c>
      <c r="G3087" t="s">
        <v>5508</v>
      </c>
      <c r="H3087" t="s">
        <v>165</v>
      </c>
      <c r="I3087" s="2">
        <v>35287000</v>
      </c>
      <c r="J3087" s="1">
        <v>192.5</v>
      </c>
    </row>
    <row r="3088" spans="6:10" x14ac:dyDescent="0.35">
      <c r="F3088" t="s">
        <v>5509</v>
      </c>
      <c r="G3088" t="s">
        <v>5510</v>
      </c>
      <c r="H3088" t="s">
        <v>39</v>
      </c>
      <c r="I3088" s="2">
        <v>139705000</v>
      </c>
      <c r="J3088" s="1">
        <v>8.68</v>
      </c>
    </row>
    <row r="3089" spans="6:10" x14ac:dyDescent="0.35">
      <c r="F3089" t="s">
        <v>5511</v>
      </c>
      <c r="G3089" t="s">
        <v>5512</v>
      </c>
      <c r="H3089" t="s">
        <v>361</v>
      </c>
      <c r="I3089" s="2">
        <v>34926000</v>
      </c>
      <c r="J3089" s="1">
        <v>23.82</v>
      </c>
    </row>
    <row r="3090" spans="6:10" x14ac:dyDescent="0.35">
      <c r="F3090" t="s">
        <v>5513</v>
      </c>
      <c r="G3090" t="s">
        <v>5514</v>
      </c>
      <c r="H3090" t="s">
        <v>28</v>
      </c>
      <c r="I3090" s="2">
        <v>172542000</v>
      </c>
      <c r="J3090" s="1">
        <v>1.73</v>
      </c>
    </row>
    <row r="3091" spans="6:10" x14ac:dyDescent="0.35">
      <c r="F3091" t="s">
        <v>5515</v>
      </c>
      <c r="G3091" t="s">
        <v>5516</v>
      </c>
      <c r="H3091" t="s">
        <v>51</v>
      </c>
      <c r="I3091" s="2">
        <v>25306000</v>
      </c>
      <c r="J3091" s="1">
        <v>7.35</v>
      </c>
    </row>
    <row r="3092" spans="6:10" x14ac:dyDescent="0.35">
      <c r="F3092" t="s">
        <v>5517</v>
      </c>
      <c r="G3092" t="s">
        <v>5518</v>
      </c>
      <c r="H3092" t="s">
        <v>51</v>
      </c>
      <c r="I3092" s="2">
        <v>32714000</v>
      </c>
      <c r="J3092" s="1">
        <v>2.29</v>
      </c>
    </row>
    <row r="3093" spans="6:10" x14ac:dyDescent="0.35">
      <c r="F3093" t="s">
        <v>5519</v>
      </c>
      <c r="G3093" t="s">
        <v>5520</v>
      </c>
      <c r="H3093" t="s">
        <v>39</v>
      </c>
      <c r="I3093" s="2">
        <v>59542000</v>
      </c>
      <c r="J3093" s="1">
        <v>58.22</v>
      </c>
    </row>
    <row r="3094" spans="6:10" x14ac:dyDescent="0.35">
      <c r="F3094" t="s">
        <v>5521</v>
      </c>
      <c r="G3094" t="s">
        <v>1095</v>
      </c>
      <c r="H3094" t="s">
        <v>90</v>
      </c>
      <c r="I3094" s="2">
        <v>5550000</v>
      </c>
      <c r="J3094" s="1">
        <v>23.98</v>
      </c>
    </row>
    <row r="3095" spans="6:10" x14ac:dyDescent="0.35">
      <c r="F3095" t="s">
        <v>5522</v>
      </c>
      <c r="G3095" t="s">
        <v>5523</v>
      </c>
      <c r="H3095" t="s">
        <v>39</v>
      </c>
      <c r="I3095" s="2">
        <v>10441000</v>
      </c>
      <c r="J3095" s="1">
        <v>10.33</v>
      </c>
    </row>
    <row r="3096" spans="6:10" x14ac:dyDescent="0.35">
      <c r="F3096" t="s">
        <v>5524</v>
      </c>
      <c r="G3096" t="s">
        <v>5525</v>
      </c>
      <c r="H3096" t="s">
        <v>39</v>
      </c>
      <c r="I3096" s="2">
        <v>43639000</v>
      </c>
      <c r="J3096" s="1">
        <v>7.13</v>
      </c>
    </row>
    <row r="3097" spans="6:10" x14ac:dyDescent="0.35">
      <c r="F3097" t="s">
        <v>5526</v>
      </c>
      <c r="G3097" t="s">
        <v>5527</v>
      </c>
      <c r="H3097" t="s">
        <v>671</v>
      </c>
      <c r="I3097" s="2">
        <v>59171000</v>
      </c>
      <c r="J3097" s="1">
        <v>41.11</v>
      </c>
    </row>
    <row r="3098" spans="6:10" x14ac:dyDescent="0.35">
      <c r="F3098" t="s">
        <v>5528</v>
      </c>
      <c r="G3098" t="s">
        <v>5006</v>
      </c>
      <c r="H3098" t="s">
        <v>165</v>
      </c>
      <c r="I3098" s="2">
        <v>1750000</v>
      </c>
      <c r="J3098" s="1">
        <v>21.75</v>
      </c>
    </row>
    <row r="3099" spans="6:10" x14ac:dyDescent="0.35">
      <c r="F3099" t="s">
        <v>5529</v>
      </c>
      <c r="G3099" t="s">
        <v>5530</v>
      </c>
      <c r="H3099" t="s">
        <v>39</v>
      </c>
      <c r="I3099" s="2">
        <v>222623000</v>
      </c>
      <c r="J3099" s="1">
        <v>12.14</v>
      </c>
    </row>
    <row r="3100" spans="6:10" x14ac:dyDescent="0.35">
      <c r="F3100" t="s">
        <v>5531</v>
      </c>
      <c r="G3100" t="s">
        <v>5532</v>
      </c>
      <c r="H3100" t="s">
        <v>28</v>
      </c>
      <c r="I3100" s="2">
        <v>100908000</v>
      </c>
      <c r="J3100" s="1">
        <v>21.33</v>
      </c>
    </row>
    <row r="3101" spans="6:10" x14ac:dyDescent="0.35">
      <c r="F3101" t="s">
        <v>5533</v>
      </c>
      <c r="G3101" t="s">
        <v>5534</v>
      </c>
      <c r="H3101" t="s">
        <v>39</v>
      </c>
      <c r="I3101" s="2">
        <v>23660000</v>
      </c>
      <c r="J3101" s="1">
        <v>10.08</v>
      </c>
    </row>
    <row r="3102" spans="6:10" x14ac:dyDescent="0.35">
      <c r="F3102" t="s">
        <v>5535</v>
      </c>
      <c r="G3102" t="s">
        <v>5536</v>
      </c>
      <c r="H3102" t="s">
        <v>103</v>
      </c>
      <c r="I3102" s="2">
        <v>9460000</v>
      </c>
      <c r="J3102" s="1">
        <v>53.86</v>
      </c>
    </row>
    <row r="3103" spans="6:10" x14ac:dyDescent="0.35">
      <c r="F3103" t="s">
        <v>5537</v>
      </c>
      <c r="G3103" t="s">
        <v>5538</v>
      </c>
      <c r="H3103" t="s">
        <v>279</v>
      </c>
      <c r="I3103" s="2">
        <v>48112000</v>
      </c>
      <c r="J3103" s="1">
        <v>52.77</v>
      </c>
    </row>
    <row r="3104" spans="6:10" x14ac:dyDescent="0.35">
      <c r="F3104" t="s">
        <v>5539</v>
      </c>
      <c r="G3104" t="s">
        <v>5540</v>
      </c>
      <c r="H3104" t="s">
        <v>39</v>
      </c>
      <c r="I3104" s="2">
        <v>22244000</v>
      </c>
      <c r="J3104" s="1">
        <v>10.050000000000001</v>
      </c>
    </row>
    <row r="3105" spans="6:10" x14ac:dyDescent="0.35">
      <c r="F3105" t="s">
        <v>5541</v>
      </c>
      <c r="G3105" t="s">
        <v>5542</v>
      </c>
      <c r="H3105" t="s">
        <v>28</v>
      </c>
      <c r="I3105" s="2">
        <v>162825000</v>
      </c>
      <c r="J3105" s="1">
        <v>14.71</v>
      </c>
    </row>
    <row r="3106" spans="6:10" x14ac:dyDescent="0.35">
      <c r="F3106" t="s">
        <v>5543</v>
      </c>
      <c r="G3106" t="s">
        <v>5544</v>
      </c>
      <c r="H3106" t="s">
        <v>49</v>
      </c>
      <c r="I3106" s="2">
        <v>24680000</v>
      </c>
      <c r="J3106" s="1">
        <v>11.85</v>
      </c>
    </row>
    <row r="3107" spans="6:10" x14ac:dyDescent="0.35">
      <c r="F3107" t="s">
        <v>5545</v>
      </c>
      <c r="G3107" t="s">
        <v>5546</v>
      </c>
      <c r="H3107" t="s">
        <v>39</v>
      </c>
      <c r="I3107" s="2">
        <v>40025000</v>
      </c>
      <c r="J3107" s="1">
        <v>2.54</v>
      </c>
    </row>
    <row r="3108" spans="6:10" x14ac:dyDescent="0.35">
      <c r="F3108" t="s">
        <v>5547</v>
      </c>
      <c r="G3108" t="s">
        <v>5548</v>
      </c>
      <c r="H3108" t="s">
        <v>46</v>
      </c>
      <c r="I3108" s="2">
        <v>80908000</v>
      </c>
      <c r="J3108" s="1">
        <v>101.04</v>
      </c>
    </row>
    <row r="3109" spans="6:10" x14ac:dyDescent="0.35">
      <c r="F3109" t="s">
        <v>5549</v>
      </c>
      <c r="G3109" t="s">
        <v>5550</v>
      </c>
      <c r="H3109" t="s">
        <v>112</v>
      </c>
      <c r="I3109" s="2">
        <v>3019000</v>
      </c>
      <c r="J3109" s="1">
        <v>1.5</v>
      </c>
    </row>
    <row r="3110" spans="6:10" x14ac:dyDescent="0.35">
      <c r="F3110" t="s">
        <v>5551</v>
      </c>
      <c r="G3110" t="s">
        <v>1215</v>
      </c>
      <c r="H3110" t="s">
        <v>34</v>
      </c>
      <c r="I3110" s="2">
        <v>2450000</v>
      </c>
      <c r="J3110" s="1">
        <v>11.54</v>
      </c>
    </row>
    <row r="3111" spans="6:10" x14ac:dyDescent="0.35">
      <c r="F3111" t="s">
        <v>5552</v>
      </c>
      <c r="G3111" t="s">
        <v>5553</v>
      </c>
      <c r="H3111" t="s">
        <v>39</v>
      </c>
      <c r="I3111" s="2">
        <v>35000000</v>
      </c>
      <c r="J3111" s="1">
        <v>10.029999999999999</v>
      </c>
    </row>
    <row r="3112" spans="6:10" x14ac:dyDescent="0.35">
      <c r="F3112" t="s">
        <v>5554</v>
      </c>
      <c r="G3112" t="s">
        <v>5555</v>
      </c>
      <c r="H3112" t="s">
        <v>103</v>
      </c>
      <c r="I3112" s="2">
        <v>10450000</v>
      </c>
      <c r="J3112" s="1">
        <v>1.28</v>
      </c>
    </row>
    <row r="3113" spans="6:10" x14ac:dyDescent="0.35">
      <c r="F3113" t="s">
        <v>5556</v>
      </c>
      <c r="G3113" t="s">
        <v>5557</v>
      </c>
      <c r="H3113" t="s">
        <v>28</v>
      </c>
      <c r="I3113" s="2">
        <v>17242000</v>
      </c>
      <c r="J3113" s="1">
        <v>27.24</v>
      </c>
    </row>
    <row r="3114" spans="6:10" x14ac:dyDescent="0.35">
      <c r="F3114" t="s">
        <v>5558</v>
      </c>
      <c r="G3114" t="s">
        <v>5559</v>
      </c>
      <c r="H3114" t="s">
        <v>123</v>
      </c>
      <c r="I3114" s="2">
        <v>7736000</v>
      </c>
      <c r="J3114" s="1">
        <v>33.44</v>
      </c>
    </row>
    <row r="3115" spans="6:10" x14ac:dyDescent="0.35">
      <c r="F3115" t="s">
        <v>5560</v>
      </c>
      <c r="G3115" t="s">
        <v>5561</v>
      </c>
      <c r="H3115" t="s">
        <v>39</v>
      </c>
      <c r="I3115" s="2">
        <v>197092000</v>
      </c>
      <c r="J3115" s="1">
        <v>4.71</v>
      </c>
    </row>
    <row r="3116" spans="6:10" x14ac:dyDescent="0.35">
      <c r="F3116" t="s">
        <v>5562</v>
      </c>
      <c r="G3116" t="s">
        <v>5563</v>
      </c>
      <c r="H3116" t="s">
        <v>90</v>
      </c>
      <c r="I3116" s="2">
        <v>33470000</v>
      </c>
      <c r="J3116" s="1">
        <v>11.45</v>
      </c>
    </row>
    <row r="3117" spans="6:10" x14ac:dyDescent="0.35">
      <c r="F3117" t="s">
        <v>5564</v>
      </c>
      <c r="G3117" t="s">
        <v>5565</v>
      </c>
      <c r="H3117" t="s">
        <v>522</v>
      </c>
      <c r="I3117" s="2">
        <v>6064000</v>
      </c>
      <c r="J3117" s="1">
        <v>11.43</v>
      </c>
    </row>
    <row r="3118" spans="6:10" x14ac:dyDescent="0.35">
      <c r="F3118" t="s">
        <v>5566</v>
      </c>
      <c r="G3118" t="s">
        <v>5021</v>
      </c>
      <c r="H3118" t="s">
        <v>165</v>
      </c>
      <c r="I3118" s="2">
        <v>75000</v>
      </c>
      <c r="J3118" s="1">
        <v>42.19</v>
      </c>
    </row>
    <row r="3119" spans="6:10" x14ac:dyDescent="0.35">
      <c r="F3119" t="s">
        <v>5567</v>
      </c>
      <c r="G3119" t="s">
        <v>395</v>
      </c>
      <c r="H3119" t="s">
        <v>90</v>
      </c>
      <c r="I3119" s="2">
        <v>7775000</v>
      </c>
      <c r="J3119" s="1">
        <v>33.47</v>
      </c>
    </row>
    <row r="3120" spans="6:10" x14ac:dyDescent="0.35">
      <c r="F3120" t="s">
        <v>5568</v>
      </c>
      <c r="G3120" t="s">
        <v>5569</v>
      </c>
      <c r="H3120" t="s">
        <v>671</v>
      </c>
      <c r="I3120" s="2">
        <v>6918000</v>
      </c>
      <c r="J3120" s="1">
        <v>20</v>
      </c>
    </row>
    <row r="3121" spans="6:10" x14ac:dyDescent="0.35">
      <c r="F3121" t="s">
        <v>5570</v>
      </c>
      <c r="G3121" t="s">
        <v>5571</v>
      </c>
      <c r="H3121" t="s">
        <v>83</v>
      </c>
      <c r="I3121" s="2">
        <v>12385000</v>
      </c>
      <c r="J3121" s="1">
        <v>3.1</v>
      </c>
    </row>
    <row r="3122" spans="6:10" x14ac:dyDescent="0.35">
      <c r="F3122" t="s">
        <v>5572</v>
      </c>
      <c r="G3122" t="s">
        <v>4426</v>
      </c>
      <c r="H3122" t="s">
        <v>90</v>
      </c>
      <c r="I3122" s="2">
        <v>3900000</v>
      </c>
      <c r="J3122" s="1">
        <v>18.670000000000002</v>
      </c>
    </row>
    <row r="3123" spans="6:10" x14ac:dyDescent="0.35">
      <c r="F3123" t="s">
        <v>5573</v>
      </c>
      <c r="G3123" t="s">
        <v>5021</v>
      </c>
      <c r="H3123" t="s">
        <v>165</v>
      </c>
      <c r="I3123" s="2">
        <v>100000</v>
      </c>
      <c r="J3123" s="1">
        <v>49.87</v>
      </c>
    </row>
    <row r="3124" spans="6:10" x14ac:dyDescent="0.35">
      <c r="F3124" t="s">
        <v>5574</v>
      </c>
      <c r="G3124" t="s">
        <v>5575</v>
      </c>
      <c r="H3124" t="s">
        <v>231</v>
      </c>
      <c r="I3124" s="2">
        <v>106609000</v>
      </c>
      <c r="J3124" s="1">
        <v>149.79</v>
      </c>
    </row>
    <row r="3125" spans="6:10" x14ac:dyDescent="0.35">
      <c r="F3125" t="s">
        <v>5576</v>
      </c>
      <c r="G3125" t="s">
        <v>5577</v>
      </c>
      <c r="H3125" t="s">
        <v>28</v>
      </c>
      <c r="I3125" s="2">
        <v>123000000</v>
      </c>
      <c r="J3125" s="1">
        <v>8.19</v>
      </c>
    </row>
    <row r="3126" spans="6:10" x14ac:dyDescent="0.35">
      <c r="F3126" t="s">
        <v>5578</v>
      </c>
      <c r="G3126" t="s">
        <v>5579</v>
      </c>
      <c r="H3126" t="s">
        <v>78</v>
      </c>
      <c r="I3126" s="2">
        <v>290182000</v>
      </c>
      <c r="J3126" s="1">
        <v>3.75</v>
      </c>
    </row>
    <row r="3127" spans="6:10" x14ac:dyDescent="0.35">
      <c r="F3127" t="s">
        <v>5580</v>
      </c>
      <c r="G3127" t="s">
        <v>5035</v>
      </c>
      <c r="H3127" t="s">
        <v>90</v>
      </c>
      <c r="I3127" s="2">
        <v>20950000</v>
      </c>
      <c r="J3127" s="1">
        <v>19.739999999999998</v>
      </c>
    </row>
    <row r="3128" spans="6:10" x14ac:dyDescent="0.35">
      <c r="F3128" t="s">
        <v>5581</v>
      </c>
      <c r="G3128" t="s">
        <v>5006</v>
      </c>
      <c r="H3128" t="s">
        <v>165</v>
      </c>
      <c r="I3128" s="2">
        <v>2900000</v>
      </c>
      <c r="J3128" s="1">
        <v>31.33</v>
      </c>
    </row>
    <row r="3129" spans="6:10" x14ac:dyDescent="0.35">
      <c r="F3129" t="s">
        <v>5582</v>
      </c>
      <c r="G3129" t="s">
        <v>5006</v>
      </c>
      <c r="H3129" t="s">
        <v>165</v>
      </c>
      <c r="I3129" s="2">
        <v>1350000</v>
      </c>
      <c r="J3129" s="1">
        <v>20.28</v>
      </c>
    </row>
    <row r="3130" spans="6:10" x14ac:dyDescent="0.35">
      <c r="F3130" t="s">
        <v>5583</v>
      </c>
      <c r="G3130" t="s">
        <v>5584</v>
      </c>
      <c r="H3130" t="s">
        <v>39</v>
      </c>
      <c r="I3130" s="2">
        <v>50000000</v>
      </c>
      <c r="J3130" s="1">
        <v>10.039999999999999</v>
      </c>
    </row>
    <row r="3131" spans="6:10" x14ac:dyDescent="0.35">
      <c r="F3131" t="s">
        <v>5585</v>
      </c>
      <c r="G3131" t="s">
        <v>5586</v>
      </c>
      <c r="H3131" t="s">
        <v>165</v>
      </c>
      <c r="I3131" s="2">
        <v>103236000</v>
      </c>
      <c r="J3131" s="1">
        <v>2.73</v>
      </c>
    </row>
    <row r="3132" spans="6:10" x14ac:dyDescent="0.35">
      <c r="F3132" t="s">
        <v>5587</v>
      </c>
      <c r="G3132" t="s">
        <v>5588</v>
      </c>
      <c r="H3132" t="s">
        <v>28</v>
      </c>
      <c r="I3132" s="2">
        <v>179556000</v>
      </c>
      <c r="J3132" s="1">
        <v>7.27</v>
      </c>
    </row>
    <row r="3133" spans="6:10" x14ac:dyDescent="0.35">
      <c r="F3133" t="s">
        <v>5589</v>
      </c>
      <c r="G3133" t="s">
        <v>5590</v>
      </c>
      <c r="H3133" t="s">
        <v>39</v>
      </c>
      <c r="I3133" s="2">
        <v>30800000</v>
      </c>
      <c r="J3133" s="1">
        <v>10.050000000000001</v>
      </c>
    </row>
    <row r="3134" spans="6:10" x14ac:dyDescent="0.35">
      <c r="F3134" t="s">
        <v>5591</v>
      </c>
      <c r="G3134" t="s">
        <v>5592</v>
      </c>
      <c r="H3134" t="s">
        <v>90</v>
      </c>
      <c r="I3134" s="2">
        <v>60637000</v>
      </c>
      <c r="J3134" s="1">
        <v>46.47</v>
      </c>
    </row>
    <row r="3135" spans="6:10" x14ac:dyDescent="0.35">
      <c r="F3135" t="s">
        <v>5593</v>
      </c>
      <c r="G3135" t="s">
        <v>5006</v>
      </c>
      <c r="H3135" t="s">
        <v>165</v>
      </c>
      <c r="I3135" s="2">
        <v>400000</v>
      </c>
      <c r="J3135" s="1">
        <v>18.100000000000001</v>
      </c>
    </row>
    <row r="3136" spans="6:10" x14ac:dyDescent="0.35">
      <c r="F3136" t="s">
        <v>5594</v>
      </c>
      <c r="G3136" t="s">
        <v>5006</v>
      </c>
      <c r="H3136" t="s">
        <v>28</v>
      </c>
      <c r="I3136" s="2">
        <v>24850000</v>
      </c>
      <c r="J3136" s="1">
        <v>44.81</v>
      </c>
    </row>
    <row r="3137" spans="6:10" x14ac:dyDescent="0.35">
      <c r="F3137" t="s">
        <v>5595</v>
      </c>
      <c r="G3137" t="s">
        <v>5596</v>
      </c>
      <c r="H3137" t="s">
        <v>31</v>
      </c>
      <c r="I3137" s="2">
        <v>10777000</v>
      </c>
      <c r="J3137" s="1">
        <v>9.68</v>
      </c>
    </row>
    <row r="3138" spans="6:10" x14ac:dyDescent="0.35">
      <c r="F3138" t="s">
        <v>5597</v>
      </c>
      <c r="G3138" t="s">
        <v>5598</v>
      </c>
      <c r="H3138" t="s">
        <v>39</v>
      </c>
      <c r="I3138" s="2">
        <v>21065000</v>
      </c>
      <c r="J3138" s="1">
        <v>6.32</v>
      </c>
    </row>
    <row r="3139" spans="6:10" x14ac:dyDescent="0.35">
      <c r="F3139" t="s">
        <v>5599</v>
      </c>
      <c r="G3139" t="s">
        <v>5600</v>
      </c>
      <c r="H3139" t="s">
        <v>352</v>
      </c>
      <c r="I3139" s="2">
        <v>44226000</v>
      </c>
      <c r="J3139" s="1">
        <v>122.55</v>
      </c>
    </row>
    <row r="3140" spans="6:10" x14ac:dyDescent="0.35">
      <c r="F3140" t="s">
        <v>5601</v>
      </c>
      <c r="G3140" t="s">
        <v>5006</v>
      </c>
      <c r="H3140" t="s">
        <v>165</v>
      </c>
      <c r="I3140" s="2">
        <v>200000</v>
      </c>
      <c r="J3140" s="1">
        <v>44.43</v>
      </c>
    </row>
    <row r="3141" spans="6:10" x14ac:dyDescent="0.35">
      <c r="F3141" t="s">
        <v>5602</v>
      </c>
      <c r="G3141" t="s">
        <v>5030</v>
      </c>
      <c r="H3141" t="s">
        <v>90</v>
      </c>
      <c r="I3141" s="2">
        <v>1800000</v>
      </c>
      <c r="J3141" s="1">
        <v>54.88</v>
      </c>
    </row>
    <row r="3142" spans="6:10" x14ac:dyDescent="0.35">
      <c r="F3142" t="s">
        <v>5603</v>
      </c>
      <c r="G3142" t="s">
        <v>4965</v>
      </c>
      <c r="H3142" t="s">
        <v>90</v>
      </c>
      <c r="I3142" s="2">
        <v>18400000</v>
      </c>
      <c r="J3142" s="1">
        <v>65.81</v>
      </c>
    </row>
    <row r="3143" spans="6:10" x14ac:dyDescent="0.35">
      <c r="F3143" t="s">
        <v>5604</v>
      </c>
      <c r="G3143" t="s">
        <v>5605</v>
      </c>
      <c r="H3143" t="s">
        <v>39</v>
      </c>
      <c r="I3143" s="2">
        <v>25660000</v>
      </c>
      <c r="J3143" s="1">
        <v>10.1</v>
      </c>
    </row>
    <row r="3144" spans="6:10" x14ac:dyDescent="0.35">
      <c r="F3144" t="s">
        <v>5606</v>
      </c>
      <c r="G3144" t="s">
        <v>1095</v>
      </c>
      <c r="H3144" t="s">
        <v>90</v>
      </c>
      <c r="I3144" s="2">
        <v>840000</v>
      </c>
      <c r="J3144" s="1">
        <v>28.58</v>
      </c>
    </row>
    <row r="3145" spans="6:10" x14ac:dyDescent="0.35">
      <c r="F3145" t="s">
        <v>5607</v>
      </c>
      <c r="G3145" t="s">
        <v>5608</v>
      </c>
      <c r="H3145" t="s">
        <v>34</v>
      </c>
      <c r="I3145" s="2">
        <v>99717000</v>
      </c>
      <c r="J3145" s="1">
        <v>17.12</v>
      </c>
    </row>
    <row r="3146" spans="6:10" x14ac:dyDescent="0.35">
      <c r="F3146" t="s">
        <v>5609</v>
      </c>
      <c r="G3146" t="s">
        <v>4965</v>
      </c>
      <c r="H3146" t="s">
        <v>90</v>
      </c>
      <c r="I3146" s="2">
        <v>9750000</v>
      </c>
      <c r="J3146" s="1">
        <v>91.42</v>
      </c>
    </row>
    <row r="3147" spans="6:10" x14ac:dyDescent="0.35">
      <c r="F3147" t="s">
        <v>5610</v>
      </c>
      <c r="G3147" t="s">
        <v>5611</v>
      </c>
      <c r="H3147" t="s">
        <v>39</v>
      </c>
      <c r="I3147" s="2">
        <v>338458000</v>
      </c>
      <c r="J3147" s="1">
        <v>4.7300000000000004</v>
      </c>
    </row>
    <row r="3148" spans="6:10" x14ac:dyDescent="0.35">
      <c r="F3148" t="s">
        <v>5612</v>
      </c>
      <c r="G3148" t="s">
        <v>5613</v>
      </c>
      <c r="H3148" t="s">
        <v>51</v>
      </c>
      <c r="I3148" s="2">
        <v>105033000</v>
      </c>
      <c r="J3148" s="1">
        <v>2.68</v>
      </c>
    </row>
    <row r="3149" spans="6:10" x14ac:dyDescent="0.35">
      <c r="F3149" t="s">
        <v>5614</v>
      </c>
      <c r="G3149" t="s">
        <v>1713</v>
      </c>
      <c r="H3149" t="s">
        <v>90</v>
      </c>
      <c r="I3149" s="2">
        <v>116100000</v>
      </c>
      <c r="J3149" s="1">
        <v>74.95</v>
      </c>
    </row>
    <row r="3150" spans="6:10" x14ac:dyDescent="0.35">
      <c r="F3150" t="s">
        <v>5615</v>
      </c>
      <c r="G3150" t="s">
        <v>5616</v>
      </c>
      <c r="H3150" t="s">
        <v>85</v>
      </c>
      <c r="I3150" s="2">
        <v>81517000</v>
      </c>
      <c r="J3150" s="1">
        <v>20.8</v>
      </c>
    </row>
    <row r="3151" spans="6:10" x14ac:dyDescent="0.35">
      <c r="F3151" t="s">
        <v>5617</v>
      </c>
      <c r="G3151" t="s">
        <v>1713</v>
      </c>
      <c r="H3151" t="s">
        <v>90</v>
      </c>
      <c r="I3151" s="2">
        <v>450000</v>
      </c>
      <c r="J3151" s="1">
        <v>42.53</v>
      </c>
    </row>
    <row r="3152" spans="6:10" x14ac:dyDescent="0.35">
      <c r="F3152" t="s">
        <v>5618</v>
      </c>
      <c r="G3152" t="s">
        <v>5006</v>
      </c>
      <c r="H3152" t="s">
        <v>28</v>
      </c>
      <c r="I3152" s="2">
        <v>52150000</v>
      </c>
      <c r="J3152" s="1">
        <v>94.51</v>
      </c>
    </row>
    <row r="3153" spans="6:10" x14ac:dyDescent="0.35">
      <c r="F3153" t="s">
        <v>5619</v>
      </c>
      <c r="G3153" t="s">
        <v>5620</v>
      </c>
      <c r="H3153" t="s">
        <v>90</v>
      </c>
      <c r="I3153" s="2">
        <v>30296000</v>
      </c>
      <c r="J3153" s="1">
        <v>1.27</v>
      </c>
    </row>
    <row r="3154" spans="6:10" x14ac:dyDescent="0.35">
      <c r="F3154" t="s">
        <v>5621</v>
      </c>
      <c r="G3154" t="s">
        <v>5622</v>
      </c>
      <c r="H3154" t="s">
        <v>39</v>
      </c>
      <c r="I3154" s="2">
        <v>27410000</v>
      </c>
      <c r="J3154" s="1">
        <v>10.1</v>
      </c>
    </row>
    <row r="3155" spans="6:10" x14ac:dyDescent="0.35">
      <c r="F3155" t="s">
        <v>5623</v>
      </c>
      <c r="G3155" t="s">
        <v>5624</v>
      </c>
      <c r="H3155" t="s">
        <v>28</v>
      </c>
      <c r="I3155" s="2">
        <v>22604000</v>
      </c>
      <c r="J3155" s="1">
        <v>6.21</v>
      </c>
    </row>
    <row r="3156" spans="6:10" x14ac:dyDescent="0.35">
      <c r="F3156" t="s">
        <v>5625</v>
      </c>
      <c r="G3156" t="s">
        <v>5626</v>
      </c>
      <c r="H3156" t="s">
        <v>34</v>
      </c>
      <c r="I3156" s="2">
        <v>73230000</v>
      </c>
      <c r="J3156" s="1">
        <v>1.86</v>
      </c>
    </row>
    <row r="3157" spans="6:10" x14ac:dyDescent="0.35">
      <c r="F3157" t="s">
        <v>5627</v>
      </c>
      <c r="G3157" t="s">
        <v>4963</v>
      </c>
      <c r="H3157" t="s">
        <v>90</v>
      </c>
      <c r="I3157" s="2">
        <v>138203000</v>
      </c>
      <c r="J3157" s="1">
        <v>24.49</v>
      </c>
    </row>
    <row r="3158" spans="6:10" x14ac:dyDescent="0.35">
      <c r="F3158" t="s">
        <v>5628</v>
      </c>
      <c r="G3158" t="s">
        <v>1713</v>
      </c>
      <c r="H3158" t="s">
        <v>90</v>
      </c>
      <c r="I3158" s="2">
        <v>50000</v>
      </c>
      <c r="J3158" s="1">
        <v>20.52</v>
      </c>
    </row>
    <row r="3159" spans="6:10" x14ac:dyDescent="0.35">
      <c r="F3159" t="s">
        <v>5629</v>
      </c>
      <c r="G3159" t="s">
        <v>539</v>
      </c>
      <c r="H3159" t="s">
        <v>90</v>
      </c>
      <c r="I3159" s="2">
        <v>5124000</v>
      </c>
      <c r="J3159" s="1">
        <v>19.329999999999998</v>
      </c>
    </row>
    <row r="3160" spans="6:10" x14ac:dyDescent="0.35">
      <c r="F3160" t="s">
        <v>5630</v>
      </c>
      <c r="G3160" t="s">
        <v>5631</v>
      </c>
      <c r="H3160" t="s">
        <v>67</v>
      </c>
      <c r="I3160" s="2">
        <v>18071000</v>
      </c>
      <c r="J3160" s="1">
        <v>4.25</v>
      </c>
    </row>
    <row r="3161" spans="6:10" x14ac:dyDescent="0.35">
      <c r="F3161" t="s">
        <v>5632</v>
      </c>
      <c r="G3161" t="s">
        <v>5633</v>
      </c>
      <c r="H3161" t="s">
        <v>51</v>
      </c>
      <c r="I3161" s="2">
        <v>446440000</v>
      </c>
      <c r="J3161" s="1">
        <v>12.19</v>
      </c>
    </row>
    <row r="3162" spans="6:10" x14ac:dyDescent="0.35">
      <c r="F3162" t="s">
        <v>5634</v>
      </c>
      <c r="G3162" t="s">
        <v>5635</v>
      </c>
      <c r="H3162" t="s">
        <v>39</v>
      </c>
      <c r="I3162" s="2">
        <v>12135000</v>
      </c>
      <c r="J3162" s="1">
        <v>10.25</v>
      </c>
    </row>
    <row r="3163" spans="6:10" x14ac:dyDescent="0.35">
      <c r="F3163" t="s">
        <v>5636</v>
      </c>
      <c r="G3163" t="s">
        <v>5637</v>
      </c>
      <c r="H3163" t="s">
        <v>51</v>
      </c>
      <c r="I3163" s="2">
        <v>77507000</v>
      </c>
      <c r="J3163" s="1">
        <v>6.72</v>
      </c>
    </row>
    <row r="3164" spans="6:10" x14ac:dyDescent="0.35">
      <c r="F3164" t="s">
        <v>5638</v>
      </c>
      <c r="G3164" t="s">
        <v>5035</v>
      </c>
      <c r="H3164" t="s">
        <v>90</v>
      </c>
      <c r="I3164" s="2">
        <v>12350000</v>
      </c>
      <c r="J3164" s="1">
        <v>48.87</v>
      </c>
    </row>
    <row r="3165" spans="6:10" x14ac:dyDescent="0.35">
      <c r="F3165" t="s">
        <v>5639</v>
      </c>
      <c r="G3165" t="s">
        <v>5640</v>
      </c>
      <c r="H3165" t="s">
        <v>28</v>
      </c>
      <c r="I3165" s="2">
        <v>781500000</v>
      </c>
      <c r="J3165" s="1">
        <v>48.89</v>
      </c>
    </row>
    <row r="3166" spans="6:10" x14ac:dyDescent="0.35">
      <c r="F3166" t="s">
        <v>5641</v>
      </c>
      <c r="G3166" t="s">
        <v>5642</v>
      </c>
      <c r="H3166" t="s">
        <v>39</v>
      </c>
      <c r="I3166" s="2">
        <v>25690000</v>
      </c>
      <c r="J3166" s="1">
        <v>10.029999999999999</v>
      </c>
    </row>
    <row r="3167" spans="6:10" x14ac:dyDescent="0.35">
      <c r="F3167" t="s">
        <v>5643</v>
      </c>
      <c r="G3167" t="s">
        <v>539</v>
      </c>
      <c r="H3167" t="s">
        <v>90</v>
      </c>
      <c r="I3167" s="2">
        <v>1800000</v>
      </c>
      <c r="J3167" s="1">
        <v>18.04</v>
      </c>
    </row>
    <row r="3168" spans="6:10" x14ac:dyDescent="0.35">
      <c r="F3168" t="s">
        <v>5644</v>
      </c>
      <c r="G3168" t="s">
        <v>1095</v>
      </c>
      <c r="H3168" t="s">
        <v>90</v>
      </c>
      <c r="I3168" s="2">
        <v>19450000</v>
      </c>
      <c r="J3168" s="1">
        <v>13.71</v>
      </c>
    </row>
    <row r="3169" spans="6:10" x14ac:dyDescent="0.35">
      <c r="F3169" t="s">
        <v>5645</v>
      </c>
      <c r="G3169" t="s">
        <v>5646</v>
      </c>
      <c r="H3169" t="s">
        <v>5647</v>
      </c>
      <c r="I3169" s="2">
        <v>480300000</v>
      </c>
      <c r="J3169" s="1">
        <v>40.04</v>
      </c>
    </row>
    <row r="3170" spans="6:10" x14ac:dyDescent="0.35">
      <c r="F3170" t="s">
        <v>5648</v>
      </c>
      <c r="G3170" t="s">
        <v>4426</v>
      </c>
      <c r="H3170" t="s">
        <v>90</v>
      </c>
      <c r="I3170" s="2">
        <v>61700000</v>
      </c>
      <c r="J3170" s="1">
        <v>44.59</v>
      </c>
    </row>
    <row r="3171" spans="6:10" x14ac:dyDescent="0.35">
      <c r="F3171" t="s">
        <v>5649</v>
      </c>
      <c r="G3171" t="s">
        <v>4426</v>
      </c>
      <c r="H3171" t="s">
        <v>90</v>
      </c>
      <c r="I3171" s="2">
        <v>130550000</v>
      </c>
      <c r="J3171" s="1">
        <v>59.44</v>
      </c>
    </row>
    <row r="3172" spans="6:10" x14ac:dyDescent="0.35">
      <c r="F3172" t="s">
        <v>5650</v>
      </c>
      <c r="G3172" t="s">
        <v>5651</v>
      </c>
      <c r="H3172" t="s">
        <v>123</v>
      </c>
      <c r="I3172" s="2">
        <v>353808000</v>
      </c>
      <c r="J3172" s="1">
        <v>64.25</v>
      </c>
    </row>
    <row r="3173" spans="6:10" x14ac:dyDescent="0.35">
      <c r="F3173" t="s">
        <v>5652</v>
      </c>
      <c r="G3173" t="s">
        <v>539</v>
      </c>
      <c r="H3173" t="s">
        <v>90</v>
      </c>
      <c r="I3173" s="2">
        <v>35300000</v>
      </c>
      <c r="J3173" s="1">
        <v>27.05</v>
      </c>
    </row>
    <row r="3174" spans="6:10" x14ac:dyDescent="0.35">
      <c r="F3174" t="s">
        <v>5653</v>
      </c>
      <c r="G3174" t="s">
        <v>539</v>
      </c>
      <c r="H3174" t="s">
        <v>90</v>
      </c>
      <c r="I3174" s="2">
        <v>1550000</v>
      </c>
      <c r="J3174" s="1">
        <v>27.43</v>
      </c>
    </row>
    <row r="3175" spans="6:10" x14ac:dyDescent="0.35">
      <c r="F3175" t="s">
        <v>5654</v>
      </c>
      <c r="G3175" t="s">
        <v>539</v>
      </c>
      <c r="H3175" t="s">
        <v>90</v>
      </c>
      <c r="I3175" s="2">
        <v>1500000</v>
      </c>
      <c r="J3175" s="1">
        <v>53.17</v>
      </c>
    </row>
    <row r="3176" spans="6:10" x14ac:dyDescent="0.35">
      <c r="F3176" t="s">
        <v>5655</v>
      </c>
      <c r="G3176" t="s">
        <v>539</v>
      </c>
      <c r="H3176" t="s">
        <v>90</v>
      </c>
      <c r="I3176" s="2">
        <v>43500000</v>
      </c>
      <c r="J3176" s="1">
        <v>27.96</v>
      </c>
    </row>
    <row r="3177" spans="6:10" x14ac:dyDescent="0.35">
      <c r="F3177" t="s">
        <v>5656</v>
      </c>
      <c r="G3177" t="s">
        <v>539</v>
      </c>
      <c r="H3177" t="s">
        <v>90</v>
      </c>
      <c r="I3177" s="2">
        <v>7600000</v>
      </c>
      <c r="J3177" s="1">
        <v>26.2</v>
      </c>
    </row>
    <row r="3178" spans="6:10" x14ac:dyDescent="0.35">
      <c r="F3178" t="s">
        <v>5657</v>
      </c>
      <c r="G3178" t="s">
        <v>539</v>
      </c>
      <c r="H3178" t="s">
        <v>90</v>
      </c>
      <c r="I3178" s="2">
        <v>2300000</v>
      </c>
      <c r="J3178" s="1">
        <v>25.22</v>
      </c>
    </row>
    <row r="3179" spans="6:10" x14ac:dyDescent="0.35">
      <c r="F3179" t="s">
        <v>5658</v>
      </c>
      <c r="G3179" t="s">
        <v>5659</v>
      </c>
      <c r="H3179" t="s">
        <v>34</v>
      </c>
      <c r="I3179" s="2">
        <v>195323000</v>
      </c>
      <c r="J3179" s="1">
        <v>1.74</v>
      </c>
    </row>
    <row r="3180" spans="6:10" x14ac:dyDescent="0.35">
      <c r="F3180" t="s">
        <v>5660</v>
      </c>
      <c r="G3180" t="s">
        <v>5661</v>
      </c>
      <c r="H3180" t="s">
        <v>475</v>
      </c>
      <c r="I3180" s="2">
        <v>53313000</v>
      </c>
      <c r="J3180" s="1">
        <v>71.62</v>
      </c>
    </row>
    <row r="3181" spans="6:10" x14ac:dyDescent="0.35">
      <c r="F3181" t="s">
        <v>5662</v>
      </c>
      <c r="G3181" t="s">
        <v>5663</v>
      </c>
      <c r="H3181" t="s">
        <v>165</v>
      </c>
      <c r="I3181" s="2">
        <v>52099000</v>
      </c>
      <c r="J3181" s="1">
        <v>7.28</v>
      </c>
    </row>
    <row r="3182" spans="6:10" x14ac:dyDescent="0.35">
      <c r="F3182" t="s">
        <v>5664</v>
      </c>
      <c r="G3182" t="s">
        <v>5665</v>
      </c>
      <c r="H3182" t="s">
        <v>31</v>
      </c>
      <c r="I3182" s="2">
        <v>167600000</v>
      </c>
      <c r="J3182" s="1">
        <v>16.829999999999998</v>
      </c>
    </row>
    <row r="3183" spans="6:10" x14ac:dyDescent="0.35">
      <c r="F3183" t="s">
        <v>5666</v>
      </c>
      <c r="G3183" t="s">
        <v>5473</v>
      </c>
      <c r="H3183" t="s">
        <v>90</v>
      </c>
      <c r="I3183" s="2">
        <v>17500000</v>
      </c>
      <c r="J3183" s="1">
        <v>19.95</v>
      </c>
    </row>
    <row r="3184" spans="6:10" x14ac:dyDescent="0.35">
      <c r="F3184" t="s">
        <v>5667</v>
      </c>
      <c r="G3184" t="s">
        <v>5668</v>
      </c>
      <c r="H3184" t="s">
        <v>361</v>
      </c>
      <c r="I3184" s="2">
        <v>57040000</v>
      </c>
      <c r="J3184" s="1">
        <v>41.34</v>
      </c>
    </row>
    <row r="3185" spans="6:10" x14ac:dyDescent="0.35">
      <c r="F3185" t="s">
        <v>5669</v>
      </c>
      <c r="G3185" t="s">
        <v>5670</v>
      </c>
      <c r="H3185" t="s">
        <v>46</v>
      </c>
      <c r="I3185" s="2">
        <v>6666000</v>
      </c>
      <c r="J3185" s="1">
        <v>19.649999999999999</v>
      </c>
    </row>
    <row r="3186" spans="6:10" x14ac:dyDescent="0.35">
      <c r="F3186" t="s">
        <v>5671</v>
      </c>
      <c r="G3186" t="s">
        <v>5672</v>
      </c>
      <c r="H3186" t="s">
        <v>352</v>
      </c>
      <c r="I3186" s="2">
        <v>29941000</v>
      </c>
      <c r="J3186" s="1">
        <v>7.97</v>
      </c>
    </row>
    <row r="3187" spans="6:10" x14ac:dyDescent="0.35">
      <c r="F3187" t="s">
        <v>5673</v>
      </c>
      <c r="G3187" t="s">
        <v>5674</v>
      </c>
      <c r="H3187" t="s">
        <v>57</v>
      </c>
      <c r="I3187" s="2">
        <v>4320000</v>
      </c>
      <c r="J3187" s="1">
        <v>32.64</v>
      </c>
    </row>
    <row r="3188" spans="6:10" x14ac:dyDescent="0.35">
      <c r="F3188" t="s">
        <v>5675</v>
      </c>
      <c r="G3188" t="s">
        <v>5676</v>
      </c>
      <c r="H3188" t="s">
        <v>78</v>
      </c>
      <c r="I3188" s="2">
        <v>139471000</v>
      </c>
      <c r="J3188" s="1">
        <v>0.43</v>
      </c>
    </row>
    <row r="3189" spans="6:10" x14ac:dyDescent="0.35">
      <c r="F3189" t="s">
        <v>5677</v>
      </c>
      <c r="G3189" t="s">
        <v>5678</v>
      </c>
      <c r="H3189" t="s">
        <v>282</v>
      </c>
      <c r="I3189" s="2">
        <v>5812000</v>
      </c>
      <c r="J3189" s="1">
        <v>8.68</v>
      </c>
    </row>
    <row r="3190" spans="6:10" x14ac:dyDescent="0.35">
      <c r="F3190" t="s">
        <v>5679</v>
      </c>
      <c r="G3190" t="s">
        <v>5680</v>
      </c>
      <c r="H3190" t="s">
        <v>352</v>
      </c>
      <c r="I3190" s="2">
        <v>44806000</v>
      </c>
      <c r="J3190" s="1">
        <v>3.15</v>
      </c>
    </row>
    <row r="3191" spans="6:10" x14ac:dyDescent="0.35">
      <c r="F3191" t="s">
        <v>5681</v>
      </c>
      <c r="G3191" t="s">
        <v>5682</v>
      </c>
      <c r="H3191" t="s">
        <v>39</v>
      </c>
      <c r="I3191" s="2">
        <v>96272000</v>
      </c>
      <c r="J3191" s="1">
        <v>40.65</v>
      </c>
    </row>
    <row r="3192" spans="6:10" x14ac:dyDescent="0.35">
      <c r="F3192" t="s">
        <v>5683</v>
      </c>
      <c r="G3192" t="s">
        <v>5006</v>
      </c>
      <c r="H3192" t="s">
        <v>28</v>
      </c>
      <c r="I3192" s="2">
        <v>46300000</v>
      </c>
      <c r="J3192" s="1">
        <v>45.58</v>
      </c>
    </row>
    <row r="3193" spans="6:10" x14ac:dyDescent="0.35">
      <c r="F3193" t="s">
        <v>5684</v>
      </c>
      <c r="G3193" t="s">
        <v>5685</v>
      </c>
      <c r="H3193" t="s">
        <v>560</v>
      </c>
      <c r="I3193" s="2">
        <v>3210000</v>
      </c>
      <c r="J3193" s="1">
        <v>3.3</v>
      </c>
    </row>
    <row r="3194" spans="6:10" x14ac:dyDescent="0.35">
      <c r="F3194" t="s">
        <v>5686</v>
      </c>
      <c r="G3194" t="s">
        <v>539</v>
      </c>
      <c r="H3194" t="s">
        <v>39</v>
      </c>
      <c r="I3194" s="2">
        <v>68100000</v>
      </c>
      <c r="J3194" s="1">
        <v>46.55</v>
      </c>
    </row>
    <row r="3195" spans="6:10" x14ac:dyDescent="0.35">
      <c r="F3195" t="s">
        <v>5687</v>
      </c>
      <c r="G3195" t="s">
        <v>5006</v>
      </c>
      <c r="H3195" t="s">
        <v>165</v>
      </c>
      <c r="I3195" s="2">
        <v>10500000</v>
      </c>
      <c r="J3195" s="1">
        <v>43.85</v>
      </c>
    </row>
    <row r="3196" spans="6:10" x14ac:dyDescent="0.35">
      <c r="F3196" t="s">
        <v>5688</v>
      </c>
      <c r="G3196" t="s">
        <v>539</v>
      </c>
      <c r="H3196" t="s">
        <v>90</v>
      </c>
      <c r="I3196" s="2">
        <v>7700000</v>
      </c>
      <c r="J3196" s="1">
        <v>35.01</v>
      </c>
    </row>
    <row r="3197" spans="6:10" x14ac:dyDescent="0.35">
      <c r="F3197" t="s">
        <v>5689</v>
      </c>
      <c r="G3197" t="s">
        <v>5690</v>
      </c>
      <c r="H3197" t="s">
        <v>49</v>
      </c>
      <c r="I3197" s="2">
        <v>17475000</v>
      </c>
      <c r="J3197" s="1">
        <v>15.26</v>
      </c>
    </row>
    <row r="3198" spans="6:10" x14ac:dyDescent="0.35">
      <c r="F3198" t="s">
        <v>5691</v>
      </c>
      <c r="G3198" t="s">
        <v>1713</v>
      </c>
      <c r="H3198" t="s">
        <v>90</v>
      </c>
      <c r="I3198" s="2">
        <v>311541000</v>
      </c>
      <c r="J3198" s="1">
        <v>39.909999999999997</v>
      </c>
    </row>
    <row r="3199" spans="6:10" x14ac:dyDescent="0.35">
      <c r="F3199" t="s">
        <v>5692</v>
      </c>
      <c r="G3199" t="s">
        <v>5693</v>
      </c>
      <c r="H3199" t="s">
        <v>39</v>
      </c>
      <c r="I3199" s="2">
        <v>37123000</v>
      </c>
      <c r="J3199" s="1">
        <v>29.14</v>
      </c>
    </row>
    <row r="3200" spans="6:10" x14ac:dyDescent="0.35">
      <c r="F3200" t="s">
        <v>5694</v>
      </c>
      <c r="G3200" t="s">
        <v>5695</v>
      </c>
      <c r="H3200" t="s">
        <v>39</v>
      </c>
      <c r="I3200" s="2">
        <v>28407000</v>
      </c>
      <c r="J3200" s="1">
        <v>10.050000000000001</v>
      </c>
    </row>
    <row r="3201" spans="6:10" x14ac:dyDescent="0.35">
      <c r="F3201" t="s">
        <v>5696</v>
      </c>
      <c r="G3201" t="s">
        <v>5697</v>
      </c>
      <c r="H3201" t="s">
        <v>103</v>
      </c>
      <c r="I3201" s="2">
        <v>7411000</v>
      </c>
      <c r="J3201" s="1">
        <v>122.58</v>
      </c>
    </row>
    <row r="3202" spans="6:10" x14ac:dyDescent="0.35">
      <c r="F3202" t="s">
        <v>5698</v>
      </c>
      <c r="G3202" t="s">
        <v>1512</v>
      </c>
      <c r="H3202" t="s">
        <v>39</v>
      </c>
      <c r="I3202" s="2">
        <v>23974000</v>
      </c>
      <c r="J3202" s="1">
        <v>51.32</v>
      </c>
    </row>
    <row r="3203" spans="6:10" x14ac:dyDescent="0.35">
      <c r="F3203" t="s">
        <v>5699</v>
      </c>
      <c r="G3203" t="s">
        <v>1512</v>
      </c>
      <c r="H3203" t="s">
        <v>112</v>
      </c>
      <c r="I3203" s="2">
        <v>207446000</v>
      </c>
      <c r="J3203" s="1">
        <v>57.59</v>
      </c>
    </row>
    <row r="3204" spans="6:10" x14ac:dyDescent="0.35">
      <c r="F3204" t="s">
        <v>5700</v>
      </c>
      <c r="G3204" t="s">
        <v>5701</v>
      </c>
      <c r="H3204" t="s">
        <v>85</v>
      </c>
      <c r="I3204" s="2">
        <v>26461000</v>
      </c>
      <c r="J3204" s="1">
        <v>104.89</v>
      </c>
    </row>
    <row r="3205" spans="6:10" x14ac:dyDescent="0.35">
      <c r="F3205" t="s">
        <v>5702</v>
      </c>
      <c r="G3205" t="s">
        <v>5703</v>
      </c>
      <c r="H3205" t="s">
        <v>103</v>
      </c>
      <c r="I3205" s="2">
        <v>59211000</v>
      </c>
      <c r="J3205" s="1">
        <v>13.53</v>
      </c>
    </row>
    <row r="3206" spans="6:10" x14ac:dyDescent="0.35">
      <c r="F3206" t="s">
        <v>5704</v>
      </c>
      <c r="G3206" t="s">
        <v>5705</v>
      </c>
      <c r="H3206" t="s">
        <v>46</v>
      </c>
      <c r="I3206" s="2">
        <v>1300000</v>
      </c>
      <c r="J3206" s="1">
        <v>67.400000000000006</v>
      </c>
    </row>
    <row r="3207" spans="6:10" x14ac:dyDescent="0.35">
      <c r="F3207" t="s">
        <v>5706</v>
      </c>
      <c r="G3207" t="s">
        <v>5707</v>
      </c>
      <c r="H3207" t="s">
        <v>46</v>
      </c>
      <c r="I3207" s="2">
        <v>850000</v>
      </c>
      <c r="J3207" s="1">
        <v>116.14</v>
      </c>
    </row>
    <row r="3208" spans="6:10" x14ac:dyDescent="0.35">
      <c r="F3208" t="s">
        <v>5708</v>
      </c>
      <c r="G3208" t="s">
        <v>5709</v>
      </c>
      <c r="H3208" t="s">
        <v>46</v>
      </c>
      <c r="I3208" s="2">
        <v>1300000</v>
      </c>
      <c r="J3208" s="1">
        <v>72.27</v>
      </c>
    </row>
    <row r="3209" spans="6:10" x14ac:dyDescent="0.35">
      <c r="F3209" t="s">
        <v>5710</v>
      </c>
      <c r="G3209" t="s">
        <v>5711</v>
      </c>
      <c r="H3209" t="s">
        <v>39</v>
      </c>
      <c r="I3209" s="2">
        <v>10904000</v>
      </c>
      <c r="J3209" s="1">
        <v>10.32</v>
      </c>
    </row>
    <row r="3210" spans="6:10" x14ac:dyDescent="0.35">
      <c r="F3210" t="s">
        <v>5712</v>
      </c>
      <c r="G3210" t="s">
        <v>1095</v>
      </c>
      <c r="H3210" t="s">
        <v>90</v>
      </c>
      <c r="I3210" s="2">
        <v>6550000</v>
      </c>
      <c r="J3210" s="1">
        <v>48.17</v>
      </c>
    </row>
    <row r="3211" spans="6:10" x14ac:dyDescent="0.35">
      <c r="F3211" t="s">
        <v>5713</v>
      </c>
      <c r="G3211" t="s">
        <v>5714</v>
      </c>
      <c r="H3211" t="s">
        <v>46</v>
      </c>
      <c r="I3211" s="2">
        <v>2250000</v>
      </c>
      <c r="J3211" s="1">
        <v>98.8</v>
      </c>
    </row>
    <row r="3212" spans="6:10" x14ac:dyDescent="0.35">
      <c r="F3212" t="s">
        <v>5715</v>
      </c>
      <c r="G3212" t="s">
        <v>5716</v>
      </c>
      <c r="H3212" t="s">
        <v>46</v>
      </c>
      <c r="I3212" s="2">
        <v>2200000</v>
      </c>
      <c r="J3212" s="1">
        <v>96.51</v>
      </c>
    </row>
    <row r="3213" spans="6:10" x14ac:dyDescent="0.35">
      <c r="F3213" t="s">
        <v>5717</v>
      </c>
      <c r="G3213" t="s">
        <v>1095</v>
      </c>
      <c r="H3213" t="s">
        <v>90</v>
      </c>
      <c r="I3213" s="2">
        <v>11450000</v>
      </c>
      <c r="J3213" s="1">
        <v>62.77</v>
      </c>
    </row>
    <row r="3214" spans="6:10" x14ac:dyDescent="0.35">
      <c r="F3214" t="s">
        <v>5718</v>
      </c>
      <c r="G3214" t="s">
        <v>1095</v>
      </c>
      <c r="H3214" t="s">
        <v>90</v>
      </c>
      <c r="I3214" s="2">
        <v>14450000</v>
      </c>
      <c r="J3214" s="1">
        <v>108.73</v>
      </c>
    </row>
    <row r="3215" spans="6:10" x14ac:dyDescent="0.35">
      <c r="F3215" t="s">
        <v>5719</v>
      </c>
      <c r="G3215" t="s">
        <v>82</v>
      </c>
      <c r="H3215" t="s">
        <v>28</v>
      </c>
      <c r="I3215" s="2">
        <v>184650000</v>
      </c>
      <c r="J3215" s="1">
        <v>28.3</v>
      </c>
    </row>
    <row r="3216" spans="6:10" x14ac:dyDescent="0.35">
      <c r="F3216" t="s">
        <v>5720</v>
      </c>
      <c r="G3216" t="s">
        <v>1095</v>
      </c>
      <c r="H3216" t="s">
        <v>90</v>
      </c>
      <c r="I3216" s="2">
        <v>10555000</v>
      </c>
      <c r="J3216" s="1">
        <v>91.55</v>
      </c>
    </row>
    <row r="3217" spans="6:10" x14ac:dyDescent="0.35">
      <c r="F3217" t="s">
        <v>5721</v>
      </c>
      <c r="G3217" t="s">
        <v>5722</v>
      </c>
      <c r="H3217" t="s">
        <v>51</v>
      </c>
      <c r="I3217" s="2">
        <v>97316000</v>
      </c>
      <c r="J3217" s="1">
        <v>2.85</v>
      </c>
    </row>
    <row r="3218" spans="6:10" x14ac:dyDescent="0.35">
      <c r="F3218" t="s">
        <v>5723</v>
      </c>
      <c r="G3218" t="s">
        <v>1095</v>
      </c>
      <c r="H3218" t="s">
        <v>90</v>
      </c>
      <c r="I3218" s="2">
        <v>113950000</v>
      </c>
      <c r="J3218" s="1">
        <v>17.09</v>
      </c>
    </row>
    <row r="3219" spans="6:10" x14ac:dyDescent="0.35">
      <c r="F3219" t="s">
        <v>5724</v>
      </c>
      <c r="G3219" t="s">
        <v>5725</v>
      </c>
      <c r="H3219" t="s">
        <v>49</v>
      </c>
      <c r="I3219" s="2">
        <v>6265000</v>
      </c>
      <c r="J3219" s="1">
        <v>17.13</v>
      </c>
    </row>
    <row r="3220" spans="6:10" x14ac:dyDescent="0.35">
      <c r="F3220" t="s">
        <v>5726</v>
      </c>
      <c r="G3220" t="s">
        <v>1095</v>
      </c>
      <c r="H3220" t="s">
        <v>90</v>
      </c>
      <c r="I3220" s="2">
        <v>27200000</v>
      </c>
      <c r="J3220" s="1">
        <v>40.96</v>
      </c>
    </row>
    <row r="3221" spans="6:10" x14ac:dyDescent="0.35">
      <c r="F3221" t="s">
        <v>5727</v>
      </c>
      <c r="G3221" t="s">
        <v>829</v>
      </c>
      <c r="H3221" t="s">
        <v>46</v>
      </c>
      <c r="I3221" s="2">
        <v>652000</v>
      </c>
      <c r="J3221" s="1">
        <v>35.58</v>
      </c>
    </row>
    <row r="3222" spans="6:10" x14ac:dyDescent="0.35">
      <c r="F3222" t="s">
        <v>5728</v>
      </c>
      <c r="G3222" t="s">
        <v>1095</v>
      </c>
      <c r="H3222" t="s">
        <v>90</v>
      </c>
      <c r="I3222" s="2">
        <v>29000000</v>
      </c>
      <c r="J3222" s="1">
        <v>51.51</v>
      </c>
    </row>
    <row r="3223" spans="6:10" x14ac:dyDescent="0.35">
      <c r="F3223" t="s">
        <v>5729</v>
      </c>
      <c r="G3223" t="s">
        <v>1095</v>
      </c>
      <c r="H3223" t="s">
        <v>90</v>
      </c>
      <c r="I3223" s="2">
        <v>11150000</v>
      </c>
      <c r="J3223" s="1">
        <v>33.21</v>
      </c>
    </row>
    <row r="3224" spans="6:10" x14ac:dyDescent="0.35">
      <c r="F3224" t="s">
        <v>5730</v>
      </c>
      <c r="G3224" t="s">
        <v>5731</v>
      </c>
      <c r="H3224" t="s">
        <v>46</v>
      </c>
      <c r="I3224" s="2">
        <v>2900000</v>
      </c>
      <c r="J3224" s="1">
        <v>71.099999999999994</v>
      </c>
    </row>
    <row r="3225" spans="6:10" x14ac:dyDescent="0.35">
      <c r="F3225" t="s">
        <v>5732</v>
      </c>
      <c r="G3225" t="s">
        <v>1095</v>
      </c>
      <c r="H3225" t="s">
        <v>90</v>
      </c>
      <c r="I3225" s="2">
        <v>23150000</v>
      </c>
      <c r="J3225" s="1">
        <v>60.59</v>
      </c>
    </row>
    <row r="3226" spans="6:10" x14ac:dyDescent="0.35">
      <c r="F3226" t="s">
        <v>5733</v>
      </c>
      <c r="G3226" t="s">
        <v>5734</v>
      </c>
      <c r="H3226" t="s">
        <v>51</v>
      </c>
      <c r="I3226" s="2">
        <v>245021000</v>
      </c>
      <c r="J3226" s="1">
        <v>25.48</v>
      </c>
    </row>
    <row r="3227" spans="6:10" x14ac:dyDescent="0.35">
      <c r="F3227" t="s">
        <v>5735</v>
      </c>
      <c r="G3227" t="s">
        <v>4965</v>
      </c>
      <c r="H3227" t="s">
        <v>90</v>
      </c>
      <c r="I3227" s="2">
        <v>3750000</v>
      </c>
      <c r="J3227" s="1">
        <v>55.28</v>
      </c>
    </row>
    <row r="3228" spans="6:10" x14ac:dyDescent="0.35">
      <c r="F3228" t="s">
        <v>5736</v>
      </c>
      <c r="G3228" t="s">
        <v>1892</v>
      </c>
      <c r="H3228" t="s">
        <v>28</v>
      </c>
      <c r="I3228" s="2">
        <v>4550000</v>
      </c>
      <c r="J3228" s="1">
        <v>24.27</v>
      </c>
    </row>
    <row r="3229" spans="6:10" x14ac:dyDescent="0.35">
      <c r="F3229" t="s">
        <v>5737</v>
      </c>
      <c r="G3229" t="s">
        <v>453</v>
      </c>
      <c r="H3229" t="s">
        <v>34</v>
      </c>
      <c r="I3229" s="2">
        <v>100000</v>
      </c>
      <c r="J3229" s="1">
        <v>24.37</v>
      </c>
    </row>
    <row r="3230" spans="6:10" x14ac:dyDescent="0.35">
      <c r="F3230" t="s">
        <v>5738</v>
      </c>
      <c r="G3230" t="s">
        <v>4965</v>
      </c>
      <c r="H3230" t="s">
        <v>90</v>
      </c>
      <c r="I3230" s="2">
        <v>3750000</v>
      </c>
      <c r="J3230" s="1">
        <v>45.02</v>
      </c>
    </row>
    <row r="3231" spans="6:10" x14ac:dyDescent="0.35">
      <c r="F3231" t="s">
        <v>5739</v>
      </c>
      <c r="G3231" t="s">
        <v>4965</v>
      </c>
      <c r="H3231" t="s">
        <v>90</v>
      </c>
      <c r="I3231" s="2">
        <v>10050000</v>
      </c>
      <c r="J3231" s="1">
        <v>78.45</v>
      </c>
    </row>
    <row r="3232" spans="6:10" x14ac:dyDescent="0.35">
      <c r="F3232" t="s">
        <v>5740</v>
      </c>
      <c r="G3232" t="s">
        <v>5741</v>
      </c>
      <c r="H3232" t="s">
        <v>39</v>
      </c>
      <c r="I3232" s="2">
        <v>22234000</v>
      </c>
      <c r="J3232" s="1">
        <v>10.01</v>
      </c>
    </row>
    <row r="3233" spans="6:10" x14ac:dyDescent="0.35">
      <c r="F3233" t="s">
        <v>5742</v>
      </c>
      <c r="G3233" t="s">
        <v>5743</v>
      </c>
      <c r="H3233" t="s">
        <v>39</v>
      </c>
      <c r="I3233" s="2">
        <v>183258000</v>
      </c>
      <c r="J3233" s="1">
        <v>46.32</v>
      </c>
    </row>
    <row r="3234" spans="6:10" x14ac:dyDescent="0.35">
      <c r="F3234" t="s">
        <v>5744</v>
      </c>
      <c r="G3234" t="s">
        <v>5745</v>
      </c>
      <c r="H3234" t="s">
        <v>34</v>
      </c>
      <c r="I3234" s="2">
        <v>291796000</v>
      </c>
      <c r="J3234" s="1">
        <v>5.48</v>
      </c>
    </row>
    <row r="3235" spans="6:10" x14ac:dyDescent="0.35">
      <c r="F3235" t="s">
        <v>5746</v>
      </c>
      <c r="G3235" t="s">
        <v>5747</v>
      </c>
      <c r="H3235" t="s">
        <v>671</v>
      </c>
      <c r="I3235" s="2">
        <v>29493000</v>
      </c>
      <c r="J3235" s="1">
        <v>37.299999999999997</v>
      </c>
    </row>
    <row r="3236" spans="6:10" x14ac:dyDescent="0.35">
      <c r="F3236" t="s">
        <v>5748</v>
      </c>
      <c r="G3236" t="s">
        <v>5749</v>
      </c>
      <c r="H3236" t="s">
        <v>34</v>
      </c>
      <c r="I3236" s="2">
        <v>210000</v>
      </c>
      <c r="J3236" s="1">
        <v>24.77</v>
      </c>
    </row>
    <row r="3237" spans="6:10" x14ac:dyDescent="0.35">
      <c r="F3237" t="s">
        <v>5750</v>
      </c>
      <c r="G3237" t="s">
        <v>5751</v>
      </c>
      <c r="H3237" t="s">
        <v>112</v>
      </c>
      <c r="I3237" s="2">
        <v>15406000</v>
      </c>
      <c r="J3237" s="1">
        <v>2.38</v>
      </c>
    </row>
    <row r="3238" spans="6:10" x14ac:dyDescent="0.35">
      <c r="F3238" t="s">
        <v>5752</v>
      </c>
      <c r="G3238" t="s">
        <v>5753</v>
      </c>
      <c r="H3238" t="s">
        <v>57</v>
      </c>
      <c r="I3238" s="2">
        <v>59426000</v>
      </c>
      <c r="J3238" s="1">
        <v>1.1299999999999999</v>
      </c>
    </row>
    <row r="3239" spans="6:10" x14ac:dyDescent="0.35">
      <c r="F3239" t="s">
        <v>5754</v>
      </c>
      <c r="G3239" t="s">
        <v>5755</v>
      </c>
      <c r="H3239" t="s">
        <v>34</v>
      </c>
      <c r="I3239" s="2">
        <v>23921000</v>
      </c>
      <c r="J3239" s="1">
        <v>36.15</v>
      </c>
    </row>
    <row r="3240" spans="6:10" x14ac:dyDescent="0.35">
      <c r="F3240" t="s">
        <v>5756</v>
      </c>
      <c r="G3240" t="s">
        <v>5757</v>
      </c>
      <c r="H3240" t="s">
        <v>39</v>
      </c>
      <c r="I3240" s="2">
        <v>36470000</v>
      </c>
      <c r="J3240" s="1">
        <v>9.15</v>
      </c>
    </row>
    <row r="3241" spans="6:10" x14ac:dyDescent="0.35">
      <c r="F3241" t="s">
        <v>5758</v>
      </c>
      <c r="G3241" t="s">
        <v>5759</v>
      </c>
      <c r="H3241" t="s">
        <v>39</v>
      </c>
      <c r="I3241" s="2">
        <v>28750000</v>
      </c>
      <c r="J3241" s="1">
        <v>10.02</v>
      </c>
    </row>
    <row r="3242" spans="6:10" x14ac:dyDescent="0.35">
      <c r="F3242" t="s">
        <v>5760</v>
      </c>
      <c r="G3242" t="s">
        <v>5761</v>
      </c>
      <c r="H3242" t="s">
        <v>39</v>
      </c>
      <c r="I3242" s="2">
        <v>16027000</v>
      </c>
      <c r="J3242" s="1">
        <v>3.92</v>
      </c>
    </row>
    <row r="3243" spans="6:10" x14ac:dyDescent="0.35">
      <c r="F3243" t="s">
        <v>5762</v>
      </c>
      <c r="G3243" t="s">
        <v>502</v>
      </c>
      <c r="H3243" t="s">
        <v>28</v>
      </c>
      <c r="I3243" s="2">
        <v>950000</v>
      </c>
      <c r="J3243" s="1">
        <v>55.39</v>
      </c>
    </row>
    <row r="3244" spans="6:10" x14ac:dyDescent="0.35">
      <c r="F3244" t="s">
        <v>5763</v>
      </c>
      <c r="G3244" t="s">
        <v>5764</v>
      </c>
      <c r="H3244" t="s">
        <v>28</v>
      </c>
      <c r="I3244" s="2">
        <v>42894000</v>
      </c>
      <c r="J3244" s="1">
        <v>1.5</v>
      </c>
    </row>
    <row r="3245" spans="6:10" x14ac:dyDescent="0.35">
      <c r="F3245" t="s">
        <v>5765</v>
      </c>
      <c r="G3245" t="s">
        <v>5766</v>
      </c>
      <c r="H3245" t="s">
        <v>46</v>
      </c>
      <c r="I3245" s="2">
        <v>11883000</v>
      </c>
      <c r="J3245" s="1">
        <v>3.13</v>
      </c>
    </row>
    <row r="3246" spans="6:10" x14ac:dyDescent="0.35">
      <c r="F3246" t="s">
        <v>5767</v>
      </c>
      <c r="G3246" t="s">
        <v>5768</v>
      </c>
      <c r="H3246" t="s">
        <v>39</v>
      </c>
      <c r="I3246" s="2">
        <v>21930000</v>
      </c>
      <c r="J3246" s="1">
        <v>10.119999999999999</v>
      </c>
    </row>
    <row r="3247" spans="6:10" x14ac:dyDescent="0.35">
      <c r="F3247" t="s">
        <v>5769</v>
      </c>
      <c r="G3247" t="s">
        <v>5770</v>
      </c>
      <c r="H3247" t="s">
        <v>39</v>
      </c>
      <c r="I3247" s="2">
        <v>38202000</v>
      </c>
      <c r="J3247" s="1">
        <v>2.68</v>
      </c>
    </row>
    <row r="3248" spans="6:10" x14ac:dyDescent="0.35">
      <c r="F3248" t="s">
        <v>5771</v>
      </c>
      <c r="G3248" t="s">
        <v>5749</v>
      </c>
      <c r="H3248" t="s">
        <v>34</v>
      </c>
      <c r="I3248" s="2">
        <v>210000</v>
      </c>
      <c r="J3248" s="1">
        <v>20.86</v>
      </c>
    </row>
    <row r="3249" spans="6:10" x14ac:dyDescent="0.35">
      <c r="F3249" t="s">
        <v>5772</v>
      </c>
      <c r="G3249" t="s">
        <v>5773</v>
      </c>
      <c r="H3249" t="s">
        <v>39</v>
      </c>
      <c r="I3249" s="2">
        <v>1920000</v>
      </c>
      <c r="J3249" s="1">
        <v>9.98</v>
      </c>
    </row>
    <row r="3250" spans="6:10" x14ac:dyDescent="0.35">
      <c r="F3250" t="s">
        <v>5774</v>
      </c>
      <c r="G3250" t="s">
        <v>5775</v>
      </c>
      <c r="H3250" t="s">
        <v>78</v>
      </c>
      <c r="I3250" s="2">
        <v>69134000</v>
      </c>
      <c r="J3250" s="1">
        <v>4.09</v>
      </c>
    </row>
    <row r="3251" spans="6:10" x14ac:dyDescent="0.35">
      <c r="F3251" t="s">
        <v>5776</v>
      </c>
      <c r="G3251" t="s">
        <v>5777</v>
      </c>
      <c r="H3251" t="s">
        <v>90</v>
      </c>
      <c r="I3251" s="2">
        <v>35200000</v>
      </c>
      <c r="J3251" s="1">
        <v>106.34</v>
      </c>
    </row>
    <row r="3252" spans="6:10" x14ac:dyDescent="0.35">
      <c r="F3252" t="s">
        <v>5778</v>
      </c>
      <c r="G3252" t="s">
        <v>5779</v>
      </c>
      <c r="H3252" t="s">
        <v>78</v>
      </c>
      <c r="I3252" s="2">
        <v>224943000</v>
      </c>
      <c r="J3252" s="1">
        <v>0.52</v>
      </c>
    </row>
    <row r="3253" spans="6:10" x14ac:dyDescent="0.35">
      <c r="F3253" t="s">
        <v>5780</v>
      </c>
      <c r="G3253" t="s">
        <v>5781</v>
      </c>
      <c r="H3253" t="s">
        <v>39</v>
      </c>
      <c r="I3253" s="2">
        <v>192535000</v>
      </c>
      <c r="J3253" s="1">
        <v>4.63</v>
      </c>
    </row>
    <row r="3254" spans="6:10" x14ac:dyDescent="0.35">
      <c r="F3254" t="s">
        <v>5782</v>
      </c>
      <c r="G3254" t="s">
        <v>5783</v>
      </c>
      <c r="H3254" t="s">
        <v>90</v>
      </c>
      <c r="I3254" s="2">
        <v>21693000</v>
      </c>
      <c r="J3254" s="1">
        <v>16.36</v>
      </c>
    </row>
    <row r="3255" spans="6:10" x14ac:dyDescent="0.35">
      <c r="F3255" t="s">
        <v>5784</v>
      </c>
      <c r="G3255" t="s">
        <v>5785</v>
      </c>
      <c r="H3255" t="s">
        <v>39</v>
      </c>
      <c r="I3255" s="2">
        <v>22013000</v>
      </c>
      <c r="J3255" s="1">
        <v>10.09</v>
      </c>
    </row>
    <row r="3256" spans="6:10" x14ac:dyDescent="0.35">
      <c r="F3256" t="s">
        <v>5786</v>
      </c>
      <c r="G3256" t="s">
        <v>5787</v>
      </c>
      <c r="H3256" t="s">
        <v>4258</v>
      </c>
      <c r="I3256" s="2">
        <v>110767000</v>
      </c>
      <c r="J3256" s="1">
        <v>49.42</v>
      </c>
    </row>
    <row r="3257" spans="6:10" x14ac:dyDescent="0.35">
      <c r="F3257" t="s">
        <v>5788</v>
      </c>
      <c r="G3257" t="s">
        <v>5789</v>
      </c>
      <c r="H3257" t="s">
        <v>90</v>
      </c>
      <c r="I3257" s="2">
        <v>170896000</v>
      </c>
      <c r="J3257" s="1">
        <v>13.16</v>
      </c>
    </row>
    <row r="3258" spans="6:10" x14ac:dyDescent="0.35">
      <c r="F3258" t="s">
        <v>5790</v>
      </c>
      <c r="G3258" t="s">
        <v>5791</v>
      </c>
      <c r="H3258" t="s">
        <v>165</v>
      </c>
      <c r="I3258" s="2">
        <v>59505000</v>
      </c>
      <c r="J3258" s="1">
        <v>3.93</v>
      </c>
    </row>
    <row r="3259" spans="6:10" x14ac:dyDescent="0.35">
      <c r="F3259" t="s">
        <v>5792</v>
      </c>
      <c r="G3259" t="s">
        <v>1467</v>
      </c>
      <c r="H3259" t="s">
        <v>90</v>
      </c>
      <c r="I3259" s="2">
        <v>300000</v>
      </c>
      <c r="J3259" s="1">
        <v>17.77</v>
      </c>
    </row>
    <row r="3260" spans="6:10" x14ac:dyDescent="0.35">
      <c r="F3260" t="s">
        <v>5793</v>
      </c>
      <c r="G3260" t="s">
        <v>5794</v>
      </c>
      <c r="H3260" t="s">
        <v>1087</v>
      </c>
      <c r="I3260" s="2">
        <v>10668000</v>
      </c>
      <c r="J3260" s="1">
        <v>23.31</v>
      </c>
    </row>
    <row r="3261" spans="6:10" x14ac:dyDescent="0.35">
      <c r="F3261" t="s">
        <v>5795</v>
      </c>
      <c r="G3261" t="s">
        <v>5796</v>
      </c>
      <c r="H3261" t="s">
        <v>352</v>
      </c>
      <c r="I3261" s="2">
        <v>29437000</v>
      </c>
      <c r="J3261" s="1">
        <v>1.93</v>
      </c>
    </row>
    <row r="3262" spans="6:10" x14ac:dyDescent="0.35">
      <c r="F3262" t="s">
        <v>5797</v>
      </c>
      <c r="G3262" t="s">
        <v>5798</v>
      </c>
      <c r="H3262" t="s">
        <v>39</v>
      </c>
      <c r="I3262" s="2">
        <v>2349000</v>
      </c>
      <c r="J3262" s="1">
        <v>10.8</v>
      </c>
    </row>
    <row r="3263" spans="6:10" x14ac:dyDescent="0.35">
      <c r="F3263" t="s">
        <v>5799</v>
      </c>
      <c r="G3263" t="s">
        <v>5800</v>
      </c>
      <c r="H3263" t="s">
        <v>51</v>
      </c>
      <c r="I3263" s="2">
        <v>5132000</v>
      </c>
      <c r="J3263" s="1">
        <v>1.0900000000000001</v>
      </c>
    </row>
    <row r="3264" spans="6:10" x14ac:dyDescent="0.35">
      <c r="F3264" t="s">
        <v>5801</v>
      </c>
      <c r="G3264" t="s">
        <v>5802</v>
      </c>
      <c r="H3264" t="s">
        <v>39</v>
      </c>
      <c r="I3264" s="2">
        <v>3562000</v>
      </c>
      <c r="J3264" s="1">
        <v>10.33</v>
      </c>
    </row>
    <row r="3265" spans="6:10" x14ac:dyDescent="0.35">
      <c r="F3265" t="s">
        <v>5803</v>
      </c>
      <c r="G3265" t="s">
        <v>5804</v>
      </c>
      <c r="H3265" t="s">
        <v>34</v>
      </c>
      <c r="I3265" s="2">
        <v>67754000</v>
      </c>
      <c r="J3265" s="1">
        <v>6.75</v>
      </c>
    </row>
    <row r="3266" spans="6:10" x14ac:dyDescent="0.35">
      <c r="F3266" t="s">
        <v>5805</v>
      </c>
      <c r="G3266" t="s">
        <v>5806</v>
      </c>
      <c r="H3266" t="s">
        <v>34</v>
      </c>
      <c r="I3266" s="2">
        <v>3725000</v>
      </c>
      <c r="J3266" s="1">
        <v>23.24</v>
      </c>
    </row>
    <row r="3267" spans="6:10" x14ac:dyDescent="0.35">
      <c r="F3267" t="s">
        <v>5807</v>
      </c>
      <c r="G3267" t="s">
        <v>5808</v>
      </c>
      <c r="H3267" t="s">
        <v>560</v>
      </c>
      <c r="I3267" s="2">
        <v>32783000</v>
      </c>
      <c r="J3267" s="1">
        <v>33.53</v>
      </c>
    </row>
    <row r="3268" spans="6:10" x14ac:dyDescent="0.35">
      <c r="F3268" t="s">
        <v>5809</v>
      </c>
      <c r="G3268" t="s">
        <v>5810</v>
      </c>
      <c r="H3268" t="s">
        <v>34</v>
      </c>
      <c r="I3268" s="2">
        <v>8513000</v>
      </c>
      <c r="J3268" s="1">
        <v>28.71</v>
      </c>
    </row>
    <row r="3269" spans="6:10" x14ac:dyDescent="0.35">
      <c r="F3269" t="s">
        <v>5811</v>
      </c>
      <c r="G3269" t="s">
        <v>437</v>
      </c>
      <c r="H3269" t="s">
        <v>34</v>
      </c>
      <c r="I3269" s="2">
        <v>10900000</v>
      </c>
      <c r="J3269" s="1">
        <v>18.22</v>
      </c>
    </row>
    <row r="3270" spans="6:10" x14ac:dyDescent="0.35">
      <c r="F3270" t="s">
        <v>5812</v>
      </c>
      <c r="G3270" t="s">
        <v>5813</v>
      </c>
      <c r="H3270" t="s">
        <v>49</v>
      </c>
      <c r="I3270" s="2">
        <v>146092000</v>
      </c>
      <c r="J3270" s="1">
        <v>2.0299999999999998</v>
      </c>
    </row>
    <row r="3271" spans="6:10" x14ac:dyDescent="0.35">
      <c r="F3271" t="s">
        <v>5814</v>
      </c>
      <c r="G3271" t="s">
        <v>5806</v>
      </c>
      <c r="H3271" t="s">
        <v>34</v>
      </c>
      <c r="I3271" s="2">
        <v>200000</v>
      </c>
      <c r="J3271" s="1">
        <v>36.69</v>
      </c>
    </row>
    <row r="3272" spans="6:10" x14ac:dyDescent="0.35">
      <c r="F3272" t="s">
        <v>5815</v>
      </c>
      <c r="G3272" t="s">
        <v>5816</v>
      </c>
      <c r="H3272" t="s">
        <v>90</v>
      </c>
      <c r="I3272" s="2">
        <v>41806000</v>
      </c>
      <c r="J3272" s="1">
        <v>7.61</v>
      </c>
    </row>
    <row r="3273" spans="6:10" x14ac:dyDescent="0.35">
      <c r="F3273" t="s">
        <v>5817</v>
      </c>
      <c r="G3273" t="s">
        <v>5818</v>
      </c>
      <c r="H3273" t="s">
        <v>85</v>
      </c>
      <c r="I3273" s="2">
        <v>12610000</v>
      </c>
      <c r="J3273" s="1">
        <v>46.02</v>
      </c>
    </row>
    <row r="3274" spans="6:10" x14ac:dyDescent="0.35">
      <c r="F3274" t="s">
        <v>5819</v>
      </c>
      <c r="G3274" t="s">
        <v>409</v>
      </c>
      <c r="H3274" t="s">
        <v>31</v>
      </c>
      <c r="I3274" s="2">
        <v>30000000</v>
      </c>
      <c r="J3274" s="1">
        <v>31.74</v>
      </c>
    </row>
    <row r="3275" spans="6:10" x14ac:dyDescent="0.35">
      <c r="F3275" t="s">
        <v>5820</v>
      </c>
      <c r="G3275" t="s">
        <v>5821</v>
      </c>
      <c r="H3275" t="s">
        <v>28</v>
      </c>
      <c r="I3275" s="2">
        <v>31358000</v>
      </c>
      <c r="J3275" s="1">
        <v>5.69</v>
      </c>
    </row>
    <row r="3276" spans="6:10" x14ac:dyDescent="0.35">
      <c r="F3276" t="s">
        <v>5822</v>
      </c>
      <c r="G3276" t="s">
        <v>5823</v>
      </c>
      <c r="H3276" t="s">
        <v>279</v>
      </c>
      <c r="I3276" s="2">
        <v>15501000</v>
      </c>
      <c r="J3276" s="1">
        <v>1.41</v>
      </c>
    </row>
    <row r="3277" spans="6:10" x14ac:dyDescent="0.35">
      <c r="F3277" t="s">
        <v>5824</v>
      </c>
      <c r="G3277" t="s">
        <v>5825</v>
      </c>
      <c r="H3277" t="s">
        <v>34</v>
      </c>
      <c r="I3277" s="2">
        <v>18912000</v>
      </c>
      <c r="J3277" s="1">
        <v>4.8</v>
      </c>
    </row>
    <row r="3278" spans="6:10" x14ac:dyDescent="0.35">
      <c r="F3278" t="s">
        <v>5826</v>
      </c>
      <c r="G3278" t="s">
        <v>5827</v>
      </c>
      <c r="H3278" t="s">
        <v>49</v>
      </c>
      <c r="I3278" s="2">
        <v>274549000</v>
      </c>
      <c r="J3278" s="1">
        <v>248.11</v>
      </c>
    </row>
    <row r="3279" spans="6:10" x14ac:dyDescent="0.35">
      <c r="F3279" t="s">
        <v>5828</v>
      </c>
      <c r="G3279" t="s">
        <v>5829</v>
      </c>
      <c r="H3279" t="s">
        <v>231</v>
      </c>
      <c r="I3279" s="2">
        <v>156368000</v>
      </c>
      <c r="J3279" s="1">
        <v>74.819999999999993</v>
      </c>
    </row>
    <row r="3280" spans="6:10" x14ac:dyDescent="0.35">
      <c r="F3280" t="s">
        <v>5830</v>
      </c>
      <c r="G3280" t="s">
        <v>437</v>
      </c>
      <c r="H3280" t="s">
        <v>34</v>
      </c>
      <c r="I3280" s="2">
        <v>200000</v>
      </c>
      <c r="J3280" s="1">
        <v>20.98</v>
      </c>
    </row>
    <row r="3281" spans="6:10" x14ac:dyDescent="0.35">
      <c r="F3281" t="s">
        <v>5831</v>
      </c>
      <c r="G3281" t="s">
        <v>5832</v>
      </c>
      <c r="H3281" t="s">
        <v>472</v>
      </c>
      <c r="I3281" s="2">
        <v>28179000</v>
      </c>
      <c r="J3281" s="1">
        <v>37.4</v>
      </c>
    </row>
    <row r="3282" spans="6:10" x14ac:dyDescent="0.35">
      <c r="F3282" t="s">
        <v>5833</v>
      </c>
      <c r="G3282" t="s">
        <v>5834</v>
      </c>
      <c r="H3282" t="s">
        <v>34</v>
      </c>
      <c r="I3282" s="2">
        <v>13769000</v>
      </c>
      <c r="J3282" s="1">
        <v>7.84</v>
      </c>
    </row>
    <row r="3283" spans="6:10" x14ac:dyDescent="0.35">
      <c r="F3283" t="s">
        <v>5835</v>
      </c>
      <c r="G3283" t="s">
        <v>741</v>
      </c>
      <c r="H3283" t="s">
        <v>31</v>
      </c>
      <c r="I3283" s="2">
        <v>4710000</v>
      </c>
      <c r="J3283" s="1">
        <v>30.81</v>
      </c>
    </row>
    <row r="3284" spans="6:10" x14ac:dyDescent="0.35">
      <c r="F3284" t="s">
        <v>5836</v>
      </c>
      <c r="G3284" t="s">
        <v>437</v>
      </c>
      <c r="H3284" t="s">
        <v>34</v>
      </c>
      <c r="I3284" s="2">
        <v>300000</v>
      </c>
      <c r="J3284" s="1">
        <v>22.96</v>
      </c>
    </row>
    <row r="3285" spans="6:10" x14ac:dyDescent="0.35">
      <c r="F3285" t="s">
        <v>5837</v>
      </c>
      <c r="G3285" t="s">
        <v>5838</v>
      </c>
      <c r="H3285" t="s">
        <v>39</v>
      </c>
      <c r="I3285" s="2">
        <v>4092000</v>
      </c>
      <c r="J3285" s="1">
        <v>10.27</v>
      </c>
    </row>
    <row r="3286" spans="6:10" x14ac:dyDescent="0.35">
      <c r="F3286" t="s">
        <v>5839</v>
      </c>
      <c r="G3286" t="s">
        <v>5840</v>
      </c>
      <c r="H3286" t="s">
        <v>34</v>
      </c>
      <c r="I3286" s="2">
        <v>14943000</v>
      </c>
      <c r="J3286" s="1">
        <v>12.77</v>
      </c>
    </row>
    <row r="3287" spans="6:10" x14ac:dyDescent="0.35">
      <c r="F3287" t="s">
        <v>5841</v>
      </c>
      <c r="G3287" t="s">
        <v>5806</v>
      </c>
      <c r="H3287" t="s">
        <v>34</v>
      </c>
      <c r="I3287" s="2">
        <v>3575000</v>
      </c>
      <c r="J3287" s="1">
        <v>31.44</v>
      </c>
    </row>
    <row r="3288" spans="6:10" x14ac:dyDescent="0.35">
      <c r="F3288" t="s">
        <v>5842</v>
      </c>
      <c r="G3288" t="s">
        <v>5843</v>
      </c>
      <c r="H3288" t="s">
        <v>51</v>
      </c>
      <c r="I3288" s="2">
        <v>52569000</v>
      </c>
      <c r="J3288" s="1">
        <v>15.82</v>
      </c>
    </row>
    <row r="3289" spans="6:10" x14ac:dyDescent="0.35">
      <c r="F3289" t="s">
        <v>5844</v>
      </c>
      <c r="G3289" t="s">
        <v>5845</v>
      </c>
      <c r="H3289" t="s">
        <v>28</v>
      </c>
      <c r="I3289" s="2">
        <v>83293000</v>
      </c>
      <c r="J3289" s="1">
        <v>4.66</v>
      </c>
    </row>
    <row r="3290" spans="6:10" x14ac:dyDescent="0.35">
      <c r="F3290" t="s">
        <v>5846</v>
      </c>
      <c r="G3290" t="s">
        <v>5847</v>
      </c>
      <c r="H3290" t="s">
        <v>39</v>
      </c>
      <c r="I3290" s="2">
        <v>85814000</v>
      </c>
      <c r="J3290" s="1">
        <v>20.62</v>
      </c>
    </row>
    <row r="3291" spans="6:10" x14ac:dyDescent="0.35">
      <c r="F3291" t="s">
        <v>5848</v>
      </c>
      <c r="G3291" t="s">
        <v>5849</v>
      </c>
      <c r="H3291" t="s">
        <v>39</v>
      </c>
      <c r="I3291" s="2">
        <v>7596000</v>
      </c>
      <c r="J3291" s="1">
        <v>10.220000000000001</v>
      </c>
    </row>
    <row r="3292" spans="6:10" x14ac:dyDescent="0.35">
      <c r="F3292" t="s">
        <v>5850</v>
      </c>
      <c r="G3292" t="s">
        <v>1768</v>
      </c>
      <c r="H3292" t="s">
        <v>103</v>
      </c>
      <c r="I3292" s="2">
        <v>250000</v>
      </c>
      <c r="J3292" s="1">
        <v>22.19</v>
      </c>
    </row>
    <row r="3293" spans="6:10" x14ac:dyDescent="0.35">
      <c r="F3293" t="s">
        <v>5851</v>
      </c>
      <c r="G3293" t="s">
        <v>391</v>
      </c>
      <c r="H3293" t="s">
        <v>34</v>
      </c>
      <c r="I3293" s="2">
        <v>416002000</v>
      </c>
      <c r="J3293" s="1">
        <v>28.66</v>
      </c>
    </row>
    <row r="3294" spans="6:10" x14ac:dyDescent="0.35">
      <c r="F3294" t="s">
        <v>5852</v>
      </c>
      <c r="G3294" t="s">
        <v>391</v>
      </c>
      <c r="H3294" t="s">
        <v>34</v>
      </c>
      <c r="I3294" s="2">
        <v>104887000</v>
      </c>
      <c r="J3294" s="1">
        <v>35.65</v>
      </c>
    </row>
    <row r="3295" spans="6:10" x14ac:dyDescent="0.35">
      <c r="F3295" t="s">
        <v>5853</v>
      </c>
      <c r="G3295" t="s">
        <v>5854</v>
      </c>
      <c r="H3295" t="s">
        <v>28</v>
      </c>
      <c r="I3295" s="2">
        <v>74833000</v>
      </c>
      <c r="J3295" s="1">
        <v>11.22</v>
      </c>
    </row>
    <row r="3296" spans="6:10" x14ac:dyDescent="0.35">
      <c r="F3296" t="s">
        <v>5855</v>
      </c>
      <c r="G3296" t="s">
        <v>5856</v>
      </c>
      <c r="H3296" t="s">
        <v>165</v>
      </c>
      <c r="I3296" s="2">
        <v>1092668000</v>
      </c>
      <c r="J3296" s="1">
        <v>65.09</v>
      </c>
    </row>
    <row r="3297" spans="6:10" x14ac:dyDescent="0.35">
      <c r="F3297" t="s">
        <v>5857</v>
      </c>
      <c r="G3297" t="s">
        <v>5858</v>
      </c>
      <c r="H3297" t="s">
        <v>165</v>
      </c>
      <c r="I3297" s="2">
        <v>7602000</v>
      </c>
      <c r="J3297" s="1">
        <v>8.2899999999999991</v>
      </c>
    </row>
    <row r="3298" spans="6:10" x14ac:dyDescent="0.35">
      <c r="F3298" t="s">
        <v>5859</v>
      </c>
      <c r="G3298" t="s">
        <v>5860</v>
      </c>
      <c r="H3298" t="s">
        <v>39</v>
      </c>
      <c r="I3298" s="2">
        <v>20000000</v>
      </c>
      <c r="J3298" s="1">
        <v>10.3</v>
      </c>
    </row>
    <row r="3299" spans="6:10" x14ac:dyDescent="0.35">
      <c r="F3299" t="s">
        <v>5861</v>
      </c>
      <c r="G3299" t="s">
        <v>5862</v>
      </c>
      <c r="H3299" t="s">
        <v>165</v>
      </c>
      <c r="I3299" s="2">
        <v>28976000</v>
      </c>
      <c r="J3299" s="1">
        <v>2.02</v>
      </c>
    </row>
    <row r="3300" spans="6:10" x14ac:dyDescent="0.35">
      <c r="F3300" t="s">
        <v>5863</v>
      </c>
      <c r="G3300" t="s">
        <v>5864</v>
      </c>
      <c r="H3300" t="s">
        <v>39</v>
      </c>
      <c r="I3300" s="2">
        <v>390000</v>
      </c>
      <c r="J3300" s="1">
        <v>5.67</v>
      </c>
    </row>
    <row r="3301" spans="6:10" x14ac:dyDescent="0.35">
      <c r="F3301" t="s">
        <v>5865</v>
      </c>
      <c r="G3301" t="s">
        <v>5866</v>
      </c>
      <c r="H3301" t="s">
        <v>51</v>
      </c>
      <c r="I3301" s="2">
        <v>122539000</v>
      </c>
      <c r="J3301" s="1">
        <v>10.210000000000001</v>
      </c>
    </row>
    <row r="3302" spans="6:10" x14ac:dyDescent="0.35">
      <c r="F3302" t="s">
        <v>5867</v>
      </c>
      <c r="G3302" t="s">
        <v>5806</v>
      </c>
      <c r="H3302" t="s">
        <v>34</v>
      </c>
      <c r="I3302" s="2">
        <v>31550000</v>
      </c>
      <c r="J3302" s="1">
        <v>28.31</v>
      </c>
    </row>
    <row r="3303" spans="6:10" x14ac:dyDescent="0.35">
      <c r="F3303" t="s">
        <v>5868</v>
      </c>
      <c r="G3303" t="s">
        <v>5869</v>
      </c>
      <c r="H3303" t="s">
        <v>231</v>
      </c>
      <c r="I3303" s="2">
        <v>639000000</v>
      </c>
      <c r="J3303" s="1">
        <v>21.43</v>
      </c>
    </row>
    <row r="3304" spans="6:10" x14ac:dyDescent="0.35">
      <c r="F3304" t="s">
        <v>5870</v>
      </c>
      <c r="G3304" t="s">
        <v>5871</v>
      </c>
      <c r="H3304" t="s">
        <v>103</v>
      </c>
      <c r="I3304" s="2">
        <v>12339000</v>
      </c>
      <c r="J3304" s="1">
        <v>10.1</v>
      </c>
    </row>
    <row r="3305" spans="6:10" x14ac:dyDescent="0.35">
      <c r="F3305" t="s">
        <v>5872</v>
      </c>
      <c r="G3305" t="s">
        <v>5873</v>
      </c>
      <c r="H3305" t="s">
        <v>39</v>
      </c>
      <c r="I3305" s="2">
        <v>10227000</v>
      </c>
      <c r="J3305" s="1">
        <v>4.6500000000000004</v>
      </c>
    </row>
    <row r="3306" spans="6:10" x14ac:dyDescent="0.35">
      <c r="F3306" t="s">
        <v>5874</v>
      </c>
      <c r="G3306" t="s">
        <v>5875</v>
      </c>
      <c r="H3306" t="s">
        <v>39</v>
      </c>
      <c r="I3306" s="2">
        <v>198094000</v>
      </c>
      <c r="J3306" s="1">
        <v>3.57</v>
      </c>
    </row>
    <row r="3307" spans="6:10" x14ac:dyDescent="0.35">
      <c r="F3307" t="s">
        <v>5876</v>
      </c>
      <c r="G3307" t="s">
        <v>5877</v>
      </c>
      <c r="H3307" t="s">
        <v>39</v>
      </c>
      <c r="I3307" s="2">
        <v>9045000</v>
      </c>
      <c r="J3307" s="1">
        <v>10.199999999999999</v>
      </c>
    </row>
    <row r="3308" spans="6:10" x14ac:dyDescent="0.35">
      <c r="F3308" t="s">
        <v>5878</v>
      </c>
      <c r="G3308" t="s">
        <v>2242</v>
      </c>
      <c r="H3308" t="s">
        <v>349</v>
      </c>
      <c r="I3308" s="2">
        <v>650000</v>
      </c>
      <c r="J3308" s="1">
        <v>38.4</v>
      </c>
    </row>
    <row r="3309" spans="6:10" x14ac:dyDescent="0.35">
      <c r="F3309" t="s">
        <v>5879</v>
      </c>
      <c r="G3309" t="s">
        <v>5880</v>
      </c>
      <c r="H3309" t="s">
        <v>103</v>
      </c>
      <c r="I3309" s="2">
        <v>124150000</v>
      </c>
      <c r="J3309" s="1">
        <v>10.95</v>
      </c>
    </row>
    <row r="3310" spans="6:10" x14ac:dyDescent="0.35">
      <c r="F3310" t="s">
        <v>5881</v>
      </c>
      <c r="G3310" t="s">
        <v>5882</v>
      </c>
      <c r="H3310" t="s">
        <v>51</v>
      </c>
      <c r="I3310" s="2">
        <v>13131000</v>
      </c>
      <c r="J3310" s="1">
        <v>4.22</v>
      </c>
    </row>
    <row r="3311" spans="6:10" x14ac:dyDescent="0.35">
      <c r="F3311" t="s">
        <v>5883</v>
      </c>
      <c r="G3311" t="s">
        <v>5884</v>
      </c>
      <c r="H3311" t="s">
        <v>39</v>
      </c>
      <c r="I3311" s="2">
        <v>16194000</v>
      </c>
      <c r="J3311" s="1">
        <v>12.78</v>
      </c>
    </row>
    <row r="3312" spans="6:10" x14ac:dyDescent="0.35">
      <c r="F3312" t="s">
        <v>5885</v>
      </c>
      <c r="G3312" t="s">
        <v>502</v>
      </c>
      <c r="H3312" t="s">
        <v>90</v>
      </c>
      <c r="I3312" s="2">
        <v>1050000</v>
      </c>
      <c r="J3312" s="1">
        <v>22.39</v>
      </c>
    </row>
    <row r="3313" spans="6:10" x14ac:dyDescent="0.35">
      <c r="F3313" t="s">
        <v>5886</v>
      </c>
      <c r="G3313" t="s">
        <v>5887</v>
      </c>
      <c r="H3313" t="s">
        <v>28</v>
      </c>
      <c r="I3313" s="2">
        <v>390263000</v>
      </c>
      <c r="J3313" s="1">
        <v>2.42</v>
      </c>
    </row>
    <row r="3314" spans="6:10" x14ac:dyDescent="0.35">
      <c r="F3314" t="s">
        <v>5888</v>
      </c>
      <c r="G3314" t="s">
        <v>5889</v>
      </c>
      <c r="H3314" t="s">
        <v>28</v>
      </c>
      <c r="I3314" s="2">
        <v>54448000</v>
      </c>
      <c r="J3314" s="1">
        <v>20.69</v>
      </c>
    </row>
    <row r="3315" spans="6:10" x14ac:dyDescent="0.35">
      <c r="F3315" t="s">
        <v>5890</v>
      </c>
      <c r="G3315" t="s">
        <v>5891</v>
      </c>
      <c r="H3315" t="s">
        <v>39</v>
      </c>
      <c r="I3315" s="2">
        <v>158070000</v>
      </c>
      <c r="J3315" s="1">
        <v>1.7</v>
      </c>
    </row>
    <row r="3316" spans="6:10" x14ac:dyDescent="0.35">
      <c r="F3316" t="s">
        <v>5892</v>
      </c>
      <c r="G3316" t="s">
        <v>5893</v>
      </c>
      <c r="H3316" t="s">
        <v>28</v>
      </c>
      <c r="I3316" s="2">
        <v>92086000</v>
      </c>
      <c r="J3316" s="1">
        <v>0.65</v>
      </c>
    </row>
    <row r="3317" spans="6:10" x14ac:dyDescent="0.35">
      <c r="F3317" t="s">
        <v>5894</v>
      </c>
      <c r="G3317" t="s">
        <v>5895</v>
      </c>
      <c r="H3317" t="s">
        <v>123</v>
      </c>
      <c r="I3317" s="2">
        <v>394771000</v>
      </c>
      <c r="J3317" s="1">
        <v>5.55</v>
      </c>
    </row>
    <row r="3318" spans="6:10" x14ac:dyDescent="0.35">
      <c r="F3318" t="s">
        <v>5896</v>
      </c>
      <c r="G3318" t="s">
        <v>5897</v>
      </c>
      <c r="H3318" t="s">
        <v>112</v>
      </c>
      <c r="I3318" s="2">
        <v>237167000</v>
      </c>
      <c r="J3318" s="1">
        <v>1.9</v>
      </c>
    </row>
    <row r="3319" spans="6:10" x14ac:dyDescent="0.35">
      <c r="F3319" t="s">
        <v>5898</v>
      </c>
      <c r="G3319" t="s">
        <v>5899</v>
      </c>
      <c r="H3319" t="s">
        <v>39</v>
      </c>
      <c r="I3319" s="2">
        <v>17138000</v>
      </c>
      <c r="J3319" s="1">
        <v>7.89</v>
      </c>
    </row>
    <row r="3320" spans="6:10" x14ac:dyDescent="0.35">
      <c r="F3320" t="s">
        <v>5900</v>
      </c>
      <c r="G3320" t="s">
        <v>5901</v>
      </c>
      <c r="H3320" t="s">
        <v>39</v>
      </c>
      <c r="I3320" s="2">
        <v>54879000</v>
      </c>
      <c r="J3320" s="1">
        <v>5.07</v>
      </c>
    </row>
    <row r="3321" spans="6:10" x14ac:dyDescent="0.35">
      <c r="F3321" t="s">
        <v>5902</v>
      </c>
      <c r="G3321" t="s">
        <v>5903</v>
      </c>
      <c r="H3321" t="s">
        <v>34</v>
      </c>
      <c r="I3321" s="2">
        <v>57064000</v>
      </c>
      <c r="J3321" s="1">
        <v>35.79</v>
      </c>
    </row>
    <row r="3322" spans="6:10" x14ac:dyDescent="0.35">
      <c r="F3322" t="s">
        <v>5904</v>
      </c>
      <c r="G3322" t="s">
        <v>5905</v>
      </c>
      <c r="H3322" t="s">
        <v>39</v>
      </c>
      <c r="I3322" s="2">
        <v>26100000</v>
      </c>
      <c r="J3322" s="1">
        <v>10.029999999999999</v>
      </c>
    </row>
    <row r="3323" spans="6:10" x14ac:dyDescent="0.35">
      <c r="F3323" t="s">
        <v>5906</v>
      </c>
      <c r="G3323" t="s">
        <v>741</v>
      </c>
      <c r="H3323" t="s">
        <v>31</v>
      </c>
      <c r="I3323" s="2">
        <v>1410000</v>
      </c>
      <c r="J3323" s="1">
        <v>20.11</v>
      </c>
    </row>
    <row r="3324" spans="6:10" x14ac:dyDescent="0.35">
      <c r="F3324" t="s">
        <v>5907</v>
      </c>
      <c r="G3324" t="s">
        <v>5908</v>
      </c>
      <c r="H3324" t="s">
        <v>39</v>
      </c>
      <c r="I3324" s="2">
        <v>293916000</v>
      </c>
      <c r="J3324" s="1">
        <v>10.35</v>
      </c>
    </row>
    <row r="3325" spans="6:10" x14ac:dyDescent="0.35">
      <c r="F3325" t="s">
        <v>5909</v>
      </c>
      <c r="G3325" t="s">
        <v>5910</v>
      </c>
      <c r="H3325" t="s">
        <v>352</v>
      </c>
      <c r="I3325" s="2">
        <v>331591000</v>
      </c>
      <c r="J3325" s="1">
        <v>29.23</v>
      </c>
    </row>
    <row r="3326" spans="6:10" x14ac:dyDescent="0.35">
      <c r="F3326" t="s">
        <v>5911</v>
      </c>
      <c r="G3326" t="s">
        <v>281</v>
      </c>
      <c r="H3326" t="s">
        <v>57</v>
      </c>
      <c r="I3326" s="2">
        <v>450000</v>
      </c>
      <c r="J3326" s="1">
        <v>7.58</v>
      </c>
    </row>
    <row r="3327" spans="6:10" x14ac:dyDescent="0.35">
      <c r="F3327" t="s">
        <v>5912</v>
      </c>
      <c r="G3327" t="s">
        <v>5913</v>
      </c>
      <c r="H3327" t="s">
        <v>39</v>
      </c>
      <c r="I3327" s="2">
        <v>21452000</v>
      </c>
      <c r="J3327" s="1">
        <v>9.9499999999999993</v>
      </c>
    </row>
    <row r="3328" spans="6:10" x14ac:dyDescent="0.35">
      <c r="F3328" t="s">
        <v>5914</v>
      </c>
      <c r="G3328" t="s">
        <v>5915</v>
      </c>
      <c r="H3328" t="s">
        <v>34</v>
      </c>
      <c r="I3328" s="2">
        <v>547755000</v>
      </c>
      <c r="J3328" s="1">
        <v>53.89</v>
      </c>
    </row>
    <row r="3329" spans="6:10" x14ac:dyDescent="0.35">
      <c r="F3329" t="s">
        <v>5916</v>
      </c>
      <c r="G3329" t="s">
        <v>5917</v>
      </c>
      <c r="H3329" t="s">
        <v>39</v>
      </c>
      <c r="I3329" s="2">
        <v>34500000</v>
      </c>
      <c r="J3329" s="1">
        <v>9.99</v>
      </c>
    </row>
    <row r="3330" spans="6:10" x14ac:dyDescent="0.35">
      <c r="F3330" t="s">
        <v>5918</v>
      </c>
      <c r="G3330" t="s">
        <v>5919</v>
      </c>
      <c r="H3330" t="s">
        <v>39</v>
      </c>
      <c r="I3330" s="2">
        <v>25300000</v>
      </c>
      <c r="J3330" s="1">
        <v>10.36</v>
      </c>
    </row>
    <row r="3331" spans="6:10" x14ac:dyDescent="0.35">
      <c r="F3331" t="s">
        <v>5920</v>
      </c>
      <c r="G3331" t="s">
        <v>5921</v>
      </c>
      <c r="H3331" t="s">
        <v>39</v>
      </c>
      <c r="I3331" s="2">
        <v>51686000</v>
      </c>
      <c r="J3331" s="1">
        <v>9.73</v>
      </c>
    </row>
    <row r="3332" spans="6:10" x14ac:dyDescent="0.35">
      <c r="F3332" t="s">
        <v>5922</v>
      </c>
      <c r="G3332" t="s">
        <v>5923</v>
      </c>
      <c r="H3332" t="s">
        <v>39</v>
      </c>
      <c r="I3332" s="2">
        <v>55753000</v>
      </c>
      <c r="J3332" s="1">
        <v>2.88</v>
      </c>
    </row>
    <row r="3333" spans="6:10" x14ac:dyDescent="0.35">
      <c r="F3333" t="s">
        <v>5924</v>
      </c>
      <c r="G3333" t="s">
        <v>5925</v>
      </c>
      <c r="H3333" t="s">
        <v>475</v>
      </c>
      <c r="I3333" s="2">
        <v>168529000</v>
      </c>
      <c r="J3333" s="1">
        <v>67.260000000000005</v>
      </c>
    </row>
    <row r="3334" spans="6:10" x14ac:dyDescent="0.35">
      <c r="F3334" t="s">
        <v>5926</v>
      </c>
      <c r="G3334" t="s">
        <v>73</v>
      </c>
      <c r="H3334" t="s">
        <v>34</v>
      </c>
      <c r="I3334" s="2">
        <v>300000</v>
      </c>
      <c r="J3334" s="1">
        <v>17.95</v>
      </c>
    </row>
    <row r="3335" spans="6:10" x14ac:dyDescent="0.35">
      <c r="F3335" t="s">
        <v>5927</v>
      </c>
      <c r="G3335" t="s">
        <v>73</v>
      </c>
      <c r="H3335" t="s">
        <v>34</v>
      </c>
      <c r="I3335" s="2">
        <v>175000</v>
      </c>
      <c r="J3335" s="1">
        <v>29.1</v>
      </c>
    </row>
    <row r="3336" spans="6:10" x14ac:dyDescent="0.35">
      <c r="F3336" t="s">
        <v>5928</v>
      </c>
      <c r="G3336" t="s">
        <v>5929</v>
      </c>
      <c r="H3336" t="s">
        <v>34</v>
      </c>
      <c r="I3336" s="2">
        <v>154158000</v>
      </c>
      <c r="J3336" s="1">
        <v>3.63</v>
      </c>
    </row>
    <row r="3337" spans="6:10" x14ac:dyDescent="0.35">
      <c r="F3337" t="s">
        <v>5930</v>
      </c>
      <c r="G3337" t="s">
        <v>5931</v>
      </c>
      <c r="H3337" t="s">
        <v>39</v>
      </c>
      <c r="I3337" s="2">
        <v>244212000</v>
      </c>
      <c r="J3337" s="1">
        <v>3.18</v>
      </c>
    </row>
    <row r="3338" spans="6:10" x14ac:dyDescent="0.35">
      <c r="F3338" t="s">
        <v>5932</v>
      </c>
      <c r="G3338" t="s">
        <v>5749</v>
      </c>
      <c r="H3338" t="s">
        <v>34</v>
      </c>
      <c r="I3338" s="2">
        <v>140000</v>
      </c>
      <c r="J3338" s="1">
        <v>14.86</v>
      </c>
    </row>
    <row r="3339" spans="6:10" x14ac:dyDescent="0.35">
      <c r="F3339" t="s">
        <v>5933</v>
      </c>
      <c r="G3339" t="s">
        <v>5934</v>
      </c>
      <c r="H3339" t="s">
        <v>34</v>
      </c>
      <c r="I3339" s="2">
        <v>27431000</v>
      </c>
      <c r="J3339" s="1">
        <v>5.35</v>
      </c>
    </row>
    <row r="3340" spans="6:10" x14ac:dyDescent="0.35">
      <c r="F3340" t="s">
        <v>5935</v>
      </c>
      <c r="G3340" t="s">
        <v>5936</v>
      </c>
      <c r="H3340" t="s">
        <v>34</v>
      </c>
      <c r="I3340" s="2">
        <v>8912000</v>
      </c>
      <c r="J3340" s="1">
        <v>11.22</v>
      </c>
    </row>
    <row r="3341" spans="6:10" x14ac:dyDescent="0.35">
      <c r="F3341" t="s">
        <v>5937</v>
      </c>
      <c r="G3341" t="s">
        <v>5938</v>
      </c>
      <c r="H3341" t="s">
        <v>28</v>
      </c>
      <c r="I3341" s="2">
        <v>102619000</v>
      </c>
      <c r="J3341" s="1">
        <v>27.2</v>
      </c>
    </row>
    <row r="3342" spans="6:10" x14ac:dyDescent="0.35">
      <c r="F3342" t="s">
        <v>5939</v>
      </c>
      <c r="G3342" t="s">
        <v>5940</v>
      </c>
      <c r="H3342" t="s">
        <v>49</v>
      </c>
      <c r="I3342" s="2">
        <v>3918000</v>
      </c>
      <c r="J3342" s="1">
        <v>604.21</v>
      </c>
    </row>
    <row r="3343" spans="6:10" x14ac:dyDescent="0.35">
      <c r="F3343" t="s">
        <v>5941</v>
      </c>
      <c r="G3343" t="s">
        <v>5942</v>
      </c>
      <c r="H3343" t="s">
        <v>39</v>
      </c>
      <c r="I3343" s="2">
        <v>66789000</v>
      </c>
      <c r="J3343" s="1">
        <v>3.71</v>
      </c>
    </row>
    <row r="3344" spans="6:10" x14ac:dyDescent="0.35">
      <c r="F3344" t="s">
        <v>5943</v>
      </c>
      <c r="G3344" t="s">
        <v>5944</v>
      </c>
      <c r="H3344" t="s">
        <v>39</v>
      </c>
      <c r="I3344" s="2">
        <v>52500000</v>
      </c>
      <c r="J3344" s="1">
        <v>9.9</v>
      </c>
    </row>
    <row r="3345" spans="6:10" x14ac:dyDescent="0.35">
      <c r="F3345" t="s">
        <v>5945</v>
      </c>
      <c r="G3345" t="s">
        <v>5946</v>
      </c>
      <c r="H3345" t="s">
        <v>34</v>
      </c>
      <c r="I3345" s="2">
        <v>17785000</v>
      </c>
      <c r="J3345" s="1">
        <v>10.25</v>
      </c>
    </row>
    <row r="3346" spans="6:10" x14ac:dyDescent="0.35">
      <c r="F3346" t="s">
        <v>5947</v>
      </c>
      <c r="G3346" t="s">
        <v>5948</v>
      </c>
      <c r="H3346" t="s">
        <v>28</v>
      </c>
      <c r="I3346" s="2">
        <v>20734000</v>
      </c>
      <c r="J3346" s="1">
        <v>10.09</v>
      </c>
    </row>
    <row r="3347" spans="6:10" x14ac:dyDescent="0.35">
      <c r="F3347" t="s">
        <v>5949</v>
      </c>
      <c r="G3347" t="s">
        <v>5950</v>
      </c>
      <c r="H3347" t="s">
        <v>34</v>
      </c>
      <c r="I3347" s="2">
        <v>10611000</v>
      </c>
      <c r="J3347" s="1">
        <v>9.6199999999999992</v>
      </c>
    </row>
    <row r="3348" spans="6:10" x14ac:dyDescent="0.35">
      <c r="F3348" t="s">
        <v>5951</v>
      </c>
      <c r="G3348" t="s">
        <v>5952</v>
      </c>
      <c r="H3348" t="s">
        <v>39</v>
      </c>
      <c r="I3348" s="2">
        <v>52021000</v>
      </c>
      <c r="J3348" s="1">
        <v>9.7200000000000006</v>
      </c>
    </row>
    <row r="3349" spans="6:10" x14ac:dyDescent="0.35">
      <c r="F3349" t="s">
        <v>5953</v>
      </c>
      <c r="G3349" t="s">
        <v>5954</v>
      </c>
      <c r="H3349" t="s">
        <v>51</v>
      </c>
      <c r="I3349" s="2">
        <v>61601000</v>
      </c>
      <c r="J3349" s="1">
        <v>7.25</v>
      </c>
    </row>
    <row r="3350" spans="6:10" x14ac:dyDescent="0.35">
      <c r="F3350" t="s">
        <v>5955</v>
      </c>
      <c r="G3350" t="s">
        <v>5956</v>
      </c>
      <c r="H3350" t="s">
        <v>39</v>
      </c>
      <c r="I3350" s="2">
        <v>10559000</v>
      </c>
      <c r="J3350" s="1">
        <v>10.199999999999999</v>
      </c>
    </row>
    <row r="3351" spans="6:10" x14ac:dyDescent="0.35">
      <c r="F3351" t="s">
        <v>5957</v>
      </c>
      <c r="G3351" t="s">
        <v>5958</v>
      </c>
      <c r="H3351" t="s">
        <v>39</v>
      </c>
      <c r="I3351" s="2">
        <v>14575000</v>
      </c>
      <c r="J3351" s="1">
        <v>10.19</v>
      </c>
    </row>
    <row r="3352" spans="6:10" x14ac:dyDescent="0.35">
      <c r="F3352" t="s">
        <v>5959</v>
      </c>
      <c r="G3352" t="s">
        <v>5960</v>
      </c>
      <c r="H3352" t="s">
        <v>695</v>
      </c>
      <c r="I3352" s="2">
        <v>211760000</v>
      </c>
      <c r="J3352" s="1">
        <v>86.13</v>
      </c>
    </row>
    <row r="3353" spans="6:10" x14ac:dyDescent="0.35">
      <c r="F3353" t="s">
        <v>5961</v>
      </c>
      <c r="G3353" t="s">
        <v>5962</v>
      </c>
      <c r="H3353" t="s">
        <v>34</v>
      </c>
      <c r="I3353" s="2">
        <v>37957000</v>
      </c>
      <c r="J3353" s="1">
        <v>23.53</v>
      </c>
    </row>
    <row r="3354" spans="6:10" x14ac:dyDescent="0.35">
      <c r="F3354" t="s">
        <v>5963</v>
      </c>
      <c r="G3354" t="s">
        <v>5964</v>
      </c>
      <c r="H3354" t="s">
        <v>51</v>
      </c>
      <c r="I3354" s="2">
        <v>15973000</v>
      </c>
      <c r="J3354" s="1">
        <v>5.13</v>
      </c>
    </row>
    <row r="3355" spans="6:10" x14ac:dyDescent="0.35">
      <c r="F3355" t="s">
        <v>5965</v>
      </c>
      <c r="G3355" t="s">
        <v>5966</v>
      </c>
      <c r="H3355" t="s">
        <v>39</v>
      </c>
      <c r="I3355" s="2">
        <v>11052000</v>
      </c>
      <c r="J3355" s="1">
        <v>1.21</v>
      </c>
    </row>
    <row r="3356" spans="6:10" x14ac:dyDescent="0.35">
      <c r="F3356" t="s">
        <v>5967</v>
      </c>
      <c r="G3356" t="s">
        <v>3535</v>
      </c>
      <c r="H3356" t="s">
        <v>165</v>
      </c>
      <c r="I3356" s="2">
        <v>10700000</v>
      </c>
      <c r="J3356" s="1">
        <v>52.42</v>
      </c>
    </row>
    <row r="3357" spans="6:10" x14ac:dyDescent="0.35">
      <c r="F3357" t="s">
        <v>5968</v>
      </c>
      <c r="G3357" t="s">
        <v>5969</v>
      </c>
      <c r="H3357" t="s">
        <v>34</v>
      </c>
      <c r="I3357" s="2">
        <v>47489000</v>
      </c>
      <c r="J3357" s="1">
        <v>13.71</v>
      </c>
    </row>
    <row r="3358" spans="6:10" x14ac:dyDescent="0.35">
      <c r="F3358" t="s">
        <v>5970</v>
      </c>
      <c r="G3358" t="s">
        <v>5971</v>
      </c>
      <c r="H3358" t="s">
        <v>695</v>
      </c>
      <c r="I3358" s="2">
        <v>179561000</v>
      </c>
      <c r="J3358" s="1">
        <v>27.4</v>
      </c>
    </row>
    <row r="3359" spans="6:10" x14ac:dyDescent="0.35">
      <c r="F3359" t="s">
        <v>5972</v>
      </c>
      <c r="G3359" t="s">
        <v>5973</v>
      </c>
      <c r="H3359" t="s">
        <v>28</v>
      </c>
      <c r="I3359" s="2">
        <v>1247000000</v>
      </c>
      <c r="J3359" s="1">
        <v>85.85</v>
      </c>
    </row>
    <row r="3360" spans="6:10" x14ac:dyDescent="0.35">
      <c r="F3360" t="s">
        <v>5974</v>
      </c>
      <c r="G3360" t="s">
        <v>5975</v>
      </c>
      <c r="H3360" t="s">
        <v>39</v>
      </c>
      <c r="I3360" s="2">
        <v>56610000</v>
      </c>
      <c r="J3360" s="1">
        <v>5.8</v>
      </c>
    </row>
    <row r="3361" spans="6:10" x14ac:dyDescent="0.35">
      <c r="F3361" t="s">
        <v>5976</v>
      </c>
      <c r="G3361" t="s">
        <v>5977</v>
      </c>
      <c r="H3361" t="s">
        <v>34</v>
      </c>
      <c r="I3361" s="2">
        <v>102722000</v>
      </c>
      <c r="J3361" s="1">
        <v>4.33</v>
      </c>
    </row>
    <row r="3362" spans="6:10" x14ac:dyDescent="0.35">
      <c r="F3362" t="s">
        <v>5978</v>
      </c>
      <c r="G3362" t="s">
        <v>5806</v>
      </c>
      <c r="H3362" t="s">
        <v>34</v>
      </c>
      <c r="I3362" s="2">
        <v>7350000</v>
      </c>
      <c r="J3362" s="1">
        <v>40.81</v>
      </c>
    </row>
    <row r="3363" spans="6:10" x14ac:dyDescent="0.35">
      <c r="F3363" t="s">
        <v>5979</v>
      </c>
      <c r="G3363" t="s">
        <v>5980</v>
      </c>
      <c r="H3363" t="s">
        <v>103</v>
      </c>
      <c r="I3363" s="2">
        <v>2502000</v>
      </c>
      <c r="J3363" s="1">
        <v>4.84</v>
      </c>
    </row>
    <row r="3364" spans="6:10" x14ac:dyDescent="0.35">
      <c r="F3364" t="s">
        <v>5981</v>
      </c>
      <c r="G3364" t="s">
        <v>5982</v>
      </c>
      <c r="H3364" t="s">
        <v>475</v>
      </c>
      <c r="I3364" s="2">
        <v>589611000</v>
      </c>
      <c r="J3364" s="1">
        <v>83.85</v>
      </c>
    </row>
    <row r="3365" spans="6:10" x14ac:dyDescent="0.35">
      <c r="F3365" t="s">
        <v>5983</v>
      </c>
      <c r="G3365" t="s">
        <v>45</v>
      </c>
      <c r="H3365" t="s">
        <v>46</v>
      </c>
      <c r="I3365" s="2">
        <v>950000</v>
      </c>
      <c r="J3365" s="1">
        <v>14.98</v>
      </c>
    </row>
    <row r="3366" spans="6:10" x14ac:dyDescent="0.35">
      <c r="F3366" t="s">
        <v>5984</v>
      </c>
      <c r="G3366" t="s">
        <v>5985</v>
      </c>
      <c r="H3366" t="s">
        <v>28</v>
      </c>
      <c r="I3366" s="2">
        <v>47703000</v>
      </c>
      <c r="J3366" s="1">
        <v>43.68</v>
      </c>
    </row>
    <row r="3367" spans="6:10" x14ac:dyDescent="0.35">
      <c r="F3367" t="s">
        <v>5986</v>
      </c>
      <c r="G3367" t="s">
        <v>5987</v>
      </c>
      <c r="H3367" t="s">
        <v>51</v>
      </c>
      <c r="I3367" s="2">
        <v>97270000</v>
      </c>
      <c r="J3367" s="1">
        <v>120.55</v>
      </c>
    </row>
    <row r="3368" spans="6:10" x14ac:dyDescent="0.35">
      <c r="F3368" t="s">
        <v>5988</v>
      </c>
      <c r="G3368" t="s">
        <v>5989</v>
      </c>
      <c r="H3368" t="s">
        <v>49</v>
      </c>
      <c r="I3368" s="2">
        <v>35815000</v>
      </c>
      <c r="J3368" s="1">
        <v>9.6199999999999992</v>
      </c>
    </row>
    <row r="3369" spans="6:10" x14ac:dyDescent="0.35">
      <c r="F3369" t="s">
        <v>5990</v>
      </c>
      <c r="G3369" t="s">
        <v>5991</v>
      </c>
      <c r="H3369" t="s">
        <v>39</v>
      </c>
      <c r="I3369" s="2">
        <v>161317000</v>
      </c>
      <c r="J3369" s="1">
        <v>20.64</v>
      </c>
    </row>
    <row r="3370" spans="6:10" x14ac:dyDescent="0.35">
      <c r="F3370" t="s">
        <v>5992</v>
      </c>
      <c r="G3370" t="s">
        <v>5993</v>
      </c>
      <c r="H3370" t="s">
        <v>39</v>
      </c>
      <c r="I3370" s="2">
        <v>57488000</v>
      </c>
      <c r="J3370" s="1">
        <v>10.91</v>
      </c>
    </row>
    <row r="3371" spans="6:10" x14ac:dyDescent="0.35">
      <c r="F3371" t="s">
        <v>5994</v>
      </c>
      <c r="G3371" t="s">
        <v>5995</v>
      </c>
      <c r="H3371" t="s">
        <v>39</v>
      </c>
      <c r="I3371" s="2">
        <v>20582000</v>
      </c>
      <c r="J3371" s="1">
        <v>1.05</v>
      </c>
    </row>
    <row r="3372" spans="6:10" x14ac:dyDescent="0.35">
      <c r="F3372" t="s">
        <v>5996</v>
      </c>
      <c r="G3372" t="s">
        <v>5997</v>
      </c>
      <c r="H3372" t="s">
        <v>46</v>
      </c>
      <c r="I3372" s="2">
        <v>2865000</v>
      </c>
      <c r="J3372" s="1">
        <v>8.1</v>
      </c>
    </row>
    <row r="3373" spans="6:10" x14ac:dyDescent="0.35">
      <c r="F3373" t="s">
        <v>5998</v>
      </c>
      <c r="G3373" t="s">
        <v>391</v>
      </c>
      <c r="H3373" t="s">
        <v>34</v>
      </c>
      <c r="I3373" s="2">
        <v>600000</v>
      </c>
      <c r="J3373" s="1">
        <v>25.31</v>
      </c>
    </row>
    <row r="3374" spans="6:10" x14ac:dyDescent="0.35">
      <c r="F3374" t="s">
        <v>5999</v>
      </c>
      <c r="G3374" t="s">
        <v>6000</v>
      </c>
      <c r="H3374" t="s">
        <v>34</v>
      </c>
      <c r="I3374" s="2">
        <v>317300000</v>
      </c>
      <c r="J3374" s="1">
        <v>169.64</v>
      </c>
    </row>
    <row r="3375" spans="6:10" x14ac:dyDescent="0.35">
      <c r="F3375" t="s">
        <v>6001</v>
      </c>
      <c r="G3375" t="s">
        <v>5263</v>
      </c>
      <c r="H3375" t="s">
        <v>2067</v>
      </c>
      <c r="I3375" s="2">
        <v>700000</v>
      </c>
      <c r="J3375" s="1">
        <v>19.079999999999998</v>
      </c>
    </row>
    <row r="3376" spans="6:10" x14ac:dyDescent="0.35">
      <c r="F3376" t="s">
        <v>6002</v>
      </c>
      <c r="G3376" t="s">
        <v>6003</v>
      </c>
      <c r="H3376" t="s">
        <v>51</v>
      </c>
      <c r="I3376" s="2">
        <v>66188000</v>
      </c>
      <c r="J3376" s="1">
        <v>5.95</v>
      </c>
    </row>
    <row r="3377" spans="6:10" x14ac:dyDescent="0.35">
      <c r="F3377" t="s">
        <v>6004</v>
      </c>
      <c r="G3377" t="s">
        <v>6005</v>
      </c>
      <c r="H3377" t="s">
        <v>78</v>
      </c>
      <c r="I3377" s="2">
        <v>158473000</v>
      </c>
      <c r="J3377" s="1">
        <v>1.1299999999999999</v>
      </c>
    </row>
    <row r="3378" spans="6:10" x14ac:dyDescent="0.35">
      <c r="F3378" t="s">
        <v>6006</v>
      </c>
      <c r="G3378" t="s">
        <v>6007</v>
      </c>
      <c r="H3378" t="s">
        <v>34</v>
      </c>
      <c r="I3378" s="2">
        <v>143350000</v>
      </c>
      <c r="J3378" s="1">
        <v>36.19</v>
      </c>
    </row>
    <row r="3379" spans="6:10" x14ac:dyDescent="0.35">
      <c r="F3379" t="s">
        <v>6008</v>
      </c>
      <c r="G3379" t="s">
        <v>6009</v>
      </c>
      <c r="H3379" t="s">
        <v>28</v>
      </c>
      <c r="I3379" s="2">
        <v>150000</v>
      </c>
      <c r="J3379" s="1">
        <v>25.37</v>
      </c>
    </row>
    <row r="3380" spans="6:10" x14ac:dyDescent="0.35">
      <c r="F3380" t="s">
        <v>6010</v>
      </c>
      <c r="G3380" t="s">
        <v>6011</v>
      </c>
      <c r="H3380" t="s">
        <v>39</v>
      </c>
      <c r="I3380" s="2">
        <v>106742000</v>
      </c>
      <c r="J3380" s="1">
        <v>58.5</v>
      </c>
    </row>
    <row r="3381" spans="6:10" x14ac:dyDescent="0.35">
      <c r="F3381" t="s">
        <v>6012</v>
      </c>
      <c r="G3381" t="s">
        <v>2226</v>
      </c>
      <c r="H3381" t="s">
        <v>165</v>
      </c>
      <c r="I3381" s="2">
        <v>150000</v>
      </c>
      <c r="J3381" s="1">
        <v>25.03</v>
      </c>
    </row>
    <row r="3382" spans="6:10" x14ac:dyDescent="0.35">
      <c r="F3382" t="s">
        <v>6013</v>
      </c>
      <c r="G3382" t="s">
        <v>391</v>
      </c>
      <c r="H3382" t="s">
        <v>34</v>
      </c>
      <c r="I3382" s="2">
        <v>1575000</v>
      </c>
      <c r="J3382" s="1">
        <v>32.659999999999997</v>
      </c>
    </row>
    <row r="3383" spans="6:10" x14ac:dyDescent="0.35">
      <c r="F3383" t="s">
        <v>6014</v>
      </c>
      <c r="G3383" t="s">
        <v>461</v>
      </c>
      <c r="H3383" t="s">
        <v>46</v>
      </c>
      <c r="I3383" s="2">
        <v>497000</v>
      </c>
      <c r="J3383" s="1">
        <v>30.99</v>
      </c>
    </row>
    <row r="3384" spans="6:10" x14ac:dyDescent="0.35">
      <c r="F3384" t="s">
        <v>6015</v>
      </c>
      <c r="G3384" t="s">
        <v>6016</v>
      </c>
      <c r="H3384" t="s">
        <v>39</v>
      </c>
      <c r="I3384" s="2">
        <v>14945000</v>
      </c>
      <c r="J3384" s="1">
        <v>10.199999999999999</v>
      </c>
    </row>
    <row r="3385" spans="6:10" x14ac:dyDescent="0.35">
      <c r="F3385" t="s">
        <v>6017</v>
      </c>
      <c r="G3385" t="s">
        <v>6018</v>
      </c>
      <c r="H3385" t="s">
        <v>39</v>
      </c>
      <c r="I3385" s="2">
        <v>25203000</v>
      </c>
      <c r="J3385" s="1">
        <v>7.5</v>
      </c>
    </row>
    <row r="3386" spans="6:10" x14ac:dyDescent="0.35">
      <c r="F3386" t="s">
        <v>6019</v>
      </c>
      <c r="G3386" t="s">
        <v>6020</v>
      </c>
      <c r="H3386" t="s">
        <v>39</v>
      </c>
      <c r="I3386" s="2">
        <v>107500000</v>
      </c>
      <c r="J3386" s="1">
        <v>22.79</v>
      </c>
    </row>
    <row r="3387" spans="6:10" x14ac:dyDescent="0.35">
      <c r="F3387" t="s">
        <v>6021</v>
      </c>
      <c r="G3387" t="s">
        <v>6022</v>
      </c>
      <c r="H3387" t="s">
        <v>165</v>
      </c>
      <c r="I3387" s="2">
        <v>41351000</v>
      </c>
      <c r="J3387" s="1">
        <v>5.07</v>
      </c>
    </row>
    <row r="3388" spans="6:10" x14ac:dyDescent="0.35">
      <c r="F3388" t="s">
        <v>6023</v>
      </c>
      <c r="G3388" t="s">
        <v>6024</v>
      </c>
      <c r="H3388" t="s">
        <v>39</v>
      </c>
      <c r="I3388" s="2">
        <v>41776000</v>
      </c>
      <c r="J3388" s="1">
        <v>168.16</v>
      </c>
    </row>
    <row r="3389" spans="6:10" x14ac:dyDescent="0.35">
      <c r="F3389" t="s">
        <v>6025</v>
      </c>
      <c r="G3389" t="s">
        <v>6026</v>
      </c>
      <c r="H3389" t="s">
        <v>39</v>
      </c>
      <c r="I3389" s="2">
        <v>51273000</v>
      </c>
      <c r="J3389" s="1">
        <v>6.66</v>
      </c>
    </row>
    <row r="3390" spans="6:10" x14ac:dyDescent="0.35">
      <c r="F3390" t="s">
        <v>6027</v>
      </c>
      <c r="G3390" t="s">
        <v>5806</v>
      </c>
      <c r="H3390" t="s">
        <v>34</v>
      </c>
      <c r="I3390" s="2">
        <v>15300000</v>
      </c>
      <c r="J3390" s="1">
        <v>38.369999999999997</v>
      </c>
    </row>
    <row r="3391" spans="6:10" x14ac:dyDescent="0.35">
      <c r="F3391" t="s">
        <v>6028</v>
      </c>
      <c r="G3391" t="s">
        <v>6029</v>
      </c>
      <c r="H3391" t="s">
        <v>165</v>
      </c>
      <c r="I3391" s="2">
        <v>33996000</v>
      </c>
      <c r="J3391" s="1">
        <v>34.770000000000003</v>
      </c>
    </row>
    <row r="3392" spans="6:10" x14ac:dyDescent="0.35">
      <c r="F3392" t="s">
        <v>6030</v>
      </c>
      <c r="G3392" t="s">
        <v>6031</v>
      </c>
      <c r="H3392" t="s">
        <v>39</v>
      </c>
      <c r="I3392" s="2">
        <v>13411000</v>
      </c>
      <c r="J3392" s="1">
        <v>44.38</v>
      </c>
    </row>
    <row r="3393" spans="6:10" x14ac:dyDescent="0.35">
      <c r="F3393" t="s">
        <v>6032</v>
      </c>
      <c r="G3393" t="s">
        <v>6033</v>
      </c>
      <c r="H3393" t="s">
        <v>31</v>
      </c>
      <c r="I3393" s="2">
        <v>260727000</v>
      </c>
      <c r="J3393" s="1">
        <v>52.09</v>
      </c>
    </row>
    <row r="3394" spans="6:10" x14ac:dyDescent="0.35">
      <c r="F3394" t="s">
        <v>6034</v>
      </c>
      <c r="G3394" t="s">
        <v>6035</v>
      </c>
      <c r="H3394" t="s">
        <v>165</v>
      </c>
      <c r="I3394" s="2">
        <v>18468000</v>
      </c>
      <c r="J3394" s="1">
        <v>6.51</v>
      </c>
    </row>
    <row r="3395" spans="6:10" x14ac:dyDescent="0.35">
      <c r="F3395" t="s">
        <v>6036</v>
      </c>
      <c r="G3395" t="s">
        <v>6037</v>
      </c>
      <c r="H3395" t="s">
        <v>39</v>
      </c>
      <c r="I3395" s="2">
        <v>28569000</v>
      </c>
      <c r="J3395" s="1">
        <v>8.15</v>
      </c>
    </row>
    <row r="3396" spans="6:10" x14ac:dyDescent="0.35">
      <c r="F3396" t="s">
        <v>6038</v>
      </c>
      <c r="G3396" t="s">
        <v>1768</v>
      </c>
      <c r="H3396" t="s">
        <v>182</v>
      </c>
      <c r="I3396" s="2">
        <v>1800000</v>
      </c>
      <c r="J3396" s="1">
        <v>22.51</v>
      </c>
    </row>
    <row r="3397" spans="6:10" x14ac:dyDescent="0.35">
      <c r="F3397" t="s">
        <v>6039</v>
      </c>
      <c r="G3397" t="s">
        <v>6040</v>
      </c>
      <c r="H3397" t="s">
        <v>165</v>
      </c>
      <c r="I3397" s="2">
        <v>73034000</v>
      </c>
      <c r="J3397" s="1">
        <v>0.28999999999999998</v>
      </c>
    </row>
    <row r="3398" spans="6:10" x14ac:dyDescent="0.35">
      <c r="F3398" t="s">
        <v>6041</v>
      </c>
      <c r="G3398" t="s">
        <v>6042</v>
      </c>
      <c r="H3398" t="s">
        <v>51</v>
      </c>
      <c r="I3398" s="2">
        <v>12848000</v>
      </c>
      <c r="J3398" s="1">
        <v>15.2</v>
      </c>
    </row>
    <row r="3399" spans="6:10" x14ac:dyDescent="0.35">
      <c r="F3399" t="s">
        <v>6043</v>
      </c>
      <c r="G3399" t="s">
        <v>6044</v>
      </c>
      <c r="H3399" t="s">
        <v>39</v>
      </c>
      <c r="I3399" s="2">
        <v>9813000</v>
      </c>
      <c r="J3399" s="1">
        <v>10.130000000000001</v>
      </c>
    </row>
    <row r="3400" spans="6:10" x14ac:dyDescent="0.35">
      <c r="F3400" t="s">
        <v>6045</v>
      </c>
      <c r="G3400" t="s">
        <v>6046</v>
      </c>
      <c r="H3400" t="s">
        <v>67</v>
      </c>
      <c r="I3400" s="2">
        <v>44797000</v>
      </c>
      <c r="J3400" s="1">
        <v>2.78</v>
      </c>
    </row>
    <row r="3401" spans="6:10" x14ac:dyDescent="0.35">
      <c r="F3401" t="s">
        <v>6047</v>
      </c>
      <c r="G3401" t="s">
        <v>6048</v>
      </c>
      <c r="H3401" t="s">
        <v>39</v>
      </c>
      <c r="I3401" s="2">
        <v>14375000</v>
      </c>
      <c r="J3401" s="1">
        <v>10.23</v>
      </c>
    </row>
    <row r="3402" spans="6:10" x14ac:dyDescent="0.35">
      <c r="F3402" t="s">
        <v>6049</v>
      </c>
      <c r="G3402" t="s">
        <v>6050</v>
      </c>
      <c r="H3402" t="s">
        <v>39</v>
      </c>
      <c r="I3402" s="2">
        <v>25652000</v>
      </c>
      <c r="J3402" s="1">
        <v>1.1499999999999999</v>
      </c>
    </row>
    <row r="3403" spans="6:10" x14ac:dyDescent="0.35">
      <c r="F3403" t="s">
        <v>6051</v>
      </c>
      <c r="G3403" t="s">
        <v>6052</v>
      </c>
      <c r="H3403" t="s">
        <v>34</v>
      </c>
      <c r="I3403" s="2">
        <v>11300000</v>
      </c>
      <c r="J3403" s="1">
        <v>89.23</v>
      </c>
    </row>
    <row r="3404" spans="6:10" x14ac:dyDescent="0.35">
      <c r="F3404" t="s">
        <v>6053</v>
      </c>
      <c r="G3404" t="s">
        <v>6054</v>
      </c>
      <c r="H3404" t="s">
        <v>34</v>
      </c>
      <c r="I3404" s="2">
        <v>5377000</v>
      </c>
      <c r="J3404" s="1">
        <v>14.08</v>
      </c>
    </row>
    <row r="3405" spans="6:10" x14ac:dyDescent="0.35">
      <c r="F3405" t="s">
        <v>6055</v>
      </c>
      <c r="G3405" t="s">
        <v>6056</v>
      </c>
      <c r="H3405" t="s">
        <v>165</v>
      </c>
      <c r="I3405" s="2">
        <v>49324000</v>
      </c>
      <c r="J3405" s="1">
        <v>7.61</v>
      </c>
    </row>
    <row r="3406" spans="6:10" x14ac:dyDescent="0.35">
      <c r="F3406" t="s">
        <v>6057</v>
      </c>
      <c r="G3406" t="s">
        <v>6058</v>
      </c>
      <c r="H3406" t="s">
        <v>165</v>
      </c>
      <c r="I3406" s="2">
        <v>12554000</v>
      </c>
      <c r="J3406" s="1">
        <v>6.4</v>
      </c>
    </row>
    <row r="3407" spans="6:10" x14ac:dyDescent="0.35">
      <c r="F3407" t="s">
        <v>6059</v>
      </c>
      <c r="G3407" t="s">
        <v>6060</v>
      </c>
      <c r="H3407" t="s">
        <v>34</v>
      </c>
      <c r="I3407" s="2">
        <v>845811000</v>
      </c>
      <c r="J3407" s="1">
        <v>31.94</v>
      </c>
    </row>
    <row r="3408" spans="6:10" x14ac:dyDescent="0.35">
      <c r="F3408" t="s">
        <v>6061</v>
      </c>
      <c r="G3408" t="s">
        <v>6062</v>
      </c>
      <c r="H3408" t="s">
        <v>46</v>
      </c>
      <c r="I3408" s="2">
        <v>54378000</v>
      </c>
      <c r="J3408" s="1">
        <v>3.03</v>
      </c>
    </row>
    <row r="3409" spans="6:10" x14ac:dyDescent="0.35">
      <c r="F3409" t="s">
        <v>6063</v>
      </c>
      <c r="G3409" t="s">
        <v>6064</v>
      </c>
      <c r="H3409" t="s">
        <v>255</v>
      </c>
      <c r="I3409" s="2">
        <v>1420697000</v>
      </c>
      <c r="J3409" s="1">
        <v>33.64</v>
      </c>
    </row>
    <row r="3410" spans="6:10" x14ac:dyDescent="0.35">
      <c r="F3410" t="s">
        <v>6065</v>
      </c>
      <c r="G3410" t="s">
        <v>6066</v>
      </c>
      <c r="H3410" t="s">
        <v>39</v>
      </c>
      <c r="I3410" s="2">
        <v>46612000</v>
      </c>
      <c r="J3410" s="1">
        <v>42.38</v>
      </c>
    </row>
    <row r="3411" spans="6:10" x14ac:dyDescent="0.35">
      <c r="F3411" t="s">
        <v>6067</v>
      </c>
      <c r="G3411" t="s">
        <v>6068</v>
      </c>
      <c r="H3411" t="s">
        <v>39</v>
      </c>
      <c r="I3411" s="2">
        <v>84554000</v>
      </c>
      <c r="J3411" s="1">
        <v>3064</v>
      </c>
    </row>
    <row r="3412" spans="6:10" x14ac:dyDescent="0.35">
      <c r="F3412" t="s">
        <v>6069</v>
      </c>
      <c r="G3412" t="s">
        <v>6070</v>
      </c>
      <c r="H3412" t="s">
        <v>39</v>
      </c>
      <c r="I3412" s="2">
        <v>74583000</v>
      </c>
      <c r="J3412" s="1">
        <v>1.29</v>
      </c>
    </row>
    <row r="3413" spans="6:10" x14ac:dyDescent="0.35">
      <c r="F3413" t="s">
        <v>6071</v>
      </c>
      <c r="G3413" t="s">
        <v>6072</v>
      </c>
      <c r="H3413" t="s">
        <v>51</v>
      </c>
      <c r="I3413" s="2">
        <v>304578000</v>
      </c>
      <c r="J3413" s="1">
        <v>18.46</v>
      </c>
    </row>
    <row r="3414" spans="6:10" x14ac:dyDescent="0.35">
      <c r="F3414" t="s">
        <v>6073</v>
      </c>
      <c r="G3414" t="s">
        <v>6074</v>
      </c>
      <c r="H3414" t="s">
        <v>31</v>
      </c>
      <c r="I3414" s="2">
        <v>77412000</v>
      </c>
      <c r="J3414" s="1">
        <v>74.27</v>
      </c>
    </row>
    <row r="3415" spans="6:10" x14ac:dyDescent="0.35">
      <c r="F3415" t="s">
        <v>6075</v>
      </c>
      <c r="G3415" t="s">
        <v>391</v>
      </c>
      <c r="H3415" t="s">
        <v>34</v>
      </c>
      <c r="I3415" s="2">
        <v>800000</v>
      </c>
      <c r="J3415" s="1">
        <v>28.32</v>
      </c>
    </row>
    <row r="3416" spans="6:10" x14ac:dyDescent="0.35">
      <c r="F3416" t="s">
        <v>6076</v>
      </c>
      <c r="G3416" t="s">
        <v>3535</v>
      </c>
      <c r="H3416" t="s">
        <v>165</v>
      </c>
      <c r="I3416" s="2">
        <v>3500000</v>
      </c>
      <c r="J3416" s="1">
        <v>96.02</v>
      </c>
    </row>
    <row r="3417" spans="6:10" x14ac:dyDescent="0.35">
      <c r="F3417" t="s">
        <v>6077</v>
      </c>
      <c r="G3417" t="s">
        <v>6078</v>
      </c>
      <c r="H3417" t="s">
        <v>39</v>
      </c>
      <c r="I3417" s="2">
        <v>12029000</v>
      </c>
      <c r="J3417" s="1">
        <v>10.17</v>
      </c>
    </row>
    <row r="3418" spans="6:10" x14ac:dyDescent="0.35">
      <c r="F3418" t="s">
        <v>6079</v>
      </c>
      <c r="G3418" t="s">
        <v>6080</v>
      </c>
      <c r="H3418" t="s">
        <v>39</v>
      </c>
      <c r="I3418" s="2">
        <v>28183000</v>
      </c>
      <c r="J3418" s="1">
        <v>2.54</v>
      </c>
    </row>
    <row r="3419" spans="6:10" x14ac:dyDescent="0.35">
      <c r="F3419" t="s">
        <v>6081</v>
      </c>
      <c r="G3419" t="s">
        <v>1892</v>
      </c>
      <c r="H3419" t="s">
        <v>28</v>
      </c>
      <c r="I3419" s="2">
        <v>6550000</v>
      </c>
      <c r="J3419" s="1">
        <v>28.32</v>
      </c>
    </row>
    <row r="3420" spans="6:10" x14ac:dyDescent="0.35">
      <c r="F3420" t="s">
        <v>6082</v>
      </c>
      <c r="G3420" t="s">
        <v>6083</v>
      </c>
      <c r="H3420" t="s">
        <v>46</v>
      </c>
      <c r="I3420" s="2">
        <v>65518000</v>
      </c>
      <c r="J3420" s="1">
        <v>9.48</v>
      </c>
    </row>
    <row r="3421" spans="6:10" x14ac:dyDescent="0.35">
      <c r="F3421" t="s">
        <v>6084</v>
      </c>
      <c r="G3421" t="s">
        <v>6085</v>
      </c>
      <c r="H3421" t="s">
        <v>57</v>
      </c>
      <c r="I3421" s="2">
        <v>41622000</v>
      </c>
      <c r="J3421" s="1">
        <v>49.8</v>
      </c>
    </row>
    <row r="3422" spans="6:10" x14ac:dyDescent="0.35">
      <c r="F3422" t="s">
        <v>6086</v>
      </c>
      <c r="G3422" t="s">
        <v>6087</v>
      </c>
      <c r="H3422" t="s">
        <v>39</v>
      </c>
      <c r="I3422" s="2">
        <v>1533000</v>
      </c>
      <c r="J3422" s="1">
        <v>3.28</v>
      </c>
    </row>
    <row r="3423" spans="6:10" x14ac:dyDescent="0.35">
      <c r="F3423" t="s">
        <v>6088</v>
      </c>
      <c r="G3423" t="s">
        <v>6089</v>
      </c>
      <c r="H3423" t="s">
        <v>279</v>
      </c>
      <c r="I3423" s="2">
        <v>24313000</v>
      </c>
      <c r="J3423" s="1">
        <v>10.34</v>
      </c>
    </row>
    <row r="3424" spans="6:10" x14ac:dyDescent="0.35">
      <c r="F3424" t="s">
        <v>6090</v>
      </c>
      <c r="G3424" t="s">
        <v>6091</v>
      </c>
      <c r="H3424" t="s">
        <v>39</v>
      </c>
      <c r="I3424" s="2">
        <v>4301000</v>
      </c>
      <c r="J3424" s="1">
        <v>4.3899999999999997</v>
      </c>
    </row>
    <row r="3425" spans="6:10" x14ac:dyDescent="0.35">
      <c r="F3425" t="s">
        <v>6092</v>
      </c>
      <c r="G3425" t="s">
        <v>6093</v>
      </c>
      <c r="H3425" t="s">
        <v>34</v>
      </c>
      <c r="I3425" s="2">
        <v>42327000</v>
      </c>
      <c r="J3425" s="1">
        <v>15.36</v>
      </c>
    </row>
    <row r="3426" spans="6:10" x14ac:dyDescent="0.35">
      <c r="F3426" t="s">
        <v>6094</v>
      </c>
      <c r="G3426" t="s">
        <v>6095</v>
      </c>
      <c r="H3426" t="s">
        <v>34</v>
      </c>
      <c r="I3426" s="2">
        <v>103795000</v>
      </c>
      <c r="J3426" s="1">
        <v>12.57</v>
      </c>
    </row>
    <row r="3427" spans="6:10" x14ac:dyDescent="0.35">
      <c r="F3427" t="s">
        <v>6096</v>
      </c>
      <c r="G3427" t="s">
        <v>6097</v>
      </c>
      <c r="H3427" t="s">
        <v>103</v>
      </c>
      <c r="I3427" s="2">
        <v>15985000</v>
      </c>
      <c r="J3427" s="1">
        <v>2.87</v>
      </c>
    </row>
    <row r="3428" spans="6:10" x14ac:dyDescent="0.35">
      <c r="F3428" t="s">
        <v>6098</v>
      </c>
      <c r="G3428" t="s">
        <v>453</v>
      </c>
      <c r="H3428" t="s">
        <v>34</v>
      </c>
      <c r="I3428" s="2">
        <v>16660000</v>
      </c>
      <c r="J3428" s="1">
        <v>12.65</v>
      </c>
    </row>
    <row r="3429" spans="6:10" x14ac:dyDescent="0.35">
      <c r="F3429" t="s">
        <v>6099</v>
      </c>
      <c r="G3429" t="s">
        <v>6100</v>
      </c>
      <c r="H3429" t="s">
        <v>51</v>
      </c>
      <c r="I3429" s="2">
        <v>48106000</v>
      </c>
      <c r="J3429" s="1">
        <v>1.45</v>
      </c>
    </row>
    <row r="3430" spans="6:10" x14ac:dyDescent="0.35">
      <c r="F3430" t="s">
        <v>6101</v>
      </c>
      <c r="G3430" t="s">
        <v>3535</v>
      </c>
      <c r="H3430" t="s">
        <v>165</v>
      </c>
      <c r="I3430" s="2">
        <v>62450000</v>
      </c>
      <c r="J3430" s="1">
        <v>57.02</v>
      </c>
    </row>
    <row r="3431" spans="6:10" x14ac:dyDescent="0.35">
      <c r="F3431" t="s">
        <v>6102</v>
      </c>
      <c r="G3431" t="s">
        <v>6103</v>
      </c>
      <c r="H3431" t="s">
        <v>222</v>
      </c>
      <c r="I3431" s="2">
        <v>63356000</v>
      </c>
      <c r="J3431" s="1">
        <v>100.66</v>
      </c>
    </row>
    <row r="3432" spans="6:10" x14ac:dyDescent="0.35">
      <c r="F3432" t="s">
        <v>6104</v>
      </c>
      <c r="G3432" t="s">
        <v>6105</v>
      </c>
      <c r="H3432" t="s">
        <v>39</v>
      </c>
      <c r="I3432" s="2">
        <v>21487000</v>
      </c>
      <c r="J3432" s="1">
        <v>0.33</v>
      </c>
    </row>
    <row r="3433" spans="6:10" x14ac:dyDescent="0.35">
      <c r="F3433" t="s">
        <v>6106</v>
      </c>
      <c r="G3433" t="s">
        <v>6107</v>
      </c>
      <c r="H3433" t="s">
        <v>28</v>
      </c>
      <c r="I3433" s="2">
        <v>36713000</v>
      </c>
      <c r="J3433" s="1">
        <v>3.7</v>
      </c>
    </row>
    <row r="3434" spans="6:10" x14ac:dyDescent="0.35">
      <c r="F3434" t="s">
        <v>6108</v>
      </c>
      <c r="G3434" t="s">
        <v>6109</v>
      </c>
      <c r="H3434" t="s">
        <v>34</v>
      </c>
      <c r="I3434" s="2">
        <v>18960000</v>
      </c>
      <c r="J3434" s="1">
        <v>5.12</v>
      </c>
    </row>
    <row r="3435" spans="6:10" x14ac:dyDescent="0.35">
      <c r="F3435" t="s">
        <v>6110</v>
      </c>
      <c r="G3435" t="s">
        <v>6111</v>
      </c>
      <c r="H3435" t="s">
        <v>39</v>
      </c>
      <c r="I3435" s="2">
        <v>7593000</v>
      </c>
      <c r="J3435" s="1">
        <v>5.5</v>
      </c>
    </row>
    <row r="3436" spans="6:10" x14ac:dyDescent="0.35">
      <c r="F3436" t="s">
        <v>6112</v>
      </c>
      <c r="G3436" t="s">
        <v>6113</v>
      </c>
      <c r="H3436" t="s">
        <v>255</v>
      </c>
      <c r="I3436" s="2">
        <v>234169000</v>
      </c>
      <c r="J3436" s="1">
        <v>27.27</v>
      </c>
    </row>
    <row r="3437" spans="6:10" x14ac:dyDescent="0.35">
      <c r="F3437" t="s">
        <v>6114</v>
      </c>
      <c r="G3437" t="s">
        <v>6115</v>
      </c>
      <c r="H3437" t="s">
        <v>51</v>
      </c>
      <c r="I3437" s="2">
        <v>11940000</v>
      </c>
      <c r="J3437" s="1">
        <v>34.64</v>
      </c>
    </row>
    <row r="3438" spans="6:10" x14ac:dyDescent="0.35">
      <c r="F3438" t="s">
        <v>6116</v>
      </c>
      <c r="G3438" t="s">
        <v>6117</v>
      </c>
      <c r="H3438" t="s">
        <v>28</v>
      </c>
      <c r="I3438" s="2">
        <v>319190000</v>
      </c>
      <c r="J3438" s="1">
        <v>4.6500000000000004</v>
      </c>
    </row>
    <row r="3439" spans="6:10" x14ac:dyDescent="0.35">
      <c r="F3439" t="s">
        <v>6118</v>
      </c>
      <c r="G3439" t="s">
        <v>6119</v>
      </c>
      <c r="H3439" t="s">
        <v>49</v>
      </c>
      <c r="I3439" s="2">
        <v>496366000</v>
      </c>
      <c r="J3439" s="1">
        <v>5.29</v>
      </c>
    </row>
    <row r="3440" spans="6:10" x14ac:dyDescent="0.35">
      <c r="F3440" t="s">
        <v>6120</v>
      </c>
      <c r="G3440" t="s">
        <v>6121</v>
      </c>
      <c r="H3440" t="s">
        <v>28</v>
      </c>
      <c r="I3440" s="2">
        <v>97674000</v>
      </c>
      <c r="J3440" s="1">
        <v>29.19</v>
      </c>
    </row>
    <row r="3441" spans="6:10" x14ac:dyDescent="0.35">
      <c r="F3441" t="s">
        <v>6122</v>
      </c>
      <c r="G3441" t="s">
        <v>281</v>
      </c>
      <c r="H3441" t="s">
        <v>51</v>
      </c>
      <c r="I3441" s="2">
        <v>5300000</v>
      </c>
      <c r="J3441" s="1">
        <v>15.51</v>
      </c>
    </row>
    <row r="3442" spans="6:10" x14ac:dyDescent="0.35">
      <c r="F3442" t="s">
        <v>6123</v>
      </c>
      <c r="G3442" t="s">
        <v>6124</v>
      </c>
      <c r="H3442" t="s">
        <v>90</v>
      </c>
      <c r="I3442" s="2">
        <v>8950000</v>
      </c>
      <c r="J3442" s="1">
        <v>10.45</v>
      </c>
    </row>
    <row r="3443" spans="6:10" x14ac:dyDescent="0.35">
      <c r="F3443" t="s">
        <v>6125</v>
      </c>
      <c r="G3443" t="s">
        <v>6126</v>
      </c>
      <c r="H3443" t="s">
        <v>28</v>
      </c>
      <c r="I3443" s="2">
        <v>476588000</v>
      </c>
      <c r="J3443" s="1">
        <v>1.23</v>
      </c>
    </row>
    <row r="3444" spans="6:10" x14ac:dyDescent="0.35">
      <c r="F3444" t="s">
        <v>6127</v>
      </c>
      <c r="G3444" t="s">
        <v>453</v>
      </c>
      <c r="H3444" t="s">
        <v>34</v>
      </c>
      <c r="I3444" s="2">
        <v>1412000</v>
      </c>
      <c r="J3444" s="1">
        <v>24.78</v>
      </c>
    </row>
    <row r="3445" spans="6:10" x14ac:dyDescent="0.35">
      <c r="F3445" t="s">
        <v>6128</v>
      </c>
      <c r="G3445" t="s">
        <v>6129</v>
      </c>
      <c r="H3445" t="s">
        <v>90</v>
      </c>
      <c r="I3445" s="2">
        <v>99350000</v>
      </c>
      <c r="J3445" s="1">
        <v>15.22</v>
      </c>
    </row>
    <row r="3446" spans="6:10" x14ac:dyDescent="0.35">
      <c r="F3446" t="s">
        <v>6130</v>
      </c>
      <c r="G3446" t="s">
        <v>6131</v>
      </c>
      <c r="H3446" t="s">
        <v>39</v>
      </c>
      <c r="I3446" s="2">
        <v>200486000</v>
      </c>
      <c r="J3446" s="1">
        <v>8.69</v>
      </c>
    </row>
    <row r="3447" spans="6:10" x14ac:dyDescent="0.35">
      <c r="F3447" t="s">
        <v>6132</v>
      </c>
      <c r="G3447" t="s">
        <v>6133</v>
      </c>
      <c r="H3447" t="s">
        <v>39</v>
      </c>
      <c r="I3447" s="2">
        <v>28935000</v>
      </c>
      <c r="J3447" s="1">
        <v>10.38</v>
      </c>
    </row>
    <row r="3448" spans="6:10" x14ac:dyDescent="0.35">
      <c r="F3448" t="s">
        <v>6134</v>
      </c>
      <c r="G3448" t="s">
        <v>6135</v>
      </c>
      <c r="H3448" t="s">
        <v>112</v>
      </c>
      <c r="I3448" s="2">
        <v>127841000</v>
      </c>
      <c r="J3448" s="1">
        <v>14.76</v>
      </c>
    </row>
    <row r="3449" spans="6:10" x14ac:dyDescent="0.35">
      <c r="F3449" t="s">
        <v>6136</v>
      </c>
      <c r="G3449" t="s">
        <v>6137</v>
      </c>
      <c r="H3449" t="s">
        <v>352</v>
      </c>
      <c r="I3449" s="2">
        <v>1762000000</v>
      </c>
      <c r="J3449" s="1">
        <v>17.18</v>
      </c>
    </row>
    <row r="3450" spans="6:10" x14ac:dyDescent="0.35">
      <c r="F3450" t="s">
        <v>6138</v>
      </c>
      <c r="G3450" t="s">
        <v>6139</v>
      </c>
      <c r="H3450" t="s">
        <v>165</v>
      </c>
      <c r="I3450" s="2">
        <v>70209000</v>
      </c>
      <c r="J3450" s="1">
        <v>42.46</v>
      </c>
    </row>
    <row r="3451" spans="6:10" x14ac:dyDescent="0.35">
      <c r="F3451" t="s">
        <v>6140</v>
      </c>
      <c r="G3451" t="s">
        <v>6141</v>
      </c>
      <c r="H3451" t="s">
        <v>49</v>
      </c>
      <c r="I3451" s="2">
        <v>39744000</v>
      </c>
      <c r="J3451" s="1">
        <v>18.5</v>
      </c>
    </row>
    <row r="3452" spans="6:10" x14ac:dyDescent="0.35">
      <c r="F3452" t="s">
        <v>6142</v>
      </c>
      <c r="G3452" t="s">
        <v>6143</v>
      </c>
      <c r="H3452" t="s">
        <v>39</v>
      </c>
      <c r="I3452" s="2">
        <v>5968000000</v>
      </c>
      <c r="J3452" s="1">
        <v>88.73</v>
      </c>
    </row>
    <row r="3453" spans="6:10" x14ac:dyDescent="0.35">
      <c r="F3453" t="s">
        <v>6144</v>
      </c>
      <c r="G3453" t="s">
        <v>6143</v>
      </c>
      <c r="H3453" t="s">
        <v>28</v>
      </c>
      <c r="I3453" s="2">
        <v>5956000000</v>
      </c>
      <c r="J3453" s="1">
        <v>88.23</v>
      </c>
    </row>
    <row r="3454" spans="6:10" x14ac:dyDescent="0.35">
      <c r="F3454" t="s">
        <v>6145</v>
      </c>
      <c r="G3454" t="s">
        <v>6146</v>
      </c>
      <c r="H3454" t="s">
        <v>352</v>
      </c>
      <c r="I3454" s="2">
        <v>54332000</v>
      </c>
      <c r="J3454" s="1">
        <v>17.809999999999999</v>
      </c>
    </row>
    <row r="3455" spans="6:10" x14ac:dyDescent="0.35">
      <c r="F3455" t="s">
        <v>6147</v>
      </c>
      <c r="G3455" t="s">
        <v>6148</v>
      </c>
      <c r="H3455" t="s">
        <v>112</v>
      </c>
      <c r="I3455" s="2">
        <v>88398000</v>
      </c>
      <c r="J3455" s="1">
        <v>1.53</v>
      </c>
    </row>
    <row r="3456" spans="6:10" x14ac:dyDescent="0.35">
      <c r="F3456" t="s">
        <v>6149</v>
      </c>
      <c r="G3456" t="s">
        <v>6150</v>
      </c>
      <c r="H3456" t="s">
        <v>28</v>
      </c>
      <c r="I3456" s="2">
        <v>94423000</v>
      </c>
      <c r="J3456" s="1">
        <v>2.17</v>
      </c>
    </row>
    <row r="3457" spans="6:10" x14ac:dyDescent="0.35">
      <c r="F3457" t="s">
        <v>6151</v>
      </c>
      <c r="G3457" t="s">
        <v>6152</v>
      </c>
      <c r="H3457" t="s">
        <v>39</v>
      </c>
      <c r="I3457" s="2">
        <v>83345000</v>
      </c>
      <c r="J3457" s="1">
        <v>2.36</v>
      </c>
    </row>
    <row r="3458" spans="6:10" x14ac:dyDescent="0.35">
      <c r="F3458" t="s">
        <v>6153</v>
      </c>
      <c r="G3458" t="s">
        <v>6154</v>
      </c>
      <c r="H3458" t="s">
        <v>57</v>
      </c>
      <c r="I3458" s="2">
        <v>26444000</v>
      </c>
      <c r="J3458" s="1">
        <v>0.63</v>
      </c>
    </row>
    <row r="3459" spans="6:10" x14ac:dyDescent="0.35">
      <c r="F3459" t="s">
        <v>6155</v>
      </c>
      <c r="G3459" t="s">
        <v>6156</v>
      </c>
      <c r="H3459" t="s">
        <v>78</v>
      </c>
      <c r="I3459" s="2">
        <v>23610000</v>
      </c>
      <c r="J3459" s="1">
        <v>1.73</v>
      </c>
    </row>
    <row r="3460" spans="6:10" x14ac:dyDescent="0.35">
      <c r="F3460" t="s">
        <v>6157</v>
      </c>
      <c r="G3460" t="s">
        <v>6158</v>
      </c>
      <c r="H3460" t="s">
        <v>39</v>
      </c>
      <c r="I3460" s="2">
        <v>30000000</v>
      </c>
      <c r="J3460" s="1">
        <v>10.11</v>
      </c>
    </row>
    <row r="3461" spans="6:10" x14ac:dyDescent="0.35">
      <c r="F3461" t="s">
        <v>6159</v>
      </c>
      <c r="G3461" t="s">
        <v>5806</v>
      </c>
      <c r="H3461" t="s">
        <v>34</v>
      </c>
      <c r="I3461" s="2">
        <v>250000</v>
      </c>
      <c r="J3461" s="1">
        <v>32.03</v>
      </c>
    </row>
    <row r="3462" spans="6:10" x14ac:dyDescent="0.35">
      <c r="F3462" t="s">
        <v>6160</v>
      </c>
      <c r="G3462" t="s">
        <v>6161</v>
      </c>
      <c r="H3462" t="s">
        <v>57</v>
      </c>
      <c r="I3462" s="2">
        <v>141161000</v>
      </c>
      <c r="J3462" s="1">
        <v>173.51</v>
      </c>
    </row>
    <row r="3463" spans="6:10" x14ac:dyDescent="0.35">
      <c r="F3463" t="s">
        <v>6162</v>
      </c>
      <c r="G3463" t="s">
        <v>6163</v>
      </c>
      <c r="H3463" t="s">
        <v>51</v>
      </c>
      <c r="I3463" s="2">
        <v>14581000</v>
      </c>
      <c r="J3463" s="1">
        <v>180.37</v>
      </c>
    </row>
    <row r="3464" spans="6:10" x14ac:dyDescent="0.35">
      <c r="F3464" t="s">
        <v>6164</v>
      </c>
      <c r="G3464" t="s">
        <v>6165</v>
      </c>
      <c r="H3464" t="s">
        <v>57</v>
      </c>
      <c r="I3464" s="2">
        <v>307118000</v>
      </c>
      <c r="J3464" s="1">
        <v>22.25</v>
      </c>
    </row>
    <row r="3465" spans="6:10" x14ac:dyDescent="0.35">
      <c r="F3465" t="s">
        <v>6166</v>
      </c>
      <c r="G3465" t="s">
        <v>6167</v>
      </c>
      <c r="H3465" t="s">
        <v>34</v>
      </c>
      <c r="I3465" s="2">
        <v>52351000</v>
      </c>
      <c r="J3465" s="1">
        <v>5.36</v>
      </c>
    </row>
    <row r="3466" spans="6:10" x14ac:dyDescent="0.35">
      <c r="F3466" t="s">
        <v>6168</v>
      </c>
      <c r="G3466" t="s">
        <v>6169</v>
      </c>
      <c r="H3466" t="s">
        <v>57</v>
      </c>
      <c r="I3466" s="2">
        <v>270401000</v>
      </c>
      <c r="J3466" s="1">
        <v>99.32</v>
      </c>
    </row>
    <row r="3467" spans="6:10" x14ac:dyDescent="0.35">
      <c r="F3467" t="s">
        <v>6170</v>
      </c>
      <c r="G3467" t="s">
        <v>6171</v>
      </c>
      <c r="H3467" t="s">
        <v>64</v>
      </c>
      <c r="I3467" s="2">
        <v>19272000</v>
      </c>
      <c r="J3467" s="1">
        <v>73.64</v>
      </c>
    </row>
    <row r="3468" spans="6:10" x14ac:dyDescent="0.35">
      <c r="F3468" t="s">
        <v>6172</v>
      </c>
      <c r="G3468" t="s">
        <v>6173</v>
      </c>
      <c r="H3468" t="s">
        <v>187</v>
      </c>
      <c r="I3468" s="2">
        <v>23247000</v>
      </c>
      <c r="J3468" s="1">
        <v>12.96</v>
      </c>
    </row>
    <row r="3469" spans="6:10" x14ac:dyDescent="0.35">
      <c r="F3469" t="s">
        <v>6174</v>
      </c>
      <c r="G3469" t="s">
        <v>6175</v>
      </c>
      <c r="H3469" t="s">
        <v>187</v>
      </c>
      <c r="I3469" s="2">
        <v>59295000</v>
      </c>
      <c r="J3469" s="1">
        <v>30.5</v>
      </c>
    </row>
    <row r="3470" spans="6:10" x14ac:dyDescent="0.35">
      <c r="F3470" t="s">
        <v>6176</v>
      </c>
      <c r="G3470" t="s">
        <v>6177</v>
      </c>
      <c r="H3470" t="s">
        <v>39</v>
      </c>
      <c r="I3470" s="2">
        <v>60046000</v>
      </c>
      <c r="J3470" s="1">
        <v>15.45</v>
      </c>
    </row>
    <row r="3471" spans="6:10" x14ac:dyDescent="0.35">
      <c r="F3471" t="s">
        <v>6178</v>
      </c>
      <c r="G3471" t="s">
        <v>6179</v>
      </c>
      <c r="H3471" t="s">
        <v>28</v>
      </c>
      <c r="I3471" s="2">
        <v>128629000</v>
      </c>
      <c r="J3471" s="1">
        <v>4.9800000000000004</v>
      </c>
    </row>
    <row r="3472" spans="6:10" x14ac:dyDescent="0.35">
      <c r="F3472" t="s">
        <v>6180</v>
      </c>
      <c r="G3472" t="s">
        <v>6181</v>
      </c>
      <c r="H3472" t="s">
        <v>28</v>
      </c>
      <c r="I3472" s="2">
        <v>365049000</v>
      </c>
      <c r="J3472" s="1">
        <v>11.28</v>
      </c>
    </row>
    <row r="3473" spans="6:10" x14ac:dyDescent="0.35">
      <c r="F3473" t="s">
        <v>6182</v>
      </c>
      <c r="G3473" t="s">
        <v>1123</v>
      </c>
      <c r="H3473" t="s">
        <v>90</v>
      </c>
      <c r="I3473" s="2">
        <v>6250000</v>
      </c>
      <c r="J3473" s="1">
        <v>52.64</v>
      </c>
    </row>
    <row r="3474" spans="6:10" x14ac:dyDescent="0.35">
      <c r="F3474" t="s">
        <v>6183</v>
      </c>
      <c r="G3474" t="s">
        <v>6184</v>
      </c>
      <c r="H3474" t="s">
        <v>39</v>
      </c>
      <c r="I3474" s="2">
        <v>3736044000</v>
      </c>
      <c r="J3474" s="1">
        <v>3.22</v>
      </c>
    </row>
    <row r="3475" spans="6:10" x14ac:dyDescent="0.35">
      <c r="F3475" t="s">
        <v>6185</v>
      </c>
      <c r="G3475" t="s">
        <v>6186</v>
      </c>
      <c r="H3475" t="s">
        <v>28</v>
      </c>
      <c r="I3475" s="2">
        <v>21696000</v>
      </c>
      <c r="J3475" s="1">
        <v>7</v>
      </c>
    </row>
    <row r="3476" spans="6:10" x14ac:dyDescent="0.35">
      <c r="F3476" t="s">
        <v>6187</v>
      </c>
      <c r="G3476" t="s">
        <v>6188</v>
      </c>
      <c r="H3476" t="s">
        <v>51</v>
      </c>
      <c r="I3476" s="2">
        <v>46038000</v>
      </c>
      <c r="J3476" s="1">
        <v>24.23</v>
      </c>
    </row>
    <row r="3477" spans="6:10" x14ac:dyDescent="0.35">
      <c r="F3477" t="s">
        <v>6189</v>
      </c>
      <c r="G3477" t="s">
        <v>6190</v>
      </c>
      <c r="H3477" t="s">
        <v>361</v>
      </c>
      <c r="I3477" s="2">
        <v>26104000</v>
      </c>
      <c r="J3477" s="1">
        <v>25.62</v>
      </c>
    </row>
    <row r="3478" spans="6:10" x14ac:dyDescent="0.35">
      <c r="F3478" t="s">
        <v>6191</v>
      </c>
      <c r="G3478" t="s">
        <v>6192</v>
      </c>
      <c r="H3478" t="s">
        <v>39</v>
      </c>
      <c r="I3478" s="2">
        <v>66693000</v>
      </c>
      <c r="J3478" s="1">
        <v>2.2999999999999998</v>
      </c>
    </row>
    <row r="3479" spans="6:10" x14ac:dyDescent="0.35">
      <c r="F3479" t="s">
        <v>6193</v>
      </c>
      <c r="G3479" t="s">
        <v>6194</v>
      </c>
      <c r="H3479" t="s">
        <v>39</v>
      </c>
      <c r="I3479" s="2">
        <v>1871000</v>
      </c>
      <c r="J3479" s="1">
        <v>10.76</v>
      </c>
    </row>
    <row r="3480" spans="6:10" x14ac:dyDescent="0.35">
      <c r="F3480" t="s">
        <v>6195</v>
      </c>
      <c r="G3480" t="s">
        <v>6196</v>
      </c>
      <c r="H3480" t="s">
        <v>34</v>
      </c>
      <c r="I3480" s="2">
        <v>17726000</v>
      </c>
      <c r="J3480" s="1">
        <v>2.89</v>
      </c>
    </row>
    <row r="3481" spans="6:10" x14ac:dyDescent="0.35">
      <c r="F3481" t="s">
        <v>6197</v>
      </c>
      <c r="G3481" t="s">
        <v>5806</v>
      </c>
      <c r="H3481" t="s">
        <v>34</v>
      </c>
      <c r="I3481" s="2">
        <v>725000</v>
      </c>
      <c r="J3481" s="1">
        <v>32.17</v>
      </c>
    </row>
    <row r="3482" spans="6:10" x14ac:dyDescent="0.35">
      <c r="F3482" t="s">
        <v>6198</v>
      </c>
      <c r="G3482" t="s">
        <v>453</v>
      </c>
      <c r="H3482" t="s">
        <v>39</v>
      </c>
      <c r="I3482" s="2">
        <v>4386000</v>
      </c>
      <c r="J3482" s="1">
        <v>26.64</v>
      </c>
    </row>
    <row r="3483" spans="6:10" x14ac:dyDescent="0.35">
      <c r="F3483" t="s">
        <v>6199</v>
      </c>
      <c r="G3483" t="s">
        <v>2923</v>
      </c>
      <c r="H3483" t="s">
        <v>34</v>
      </c>
      <c r="I3483" s="2">
        <v>1100000</v>
      </c>
      <c r="J3483" s="1">
        <v>34.14</v>
      </c>
    </row>
    <row r="3484" spans="6:10" x14ac:dyDescent="0.35">
      <c r="F3484" t="s">
        <v>6200</v>
      </c>
      <c r="G3484" t="s">
        <v>6201</v>
      </c>
      <c r="H3484" t="s">
        <v>222</v>
      </c>
      <c r="I3484" s="2">
        <v>4012000</v>
      </c>
      <c r="J3484" s="1">
        <v>8.57</v>
      </c>
    </row>
    <row r="3485" spans="6:10" x14ac:dyDescent="0.35">
      <c r="F3485" t="s">
        <v>6202</v>
      </c>
      <c r="G3485" t="s">
        <v>6203</v>
      </c>
      <c r="H3485" t="s">
        <v>39</v>
      </c>
      <c r="I3485" s="2">
        <v>112495000</v>
      </c>
      <c r="J3485" s="1">
        <v>8.5</v>
      </c>
    </row>
    <row r="3486" spans="6:10" x14ac:dyDescent="0.35">
      <c r="F3486" t="s">
        <v>6204</v>
      </c>
      <c r="G3486" t="s">
        <v>6205</v>
      </c>
      <c r="H3486" t="s">
        <v>39</v>
      </c>
      <c r="I3486" s="2">
        <v>7361000</v>
      </c>
      <c r="J3486" s="1">
        <v>1.1200000000000001</v>
      </c>
    </row>
    <row r="3487" spans="6:10" x14ac:dyDescent="0.35">
      <c r="F3487" t="s">
        <v>6206</v>
      </c>
      <c r="G3487" t="s">
        <v>1095</v>
      </c>
      <c r="H3487" t="s">
        <v>90</v>
      </c>
      <c r="I3487" s="2">
        <v>7300000</v>
      </c>
      <c r="J3487" s="1">
        <v>87.24</v>
      </c>
    </row>
    <row r="3488" spans="6:10" x14ac:dyDescent="0.35">
      <c r="F3488" t="s">
        <v>6207</v>
      </c>
      <c r="G3488" t="s">
        <v>6208</v>
      </c>
      <c r="H3488" t="s">
        <v>51</v>
      </c>
      <c r="I3488" s="2">
        <v>29287000</v>
      </c>
      <c r="J3488" s="1">
        <v>0.91</v>
      </c>
    </row>
    <row r="3489" spans="6:10" x14ac:dyDescent="0.35">
      <c r="F3489" t="s">
        <v>6209</v>
      </c>
      <c r="G3489" t="s">
        <v>6210</v>
      </c>
      <c r="H3489" t="s">
        <v>39</v>
      </c>
      <c r="I3489" s="2">
        <v>18996000</v>
      </c>
      <c r="J3489" s="1">
        <v>18.71</v>
      </c>
    </row>
    <row r="3490" spans="6:10" x14ac:dyDescent="0.35">
      <c r="F3490" t="s">
        <v>6211</v>
      </c>
      <c r="G3490" t="s">
        <v>6212</v>
      </c>
      <c r="H3490" t="s">
        <v>39</v>
      </c>
      <c r="I3490" s="2">
        <v>191664000</v>
      </c>
      <c r="J3490" s="1">
        <v>92.29</v>
      </c>
    </row>
    <row r="3491" spans="6:10" x14ac:dyDescent="0.35">
      <c r="F3491" t="s">
        <v>6213</v>
      </c>
      <c r="G3491" t="s">
        <v>6214</v>
      </c>
      <c r="H3491" t="s">
        <v>165</v>
      </c>
      <c r="I3491" s="2">
        <v>151587000</v>
      </c>
      <c r="J3491" s="1">
        <v>1.18</v>
      </c>
    </row>
    <row r="3492" spans="6:10" x14ac:dyDescent="0.35">
      <c r="F3492" t="s">
        <v>6215</v>
      </c>
      <c r="G3492" t="s">
        <v>6216</v>
      </c>
      <c r="H3492" t="s">
        <v>28</v>
      </c>
      <c r="I3492" s="2">
        <v>173524000</v>
      </c>
      <c r="J3492" s="1">
        <v>4.6500000000000004</v>
      </c>
    </row>
    <row r="3493" spans="6:10" x14ac:dyDescent="0.35">
      <c r="F3493" t="s">
        <v>6217</v>
      </c>
      <c r="G3493" t="s">
        <v>6218</v>
      </c>
      <c r="H3493" t="s">
        <v>39</v>
      </c>
      <c r="I3493" s="2">
        <v>7876000</v>
      </c>
      <c r="J3493" s="1">
        <v>1.08</v>
      </c>
    </row>
    <row r="3494" spans="6:10" x14ac:dyDescent="0.35">
      <c r="F3494" t="s">
        <v>6219</v>
      </c>
      <c r="G3494" t="s">
        <v>453</v>
      </c>
      <c r="H3494" t="s">
        <v>34</v>
      </c>
      <c r="I3494" s="2">
        <v>100000</v>
      </c>
      <c r="J3494" s="1">
        <v>20.38</v>
      </c>
    </row>
    <row r="3495" spans="6:10" x14ac:dyDescent="0.35">
      <c r="F3495" t="s">
        <v>6220</v>
      </c>
      <c r="G3495" t="s">
        <v>6221</v>
      </c>
      <c r="H3495" t="s">
        <v>51</v>
      </c>
      <c r="I3495" s="2">
        <v>133295000</v>
      </c>
      <c r="J3495" s="1">
        <v>9.0299999999999994</v>
      </c>
    </row>
    <row r="3496" spans="6:10" x14ac:dyDescent="0.35">
      <c r="F3496" t="s">
        <v>6222</v>
      </c>
      <c r="G3496" t="s">
        <v>6223</v>
      </c>
      <c r="H3496" t="s">
        <v>103</v>
      </c>
      <c r="I3496" s="2">
        <v>2515000</v>
      </c>
      <c r="J3496" s="1">
        <v>30.8</v>
      </c>
    </row>
    <row r="3497" spans="6:10" x14ac:dyDescent="0.35">
      <c r="F3497" t="s">
        <v>6224</v>
      </c>
      <c r="G3497" t="s">
        <v>6225</v>
      </c>
      <c r="H3497" t="s">
        <v>28</v>
      </c>
      <c r="I3497" s="2">
        <v>86371000</v>
      </c>
      <c r="J3497" s="1">
        <v>1.99</v>
      </c>
    </row>
    <row r="3498" spans="6:10" x14ac:dyDescent="0.35">
      <c r="F3498" t="s">
        <v>6226</v>
      </c>
      <c r="G3498" t="s">
        <v>6227</v>
      </c>
      <c r="H3498" t="s">
        <v>51</v>
      </c>
      <c r="I3498" s="2">
        <v>12770000</v>
      </c>
      <c r="J3498" s="1">
        <v>2.89</v>
      </c>
    </row>
    <row r="3499" spans="6:10" x14ac:dyDescent="0.35">
      <c r="F3499" t="s">
        <v>6228</v>
      </c>
      <c r="G3499" t="s">
        <v>6229</v>
      </c>
      <c r="H3499" t="s">
        <v>78</v>
      </c>
      <c r="I3499" s="2">
        <v>143913000</v>
      </c>
      <c r="J3499" s="1">
        <v>2.33</v>
      </c>
    </row>
    <row r="3500" spans="6:10" x14ac:dyDescent="0.35">
      <c r="F3500" t="s">
        <v>6230</v>
      </c>
      <c r="G3500" t="s">
        <v>6231</v>
      </c>
      <c r="H3500" t="s">
        <v>352</v>
      </c>
      <c r="I3500" s="2">
        <v>63705000</v>
      </c>
      <c r="J3500" s="1">
        <v>50.99</v>
      </c>
    </row>
    <row r="3501" spans="6:10" x14ac:dyDescent="0.35">
      <c r="F3501" t="s">
        <v>6232</v>
      </c>
      <c r="G3501" t="s">
        <v>6233</v>
      </c>
      <c r="H3501" t="s">
        <v>28</v>
      </c>
      <c r="I3501" s="2">
        <v>58220000</v>
      </c>
      <c r="J3501" s="1">
        <v>3.32</v>
      </c>
    </row>
    <row r="3502" spans="6:10" x14ac:dyDescent="0.35">
      <c r="F3502" t="s">
        <v>6234</v>
      </c>
      <c r="G3502" t="s">
        <v>6235</v>
      </c>
      <c r="H3502" t="s">
        <v>90</v>
      </c>
      <c r="I3502" s="2">
        <v>30493000</v>
      </c>
      <c r="J3502" s="1">
        <v>8.58</v>
      </c>
    </row>
    <row r="3503" spans="6:10" x14ac:dyDescent="0.35">
      <c r="F3503" t="s">
        <v>6236</v>
      </c>
      <c r="G3503" t="s">
        <v>6237</v>
      </c>
      <c r="H3503" t="s">
        <v>39</v>
      </c>
      <c r="I3503" s="2">
        <v>68543000</v>
      </c>
      <c r="J3503" s="1">
        <v>8.11</v>
      </c>
    </row>
    <row r="3504" spans="6:10" x14ac:dyDescent="0.35">
      <c r="F3504" t="s">
        <v>6238</v>
      </c>
      <c r="G3504" t="s">
        <v>6239</v>
      </c>
      <c r="H3504" t="s">
        <v>28</v>
      </c>
      <c r="I3504" s="2">
        <v>86895000</v>
      </c>
      <c r="J3504" s="1">
        <v>3.45</v>
      </c>
    </row>
    <row r="3505" spans="6:10" x14ac:dyDescent="0.35">
      <c r="F3505" t="s">
        <v>6240</v>
      </c>
      <c r="G3505" t="s">
        <v>6241</v>
      </c>
      <c r="H3505" t="s">
        <v>31</v>
      </c>
      <c r="I3505" s="2">
        <v>28510000</v>
      </c>
      <c r="J3505" s="1">
        <v>1.49</v>
      </c>
    </row>
    <row r="3506" spans="6:10" x14ac:dyDescent="0.35">
      <c r="F3506" t="s">
        <v>6242</v>
      </c>
      <c r="G3506" t="s">
        <v>6243</v>
      </c>
      <c r="H3506" t="s">
        <v>39</v>
      </c>
      <c r="I3506" s="2">
        <v>3302000</v>
      </c>
      <c r="J3506" s="1">
        <v>40.32</v>
      </c>
    </row>
    <row r="3507" spans="6:10" x14ac:dyDescent="0.35">
      <c r="F3507" t="s">
        <v>6244</v>
      </c>
      <c r="G3507" t="s">
        <v>6245</v>
      </c>
      <c r="H3507" t="s">
        <v>112</v>
      </c>
      <c r="I3507" s="2">
        <v>61010000</v>
      </c>
      <c r="J3507" s="1">
        <v>3.92</v>
      </c>
    </row>
    <row r="3508" spans="6:10" x14ac:dyDescent="0.35">
      <c r="F3508" t="s">
        <v>6246</v>
      </c>
      <c r="G3508" t="s">
        <v>6247</v>
      </c>
      <c r="H3508" t="s">
        <v>34</v>
      </c>
      <c r="I3508" s="2">
        <v>17155000</v>
      </c>
      <c r="J3508" s="1">
        <v>10.28</v>
      </c>
    </row>
    <row r="3509" spans="6:10" x14ac:dyDescent="0.35">
      <c r="F3509" t="s">
        <v>6248</v>
      </c>
      <c r="G3509" t="s">
        <v>512</v>
      </c>
      <c r="H3509" t="s">
        <v>31</v>
      </c>
      <c r="I3509" s="2">
        <v>50000</v>
      </c>
      <c r="J3509" s="1">
        <v>19.93</v>
      </c>
    </row>
    <row r="3510" spans="6:10" x14ac:dyDescent="0.35">
      <c r="F3510" t="s">
        <v>6249</v>
      </c>
      <c r="G3510" t="s">
        <v>6250</v>
      </c>
      <c r="H3510" t="s">
        <v>34</v>
      </c>
      <c r="I3510" s="2">
        <v>338635000</v>
      </c>
      <c r="J3510" s="1">
        <v>343.38</v>
      </c>
    </row>
    <row r="3511" spans="6:10" x14ac:dyDescent="0.35">
      <c r="F3511" t="s">
        <v>6251</v>
      </c>
      <c r="G3511" t="s">
        <v>6252</v>
      </c>
      <c r="H3511" t="s">
        <v>732</v>
      </c>
      <c r="I3511" s="2">
        <v>1801000000</v>
      </c>
      <c r="J3511" s="1">
        <v>1.33</v>
      </c>
    </row>
    <row r="3512" spans="6:10" x14ac:dyDescent="0.35">
      <c r="F3512" t="s">
        <v>6253</v>
      </c>
      <c r="G3512" t="s">
        <v>6254</v>
      </c>
      <c r="H3512" t="s">
        <v>332</v>
      </c>
      <c r="I3512" s="2">
        <v>12231000</v>
      </c>
      <c r="J3512" s="1">
        <v>59.49</v>
      </c>
    </row>
    <row r="3513" spans="6:10" x14ac:dyDescent="0.35">
      <c r="F3513" t="s">
        <v>6255</v>
      </c>
      <c r="G3513" t="s">
        <v>6256</v>
      </c>
      <c r="H3513" t="s">
        <v>34</v>
      </c>
      <c r="I3513" s="2">
        <v>102778000</v>
      </c>
      <c r="J3513" s="1">
        <v>13.72</v>
      </c>
    </row>
    <row r="3514" spans="6:10" x14ac:dyDescent="0.35">
      <c r="F3514" t="s">
        <v>6257</v>
      </c>
      <c r="G3514" t="s">
        <v>6258</v>
      </c>
      <c r="H3514" t="s">
        <v>39</v>
      </c>
      <c r="I3514" s="2">
        <v>10702000</v>
      </c>
      <c r="J3514" s="1">
        <v>10.33</v>
      </c>
    </row>
    <row r="3515" spans="6:10" x14ac:dyDescent="0.35">
      <c r="F3515" t="s">
        <v>6259</v>
      </c>
      <c r="G3515" t="s">
        <v>5806</v>
      </c>
      <c r="H3515" t="s">
        <v>34</v>
      </c>
      <c r="I3515" s="2">
        <v>800000</v>
      </c>
      <c r="J3515" s="1">
        <v>39.42</v>
      </c>
    </row>
    <row r="3516" spans="6:10" x14ac:dyDescent="0.35">
      <c r="F3516" t="s">
        <v>6260</v>
      </c>
      <c r="G3516" t="s">
        <v>5806</v>
      </c>
      <c r="H3516" t="s">
        <v>34</v>
      </c>
      <c r="I3516" s="2">
        <v>350000</v>
      </c>
      <c r="J3516" s="1">
        <v>29.83</v>
      </c>
    </row>
    <row r="3517" spans="6:10" x14ac:dyDescent="0.35">
      <c r="F3517" t="s">
        <v>6261</v>
      </c>
      <c r="G3517" t="s">
        <v>5806</v>
      </c>
      <c r="H3517" t="s">
        <v>34</v>
      </c>
      <c r="I3517" s="2">
        <v>9450000</v>
      </c>
      <c r="J3517" s="1">
        <v>57.94</v>
      </c>
    </row>
    <row r="3518" spans="6:10" x14ac:dyDescent="0.35">
      <c r="F3518" t="s">
        <v>6262</v>
      </c>
      <c r="G3518" t="s">
        <v>5806</v>
      </c>
      <c r="H3518" t="s">
        <v>34</v>
      </c>
      <c r="I3518" s="2">
        <v>5450000</v>
      </c>
      <c r="J3518" s="1">
        <v>29.35</v>
      </c>
    </row>
    <row r="3519" spans="6:10" x14ac:dyDescent="0.35">
      <c r="F3519" t="s">
        <v>6263</v>
      </c>
      <c r="G3519" t="s">
        <v>6264</v>
      </c>
      <c r="H3519" t="s">
        <v>28</v>
      </c>
      <c r="I3519" s="2">
        <v>57550000</v>
      </c>
      <c r="J3519" s="1">
        <v>21.23</v>
      </c>
    </row>
    <row r="3520" spans="6:10" x14ac:dyDescent="0.35">
      <c r="F3520" t="s">
        <v>6265</v>
      </c>
      <c r="G3520" t="s">
        <v>6266</v>
      </c>
      <c r="H3520" t="s">
        <v>51</v>
      </c>
      <c r="I3520" s="2">
        <v>23034000</v>
      </c>
      <c r="J3520" s="1">
        <v>34.340000000000003</v>
      </c>
    </row>
    <row r="3521" spans="6:10" x14ac:dyDescent="0.35">
      <c r="F3521" t="s">
        <v>6267</v>
      </c>
      <c r="G3521" t="s">
        <v>5806</v>
      </c>
      <c r="H3521" t="s">
        <v>34</v>
      </c>
      <c r="I3521" s="2">
        <v>6800000</v>
      </c>
      <c r="J3521" s="1">
        <v>46.95</v>
      </c>
    </row>
    <row r="3522" spans="6:10" x14ac:dyDescent="0.35">
      <c r="F3522" t="s">
        <v>6268</v>
      </c>
      <c r="G3522" t="s">
        <v>5806</v>
      </c>
      <c r="H3522" t="s">
        <v>34</v>
      </c>
      <c r="I3522" s="2">
        <v>99000000</v>
      </c>
      <c r="J3522" s="1">
        <v>28.78</v>
      </c>
    </row>
    <row r="3523" spans="6:10" x14ac:dyDescent="0.35">
      <c r="F3523" t="s">
        <v>6269</v>
      </c>
      <c r="G3523" t="s">
        <v>6270</v>
      </c>
      <c r="H3523" t="s">
        <v>28</v>
      </c>
      <c r="I3523" s="2">
        <v>24685000</v>
      </c>
      <c r="J3523" s="1">
        <v>1.73</v>
      </c>
    </row>
    <row r="3524" spans="6:10" x14ac:dyDescent="0.35">
      <c r="F3524" t="s">
        <v>6271</v>
      </c>
      <c r="G3524" t="s">
        <v>5806</v>
      </c>
      <c r="H3524" t="s">
        <v>34</v>
      </c>
      <c r="I3524" s="2">
        <v>400000</v>
      </c>
      <c r="J3524" s="1">
        <v>30.17</v>
      </c>
    </row>
    <row r="3525" spans="6:10" x14ac:dyDescent="0.35">
      <c r="F3525" t="s">
        <v>6272</v>
      </c>
      <c r="G3525" t="s">
        <v>6273</v>
      </c>
      <c r="H3525" t="s">
        <v>39</v>
      </c>
      <c r="I3525" s="2">
        <v>316662000</v>
      </c>
      <c r="J3525" s="1">
        <v>35.14</v>
      </c>
    </row>
    <row r="3526" spans="6:10" x14ac:dyDescent="0.35">
      <c r="F3526" t="s">
        <v>6274</v>
      </c>
      <c r="G3526" t="s">
        <v>6275</v>
      </c>
      <c r="H3526" t="s">
        <v>39</v>
      </c>
      <c r="I3526" s="2">
        <v>36862000</v>
      </c>
      <c r="J3526" s="1">
        <v>16.649999999999999</v>
      </c>
    </row>
    <row r="3527" spans="6:10" x14ac:dyDescent="0.35">
      <c r="F3527" t="s">
        <v>6276</v>
      </c>
      <c r="G3527" t="s">
        <v>5806</v>
      </c>
      <c r="H3527" t="s">
        <v>34</v>
      </c>
      <c r="I3527" s="2">
        <v>134302000</v>
      </c>
      <c r="J3527" s="1">
        <v>76.13</v>
      </c>
    </row>
    <row r="3528" spans="6:10" x14ac:dyDescent="0.35">
      <c r="F3528" t="s">
        <v>6277</v>
      </c>
      <c r="G3528" t="s">
        <v>6278</v>
      </c>
      <c r="H3528" t="s">
        <v>39</v>
      </c>
      <c r="I3528" s="2">
        <v>187434000</v>
      </c>
      <c r="J3528" s="1">
        <v>3.85</v>
      </c>
    </row>
    <row r="3529" spans="6:10" x14ac:dyDescent="0.35">
      <c r="F3529" t="s">
        <v>6279</v>
      </c>
      <c r="G3529" t="s">
        <v>6280</v>
      </c>
      <c r="H3529" t="s">
        <v>39</v>
      </c>
      <c r="I3529" s="2">
        <v>68124000</v>
      </c>
      <c r="J3529" s="1">
        <v>14.6</v>
      </c>
    </row>
    <row r="3530" spans="6:10" x14ac:dyDescent="0.35">
      <c r="F3530" t="s">
        <v>6281</v>
      </c>
      <c r="G3530" t="s">
        <v>221</v>
      </c>
      <c r="H3530" t="s">
        <v>222</v>
      </c>
      <c r="I3530" s="2">
        <v>13325000</v>
      </c>
      <c r="J3530" s="1">
        <v>20.91</v>
      </c>
    </row>
    <row r="3531" spans="6:10" x14ac:dyDescent="0.35">
      <c r="F3531" t="s">
        <v>6282</v>
      </c>
      <c r="G3531" t="s">
        <v>6283</v>
      </c>
      <c r="H3531" t="s">
        <v>39</v>
      </c>
      <c r="I3531" s="2">
        <v>12714000</v>
      </c>
      <c r="J3531" s="1">
        <v>10.17</v>
      </c>
    </row>
    <row r="3532" spans="6:10" x14ac:dyDescent="0.35">
      <c r="F3532" t="s">
        <v>6284</v>
      </c>
      <c r="G3532" t="s">
        <v>6285</v>
      </c>
      <c r="H3532" t="s">
        <v>39</v>
      </c>
      <c r="I3532" s="2">
        <v>32768000</v>
      </c>
      <c r="J3532" s="1">
        <v>10.1</v>
      </c>
    </row>
    <row r="3533" spans="6:10" x14ac:dyDescent="0.35">
      <c r="F3533" t="s">
        <v>6286</v>
      </c>
      <c r="G3533" t="s">
        <v>6287</v>
      </c>
      <c r="H3533" t="s">
        <v>39</v>
      </c>
      <c r="I3533" s="2">
        <v>31625000</v>
      </c>
      <c r="J3533" s="1">
        <v>10.11</v>
      </c>
    </row>
    <row r="3534" spans="6:10" x14ac:dyDescent="0.35">
      <c r="F3534" t="s">
        <v>6288</v>
      </c>
      <c r="G3534" t="s">
        <v>5806</v>
      </c>
      <c r="H3534" t="s">
        <v>34</v>
      </c>
      <c r="I3534" s="2">
        <v>2050000</v>
      </c>
      <c r="J3534" s="1">
        <v>54.61</v>
      </c>
    </row>
    <row r="3535" spans="6:10" x14ac:dyDescent="0.35">
      <c r="F3535" t="s">
        <v>6289</v>
      </c>
      <c r="G3535" t="s">
        <v>6290</v>
      </c>
      <c r="H3535" t="s">
        <v>39</v>
      </c>
      <c r="I3535" s="2">
        <v>14325000</v>
      </c>
      <c r="J3535" s="1">
        <v>1.1000000000000001</v>
      </c>
    </row>
    <row r="3536" spans="6:10" x14ac:dyDescent="0.35">
      <c r="F3536" t="s">
        <v>6291</v>
      </c>
      <c r="G3536" t="s">
        <v>5806</v>
      </c>
      <c r="H3536" t="s">
        <v>34</v>
      </c>
      <c r="I3536" s="2">
        <v>14400000</v>
      </c>
      <c r="J3536" s="1">
        <v>51.91</v>
      </c>
    </row>
    <row r="3537" spans="6:10" x14ac:dyDescent="0.35">
      <c r="F3537" t="s">
        <v>6292</v>
      </c>
      <c r="G3537" t="s">
        <v>6293</v>
      </c>
      <c r="H3537" t="s">
        <v>90</v>
      </c>
      <c r="I3537" s="2">
        <v>44100000</v>
      </c>
      <c r="J3537" s="1">
        <v>49.46</v>
      </c>
    </row>
    <row r="3538" spans="6:10" x14ac:dyDescent="0.35">
      <c r="F3538" t="s">
        <v>6294</v>
      </c>
      <c r="G3538" t="s">
        <v>6295</v>
      </c>
      <c r="H3538" t="s">
        <v>361</v>
      </c>
      <c r="I3538" s="2">
        <v>283000000</v>
      </c>
      <c r="J3538" s="1">
        <v>10.15</v>
      </c>
    </row>
    <row r="3539" spans="6:10" x14ac:dyDescent="0.35">
      <c r="F3539" t="s">
        <v>6296</v>
      </c>
      <c r="G3539" t="s">
        <v>6297</v>
      </c>
      <c r="H3539" t="s">
        <v>39</v>
      </c>
      <c r="I3539" s="2">
        <v>20000000</v>
      </c>
      <c r="J3539" s="1">
        <v>10.28</v>
      </c>
    </row>
    <row r="3540" spans="6:10" x14ac:dyDescent="0.35">
      <c r="F3540" t="s">
        <v>6298</v>
      </c>
      <c r="G3540" t="s">
        <v>6299</v>
      </c>
      <c r="H3540" t="s">
        <v>28</v>
      </c>
      <c r="I3540" s="2">
        <v>32722000</v>
      </c>
      <c r="J3540" s="1">
        <v>0.89</v>
      </c>
    </row>
    <row r="3541" spans="6:10" x14ac:dyDescent="0.35">
      <c r="F3541" t="s">
        <v>6300</v>
      </c>
      <c r="G3541" t="s">
        <v>6301</v>
      </c>
      <c r="H3541" t="s">
        <v>83</v>
      </c>
      <c r="I3541" s="2">
        <v>368899000</v>
      </c>
      <c r="J3541" s="1">
        <v>9.9</v>
      </c>
    </row>
    <row r="3542" spans="6:10" x14ac:dyDescent="0.35">
      <c r="F3542" t="s">
        <v>6302</v>
      </c>
      <c r="G3542" t="s">
        <v>6303</v>
      </c>
      <c r="H3542" t="s">
        <v>279</v>
      </c>
      <c r="I3542" s="2">
        <v>12979000</v>
      </c>
      <c r="J3542" s="1">
        <v>2.1800000000000002</v>
      </c>
    </row>
    <row r="3543" spans="6:10" x14ac:dyDescent="0.35">
      <c r="F3543" t="s">
        <v>6304</v>
      </c>
      <c r="G3543" t="s">
        <v>5806</v>
      </c>
      <c r="H3543" t="s">
        <v>34</v>
      </c>
      <c r="I3543" s="2">
        <v>10200000</v>
      </c>
      <c r="J3543" s="1">
        <v>20.92</v>
      </c>
    </row>
    <row r="3544" spans="6:10" x14ac:dyDescent="0.35">
      <c r="F3544" t="s">
        <v>6305</v>
      </c>
      <c r="G3544" t="s">
        <v>6306</v>
      </c>
      <c r="H3544" t="s">
        <v>112</v>
      </c>
      <c r="I3544" s="2">
        <v>282448000</v>
      </c>
      <c r="J3544" s="1">
        <v>11.41</v>
      </c>
    </row>
    <row r="3545" spans="6:10" x14ac:dyDescent="0.35">
      <c r="F3545" t="s">
        <v>6307</v>
      </c>
      <c r="G3545" t="s">
        <v>6308</v>
      </c>
      <c r="H3545" t="s">
        <v>39</v>
      </c>
      <c r="I3545" s="2">
        <v>44574000</v>
      </c>
      <c r="J3545" s="1">
        <v>3.36</v>
      </c>
    </row>
    <row r="3546" spans="6:10" x14ac:dyDescent="0.35">
      <c r="F3546" t="s">
        <v>6309</v>
      </c>
      <c r="G3546" t="s">
        <v>6310</v>
      </c>
      <c r="H3546" t="s">
        <v>67</v>
      </c>
      <c r="I3546" s="2">
        <v>51499000</v>
      </c>
      <c r="J3546" s="1">
        <v>5.43</v>
      </c>
    </row>
    <row r="3547" spans="6:10" x14ac:dyDescent="0.35">
      <c r="F3547" t="s">
        <v>6311</v>
      </c>
      <c r="G3547" t="s">
        <v>6312</v>
      </c>
      <c r="H3547" t="s">
        <v>112</v>
      </c>
      <c r="I3547" s="2">
        <v>11913000</v>
      </c>
      <c r="J3547" s="1">
        <v>2.2400000000000002</v>
      </c>
    </row>
    <row r="3548" spans="6:10" x14ac:dyDescent="0.35">
      <c r="F3548" t="s">
        <v>6313</v>
      </c>
      <c r="G3548" t="s">
        <v>5806</v>
      </c>
      <c r="H3548" t="s">
        <v>34</v>
      </c>
      <c r="I3548" s="2">
        <v>2800000</v>
      </c>
      <c r="J3548" s="1">
        <v>48.44</v>
      </c>
    </row>
    <row r="3549" spans="6:10" x14ac:dyDescent="0.35">
      <c r="F3549" t="s">
        <v>6314</v>
      </c>
      <c r="G3549" t="s">
        <v>6315</v>
      </c>
      <c r="H3549" t="s">
        <v>28</v>
      </c>
      <c r="I3549" s="2">
        <v>91200000</v>
      </c>
      <c r="J3549" s="1">
        <v>45.44</v>
      </c>
    </row>
    <row r="3550" spans="6:10" x14ac:dyDescent="0.35">
      <c r="F3550" t="s">
        <v>6316</v>
      </c>
      <c r="G3550" t="s">
        <v>6317</v>
      </c>
      <c r="H3550" t="s">
        <v>57</v>
      </c>
      <c r="I3550" s="2">
        <v>36634000</v>
      </c>
      <c r="J3550" s="1">
        <v>115.23</v>
      </c>
    </row>
    <row r="3551" spans="6:10" x14ac:dyDescent="0.35">
      <c r="F3551" t="s">
        <v>6318</v>
      </c>
      <c r="G3551" t="s">
        <v>6293</v>
      </c>
      <c r="H3551" t="s">
        <v>90</v>
      </c>
      <c r="I3551" s="2">
        <v>17250000</v>
      </c>
      <c r="J3551" s="1">
        <v>46.47</v>
      </c>
    </row>
    <row r="3552" spans="6:10" x14ac:dyDescent="0.35">
      <c r="F3552" t="s">
        <v>6319</v>
      </c>
      <c r="G3552" t="s">
        <v>437</v>
      </c>
      <c r="H3552" t="s">
        <v>34</v>
      </c>
      <c r="I3552" s="2">
        <v>2650000</v>
      </c>
      <c r="J3552" s="1">
        <v>21.03</v>
      </c>
    </row>
    <row r="3553" spans="6:10" x14ac:dyDescent="0.35">
      <c r="F3553" t="s">
        <v>6320</v>
      </c>
      <c r="G3553" t="s">
        <v>6321</v>
      </c>
      <c r="H3553" t="s">
        <v>39</v>
      </c>
      <c r="I3553" s="2">
        <v>64833000</v>
      </c>
      <c r="J3553" s="1">
        <v>7.62</v>
      </c>
    </row>
    <row r="3554" spans="6:10" x14ac:dyDescent="0.35">
      <c r="F3554" t="s">
        <v>6322</v>
      </c>
      <c r="G3554" t="s">
        <v>6323</v>
      </c>
      <c r="H3554" t="s">
        <v>34</v>
      </c>
      <c r="I3554" s="2">
        <v>46734000</v>
      </c>
      <c r="J3554" s="1">
        <v>33.85</v>
      </c>
    </row>
    <row r="3555" spans="6:10" x14ac:dyDescent="0.35">
      <c r="F3555" t="s">
        <v>6324</v>
      </c>
      <c r="G3555" t="s">
        <v>6325</v>
      </c>
      <c r="H3555" t="s">
        <v>39</v>
      </c>
      <c r="I3555" s="2">
        <v>32750000</v>
      </c>
      <c r="J3555" s="1">
        <v>13.45</v>
      </c>
    </row>
    <row r="3556" spans="6:10" x14ac:dyDescent="0.35">
      <c r="F3556" t="s">
        <v>6326</v>
      </c>
      <c r="G3556" t="s">
        <v>1123</v>
      </c>
      <c r="H3556" t="s">
        <v>90</v>
      </c>
      <c r="I3556" s="2">
        <v>170500000</v>
      </c>
      <c r="J3556" s="1">
        <v>43.47</v>
      </c>
    </row>
    <row r="3557" spans="6:10" x14ac:dyDescent="0.35">
      <c r="F3557" t="s">
        <v>6327</v>
      </c>
      <c r="G3557" t="s">
        <v>6328</v>
      </c>
      <c r="H3557" t="s">
        <v>39</v>
      </c>
      <c r="I3557" s="2">
        <v>10432000</v>
      </c>
      <c r="J3557" s="1">
        <v>3.09</v>
      </c>
    </row>
    <row r="3558" spans="6:10" x14ac:dyDescent="0.35">
      <c r="F3558" t="s">
        <v>6329</v>
      </c>
      <c r="G3558" t="s">
        <v>453</v>
      </c>
      <c r="H3558" t="s">
        <v>34</v>
      </c>
      <c r="I3558" s="2">
        <v>1360000</v>
      </c>
      <c r="J3558" s="1">
        <v>34.049999999999997</v>
      </c>
    </row>
    <row r="3559" spans="6:10" x14ac:dyDescent="0.35">
      <c r="F3559" t="s">
        <v>6330</v>
      </c>
      <c r="G3559" t="s">
        <v>73</v>
      </c>
      <c r="H3559" t="s">
        <v>34</v>
      </c>
      <c r="I3559" s="2">
        <v>4628000</v>
      </c>
      <c r="J3559" s="1">
        <v>36.369999999999997</v>
      </c>
    </row>
    <row r="3560" spans="6:10" x14ac:dyDescent="0.35">
      <c r="F3560" t="s">
        <v>6331</v>
      </c>
      <c r="G3560" t="s">
        <v>6332</v>
      </c>
      <c r="H3560" t="s">
        <v>34</v>
      </c>
      <c r="I3560" s="2">
        <v>63935000</v>
      </c>
      <c r="J3560" s="1">
        <v>7.51</v>
      </c>
    </row>
    <row r="3561" spans="6:10" x14ac:dyDescent="0.35">
      <c r="F3561" t="s">
        <v>6333</v>
      </c>
      <c r="G3561" t="s">
        <v>6334</v>
      </c>
      <c r="H3561" t="s">
        <v>28</v>
      </c>
      <c r="I3561" s="2">
        <v>43730000</v>
      </c>
      <c r="J3561" s="1">
        <v>35.07</v>
      </c>
    </row>
    <row r="3562" spans="6:10" x14ac:dyDescent="0.35">
      <c r="F3562" t="s">
        <v>6335</v>
      </c>
      <c r="G3562" t="s">
        <v>1892</v>
      </c>
      <c r="H3562" t="s">
        <v>28</v>
      </c>
      <c r="I3562" s="2">
        <v>6000000</v>
      </c>
      <c r="J3562" s="1">
        <v>20.04</v>
      </c>
    </row>
    <row r="3563" spans="6:10" x14ac:dyDescent="0.35">
      <c r="F3563" t="s">
        <v>6336</v>
      </c>
      <c r="G3563" t="s">
        <v>6337</v>
      </c>
      <c r="H3563" t="s">
        <v>39</v>
      </c>
      <c r="I3563" s="2">
        <v>20010000</v>
      </c>
      <c r="J3563" s="1">
        <v>10.37</v>
      </c>
    </row>
    <row r="3564" spans="6:10" x14ac:dyDescent="0.35">
      <c r="F3564" t="s">
        <v>6338</v>
      </c>
      <c r="G3564" t="s">
        <v>5806</v>
      </c>
      <c r="H3564" t="s">
        <v>34</v>
      </c>
      <c r="I3564" s="2">
        <v>1900000</v>
      </c>
      <c r="J3564" s="1">
        <v>69.41</v>
      </c>
    </row>
    <row r="3565" spans="6:10" x14ac:dyDescent="0.35">
      <c r="F3565" t="s">
        <v>6339</v>
      </c>
      <c r="G3565" t="s">
        <v>221</v>
      </c>
      <c r="H3565" t="s">
        <v>222</v>
      </c>
      <c r="I3565" s="2">
        <v>2350000</v>
      </c>
      <c r="J3565" s="1">
        <v>18.79</v>
      </c>
    </row>
    <row r="3566" spans="6:10" x14ac:dyDescent="0.35">
      <c r="F3566" t="s">
        <v>6340</v>
      </c>
      <c r="G3566" t="s">
        <v>6341</v>
      </c>
      <c r="H3566" t="s">
        <v>46</v>
      </c>
      <c r="I3566" s="2">
        <v>22448000</v>
      </c>
      <c r="J3566" s="1">
        <v>7.2</v>
      </c>
    </row>
    <row r="3567" spans="6:10" x14ac:dyDescent="0.35">
      <c r="F3567" t="s">
        <v>6342</v>
      </c>
      <c r="G3567" t="s">
        <v>6343</v>
      </c>
      <c r="H3567" t="s">
        <v>49</v>
      </c>
      <c r="I3567" s="2">
        <v>10962000</v>
      </c>
      <c r="J3567" s="1">
        <v>0.88</v>
      </c>
    </row>
    <row r="3568" spans="6:10" x14ac:dyDescent="0.35">
      <c r="F3568" t="s">
        <v>6344</v>
      </c>
      <c r="G3568" t="s">
        <v>6345</v>
      </c>
      <c r="H3568" t="s">
        <v>560</v>
      </c>
      <c r="I3568" s="2">
        <v>153259000</v>
      </c>
      <c r="J3568" s="1">
        <v>2.4300000000000002</v>
      </c>
    </row>
    <row r="3569" spans="6:10" x14ac:dyDescent="0.35">
      <c r="F3569" t="s">
        <v>6346</v>
      </c>
      <c r="G3569" t="s">
        <v>6347</v>
      </c>
      <c r="H3569" t="s">
        <v>39</v>
      </c>
      <c r="I3569" s="2">
        <v>8874000</v>
      </c>
      <c r="J3569" s="1">
        <v>10.050000000000001</v>
      </c>
    </row>
    <row r="3570" spans="6:10" x14ac:dyDescent="0.35">
      <c r="F3570" t="s">
        <v>6348</v>
      </c>
      <c r="G3570" t="s">
        <v>6349</v>
      </c>
      <c r="H3570" t="s">
        <v>28</v>
      </c>
      <c r="I3570" s="2">
        <v>81876000</v>
      </c>
      <c r="J3570" s="1">
        <v>62.56</v>
      </c>
    </row>
    <row r="3571" spans="6:10" x14ac:dyDescent="0.35">
      <c r="F3571" t="s">
        <v>6350</v>
      </c>
      <c r="G3571" t="s">
        <v>6351</v>
      </c>
      <c r="H3571" t="s">
        <v>231</v>
      </c>
      <c r="I3571" s="2">
        <v>23871000</v>
      </c>
      <c r="J3571" s="1">
        <v>13.28</v>
      </c>
    </row>
    <row r="3572" spans="6:10" x14ac:dyDescent="0.35">
      <c r="F3572" t="s">
        <v>6352</v>
      </c>
      <c r="G3572" t="s">
        <v>6353</v>
      </c>
      <c r="H3572" t="s">
        <v>90</v>
      </c>
      <c r="I3572" s="2">
        <v>50529000</v>
      </c>
      <c r="J3572" s="1">
        <v>556.25</v>
      </c>
    </row>
    <row r="3573" spans="6:10" x14ac:dyDescent="0.35">
      <c r="F3573" t="s">
        <v>6354</v>
      </c>
      <c r="G3573" t="s">
        <v>3535</v>
      </c>
      <c r="H3573" t="s">
        <v>165</v>
      </c>
      <c r="I3573" s="2">
        <v>23100000</v>
      </c>
      <c r="J3573" s="1">
        <v>29.41</v>
      </c>
    </row>
    <row r="3574" spans="6:10" x14ac:dyDescent="0.35">
      <c r="F3574" t="s">
        <v>6355</v>
      </c>
      <c r="G3574" t="s">
        <v>3535</v>
      </c>
      <c r="H3574" t="s">
        <v>165</v>
      </c>
      <c r="I3574" s="2">
        <v>14500000</v>
      </c>
      <c r="J3574" s="1">
        <v>78.36</v>
      </c>
    </row>
    <row r="3575" spans="6:10" x14ac:dyDescent="0.35">
      <c r="F3575" t="s">
        <v>6356</v>
      </c>
      <c r="G3575" t="s">
        <v>453</v>
      </c>
      <c r="H3575" t="s">
        <v>34</v>
      </c>
      <c r="I3575" s="2">
        <v>1060000</v>
      </c>
      <c r="J3575" s="1">
        <v>19.84</v>
      </c>
    </row>
    <row r="3576" spans="6:10" x14ac:dyDescent="0.35">
      <c r="F3576" t="s">
        <v>6357</v>
      </c>
      <c r="G3576" t="s">
        <v>6358</v>
      </c>
      <c r="H3576" t="s">
        <v>39</v>
      </c>
      <c r="I3576" s="2">
        <v>30000000</v>
      </c>
      <c r="J3576" s="1">
        <v>10.01</v>
      </c>
    </row>
    <row r="3577" spans="6:10" x14ac:dyDescent="0.35">
      <c r="F3577" t="s">
        <v>6359</v>
      </c>
      <c r="G3577" t="s">
        <v>6360</v>
      </c>
      <c r="H3577" t="s">
        <v>134</v>
      </c>
      <c r="I3577" s="2">
        <v>118639000</v>
      </c>
      <c r="J3577" s="1">
        <v>42.69</v>
      </c>
    </row>
    <row r="3578" spans="6:10" x14ac:dyDescent="0.35">
      <c r="F3578" t="s">
        <v>6361</v>
      </c>
      <c r="G3578" t="s">
        <v>453</v>
      </c>
      <c r="H3578" t="s">
        <v>34</v>
      </c>
      <c r="I3578" s="2">
        <v>1940000</v>
      </c>
      <c r="J3578" s="1">
        <v>22.75</v>
      </c>
    </row>
    <row r="3579" spans="6:10" x14ac:dyDescent="0.35">
      <c r="F3579" t="s">
        <v>6362</v>
      </c>
      <c r="G3579" t="s">
        <v>6363</v>
      </c>
      <c r="H3579" t="s">
        <v>46</v>
      </c>
      <c r="I3579" s="2">
        <v>2025000</v>
      </c>
      <c r="J3579" s="1">
        <v>13.04</v>
      </c>
    </row>
    <row r="3580" spans="6:10" x14ac:dyDescent="0.35">
      <c r="F3580" t="s">
        <v>6364</v>
      </c>
      <c r="G3580" t="s">
        <v>6365</v>
      </c>
      <c r="H3580" t="s">
        <v>34</v>
      </c>
      <c r="I3580" s="2">
        <v>1483000</v>
      </c>
      <c r="J3580" s="1">
        <v>8.1</v>
      </c>
    </row>
    <row r="3581" spans="6:10" x14ac:dyDescent="0.35">
      <c r="F3581" t="s">
        <v>6366</v>
      </c>
      <c r="G3581" t="s">
        <v>6367</v>
      </c>
      <c r="H3581" t="s">
        <v>90</v>
      </c>
      <c r="I3581" s="2">
        <v>48101000</v>
      </c>
      <c r="J3581" s="1">
        <v>90.45</v>
      </c>
    </row>
    <row r="3582" spans="6:10" x14ac:dyDescent="0.35">
      <c r="F3582" t="s">
        <v>6368</v>
      </c>
      <c r="G3582" t="s">
        <v>6369</v>
      </c>
      <c r="H3582" t="s">
        <v>604</v>
      </c>
      <c r="I3582" s="2">
        <v>51451000</v>
      </c>
      <c r="J3582" s="1">
        <v>10.26</v>
      </c>
    </row>
    <row r="3583" spans="6:10" x14ac:dyDescent="0.35">
      <c r="F3583" t="s">
        <v>6370</v>
      </c>
      <c r="G3583" t="s">
        <v>502</v>
      </c>
      <c r="H3583" t="s">
        <v>28</v>
      </c>
      <c r="I3583" s="2">
        <v>31300000</v>
      </c>
      <c r="J3583" s="1">
        <v>44.05</v>
      </c>
    </row>
    <row r="3584" spans="6:10" x14ac:dyDescent="0.35">
      <c r="F3584" t="s">
        <v>6371</v>
      </c>
      <c r="G3584" t="s">
        <v>6372</v>
      </c>
      <c r="H3584" t="s">
        <v>165</v>
      </c>
      <c r="I3584" s="2">
        <v>50608000</v>
      </c>
      <c r="J3584" s="1">
        <v>78.650000000000006</v>
      </c>
    </row>
    <row r="3585" spans="6:10" x14ac:dyDescent="0.35">
      <c r="F3585" t="s">
        <v>6373</v>
      </c>
      <c r="G3585" t="s">
        <v>6374</v>
      </c>
      <c r="H3585" t="s">
        <v>28</v>
      </c>
      <c r="I3585" s="2">
        <v>30486000</v>
      </c>
      <c r="J3585" s="1">
        <v>24.75</v>
      </c>
    </row>
    <row r="3586" spans="6:10" x14ac:dyDescent="0.35">
      <c r="F3586" t="s">
        <v>6375</v>
      </c>
      <c r="G3586" t="s">
        <v>6376</v>
      </c>
      <c r="H3586" t="s">
        <v>39</v>
      </c>
      <c r="I3586" s="2">
        <v>21562000</v>
      </c>
      <c r="J3586" s="1">
        <v>10.27</v>
      </c>
    </row>
    <row r="3587" spans="6:10" x14ac:dyDescent="0.35">
      <c r="F3587" t="s">
        <v>6377</v>
      </c>
      <c r="G3587" t="s">
        <v>3075</v>
      </c>
      <c r="H3587" t="s">
        <v>165</v>
      </c>
      <c r="I3587" s="2">
        <v>1930000</v>
      </c>
      <c r="J3587" s="1">
        <v>29.46</v>
      </c>
    </row>
    <row r="3588" spans="6:10" x14ac:dyDescent="0.35">
      <c r="F3588" t="s">
        <v>6378</v>
      </c>
      <c r="G3588" t="s">
        <v>6379</v>
      </c>
      <c r="H3588" t="s">
        <v>279</v>
      </c>
      <c r="I3588" s="2">
        <v>89419000</v>
      </c>
      <c r="J3588" s="1">
        <v>16.18</v>
      </c>
    </row>
    <row r="3589" spans="6:10" x14ac:dyDescent="0.35">
      <c r="F3589" t="s">
        <v>6380</v>
      </c>
      <c r="G3589" t="s">
        <v>6381</v>
      </c>
      <c r="H3589" t="s">
        <v>51</v>
      </c>
      <c r="I3589" s="2">
        <v>908047000</v>
      </c>
      <c r="J3589" s="1">
        <v>39.35</v>
      </c>
    </row>
    <row r="3590" spans="6:10" x14ac:dyDescent="0.35">
      <c r="F3590" t="s">
        <v>6382</v>
      </c>
      <c r="G3590" t="s">
        <v>6383</v>
      </c>
      <c r="H3590" t="s">
        <v>51</v>
      </c>
      <c r="I3590" s="2">
        <v>18185000</v>
      </c>
      <c r="J3590" s="1">
        <v>5.84</v>
      </c>
    </row>
    <row r="3591" spans="6:10" x14ac:dyDescent="0.35">
      <c r="F3591" t="s">
        <v>6384</v>
      </c>
      <c r="G3591" t="s">
        <v>6385</v>
      </c>
      <c r="H3591" t="s">
        <v>28</v>
      </c>
      <c r="I3591" s="2">
        <v>135154000</v>
      </c>
      <c r="J3591" s="1">
        <v>56.9</v>
      </c>
    </row>
    <row r="3592" spans="6:10" x14ac:dyDescent="0.35">
      <c r="F3592" t="s">
        <v>6386</v>
      </c>
      <c r="G3592" t="s">
        <v>391</v>
      </c>
      <c r="H3592" t="s">
        <v>34</v>
      </c>
      <c r="I3592" s="2">
        <v>2900000</v>
      </c>
      <c r="J3592" s="1">
        <v>49.24</v>
      </c>
    </row>
    <row r="3593" spans="6:10" x14ac:dyDescent="0.35">
      <c r="F3593" t="s">
        <v>6387</v>
      </c>
      <c r="G3593" t="s">
        <v>6388</v>
      </c>
      <c r="H3593" t="s">
        <v>39</v>
      </c>
      <c r="I3593" s="2">
        <v>3350000</v>
      </c>
      <c r="J3593" s="1">
        <v>4.4400000000000004</v>
      </c>
    </row>
    <row r="3594" spans="6:10" x14ac:dyDescent="0.35">
      <c r="F3594" t="s">
        <v>6389</v>
      </c>
      <c r="G3594" t="s">
        <v>6390</v>
      </c>
      <c r="H3594" t="s">
        <v>90</v>
      </c>
      <c r="I3594" s="2">
        <v>425000</v>
      </c>
      <c r="J3594" s="1">
        <v>15.87</v>
      </c>
    </row>
    <row r="3595" spans="6:10" x14ac:dyDescent="0.35">
      <c r="F3595" t="s">
        <v>6391</v>
      </c>
      <c r="G3595" t="s">
        <v>6392</v>
      </c>
      <c r="H3595" t="s">
        <v>28</v>
      </c>
      <c r="I3595" s="2">
        <v>35787000</v>
      </c>
      <c r="J3595" s="1">
        <v>7.26</v>
      </c>
    </row>
    <row r="3596" spans="6:10" x14ac:dyDescent="0.35">
      <c r="F3596" t="s">
        <v>6393</v>
      </c>
      <c r="G3596" t="s">
        <v>2923</v>
      </c>
      <c r="H3596" t="s">
        <v>34</v>
      </c>
      <c r="I3596" s="2">
        <v>300000</v>
      </c>
      <c r="J3596" s="1">
        <v>26.69</v>
      </c>
    </row>
    <row r="3597" spans="6:10" x14ac:dyDescent="0.35">
      <c r="F3597" t="s">
        <v>6394</v>
      </c>
      <c r="G3597" t="s">
        <v>6395</v>
      </c>
      <c r="H3597" t="s">
        <v>649</v>
      </c>
      <c r="I3597" s="2">
        <v>138180000</v>
      </c>
      <c r="J3597" s="1">
        <v>61.01</v>
      </c>
    </row>
    <row r="3598" spans="6:10" x14ac:dyDescent="0.35">
      <c r="F3598" t="s">
        <v>6396</v>
      </c>
      <c r="G3598" t="s">
        <v>6397</v>
      </c>
      <c r="H3598" t="s">
        <v>46</v>
      </c>
      <c r="I3598" s="2">
        <v>88979000</v>
      </c>
      <c r="J3598" s="1">
        <v>28.98</v>
      </c>
    </row>
    <row r="3599" spans="6:10" x14ac:dyDescent="0.35">
      <c r="F3599" t="s">
        <v>6398</v>
      </c>
      <c r="G3599" t="s">
        <v>221</v>
      </c>
      <c r="H3599" t="s">
        <v>222</v>
      </c>
      <c r="I3599" s="2">
        <v>250000</v>
      </c>
      <c r="J3599" s="1">
        <v>15.05</v>
      </c>
    </row>
    <row r="3600" spans="6:10" x14ac:dyDescent="0.35">
      <c r="F3600" t="s">
        <v>6399</v>
      </c>
      <c r="G3600" t="s">
        <v>1133</v>
      </c>
      <c r="H3600" t="s">
        <v>34</v>
      </c>
      <c r="I3600" s="2">
        <v>25200000</v>
      </c>
      <c r="J3600" s="1">
        <v>21.35</v>
      </c>
    </row>
    <row r="3601" spans="6:10" x14ac:dyDescent="0.35">
      <c r="F3601" t="s">
        <v>6400</v>
      </c>
      <c r="G3601" t="s">
        <v>6401</v>
      </c>
      <c r="H3601" t="s">
        <v>671</v>
      </c>
      <c r="I3601" s="2">
        <v>12598000</v>
      </c>
      <c r="J3601" s="1">
        <v>45.69</v>
      </c>
    </row>
    <row r="3602" spans="6:10" x14ac:dyDescent="0.35">
      <c r="F3602" t="s">
        <v>6402</v>
      </c>
      <c r="G3602" t="s">
        <v>6403</v>
      </c>
      <c r="H3602" t="s">
        <v>67</v>
      </c>
      <c r="I3602" s="2">
        <v>211277000</v>
      </c>
      <c r="J3602" s="1">
        <v>9.4</v>
      </c>
    </row>
    <row r="3603" spans="6:10" x14ac:dyDescent="0.35">
      <c r="F3603" t="s">
        <v>6404</v>
      </c>
      <c r="G3603" t="s">
        <v>6405</v>
      </c>
      <c r="H3603" t="s">
        <v>361</v>
      </c>
      <c r="I3603" s="2">
        <v>1443068000</v>
      </c>
      <c r="J3603" s="1">
        <v>14.1</v>
      </c>
    </row>
    <row r="3604" spans="6:10" x14ac:dyDescent="0.35">
      <c r="F3604" t="s">
        <v>6406</v>
      </c>
      <c r="G3604" t="s">
        <v>6407</v>
      </c>
      <c r="H3604" t="s">
        <v>49</v>
      </c>
      <c r="I3604" s="2">
        <v>10025000</v>
      </c>
      <c r="J3604" s="1">
        <v>12.39</v>
      </c>
    </row>
    <row r="3605" spans="6:10" x14ac:dyDescent="0.35">
      <c r="F3605" t="s">
        <v>6408</v>
      </c>
      <c r="G3605" t="s">
        <v>6409</v>
      </c>
      <c r="H3605" t="s">
        <v>732</v>
      </c>
      <c r="I3605" s="2">
        <v>8286000</v>
      </c>
      <c r="J3605" s="1">
        <v>40.03</v>
      </c>
    </row>
    <row r="3606" spans="6:10" x14ac:dyDescent="0.35">
      <c r="F3606" t="s">
        <v>6410</v>
      </c>
      <c r="G3606" t="s">
        <v>6411</v>
      </c>
      <c r="H3606" t="s">
        <v>67</v>
      </c>
      <c r="I3606" s="2">
        <v>348949000</v>
      </c>
      <c r="J3606" s="1">
        <v>6.36</v>
      </c>
    </row>
    <row r="3607" spans="6:10" x14ac:dyDescent="0.35">
      <c r="F3607" t="s">
        <v>6412</v>
      </c>
      <c r="G3607" t="s">
        <v>6413</v>
      </c>
      <c r="H3607" t="s">
        <v>165</v>
      </c>
      <c r="I3607" s="2">
        <v>42082000</v>
      </c>
      <c r="J3607" s="1">
        <v>2.77</v>
      </c>
    </row>
    <row r="3608" spans="6:10" x14ac:dyDescent="0.35">
      <c r="F3608" t="s">
        <v>6414</v>
      </c>
      <c r="G3608" t="s">
        <v>6415</v>
      </c>
      <c r="H3608" t="s">
        <v>352</v>
      </c>
      <c r="I3608" s="2">
        <v>261903000</v>
      </c>
      <c r="J3608" s="1">
        <v>5.07</v>
      </c>
    </row>
    <row r="3609" spans="6:10" x14ac:dyDescent="0.35">
      <c r="F3609" t="s">
        <v>6416</v>
      </c>
      <c r="G3609" t="s">
        <v>6417</v>
      </c>
      <c r="H3609" t="s">
        <v>671</v>
      </c>
      <c r="I3609" s="2">
        <v>43938000</v>
      </c>
      <c r="J3609" s="1">
        <v>15.08</v>
      </c>
    </row>
    <row r="3610" spans="6:10" x14ac:dyDescent="0.35">
      <c r="F3610" t="s">
        <v>6418</v>
      </c>
      <c r="G3610" t="s">
        <v>6419</v>
      </c>
      <c r="H3610" t="s">
        <v>90</v>
      </c>
      <c r="I3610" s="2">
        <v>28753000</v>
      </c>
      <c r="J3610" s="1">
        <v>19.57</v>
      </c>
    </row>
    <row r="3611" spans="6:10" x14ac:dyDescent="0.35">
      <c r="F3611" t="s">
        <v>10</v>
      </c>
      <c r="G3611" t="s">
        <v>6420</v>
      </c>
      <c r="H3611" t="s">
        <v>85</v>
      </c>
      <c r="I3611" s="2">
        <v>282717000</v>
      </c>
      <c r="J3611" s="1">
        <v>239.96</v>
      </c>
    </row>
    <row r="3612" spans="6:10" x14ac:dyDescent="0.35">
      <c r="F3612" t="s">
        <v>6421</v>
      </c>
      <c r="G3612" t="s">
        <v>6422</v>
      </c>
      <c r="H3612" t="s">
        <v>2092</v>
      </c>
      <c r="I3612" s="2">
        <v>55262000</v>
      </c>
      <c r="J3612" s="1">
        <v>10.63</v>
      </c>
    </row>
    <row r="3613" spans="6:10" x14ac:dyDescent="0.35">
      <c r="F3613" t="s">
        <v>6423</v>
      </c>
      <c r="G3613" t="s">
        <v>6424</v>
      </c>
      <c r="H3613" t="s">
        <v>282</v>
      </c>
      <c r="I3613" s="2">
        <v>51654000</v>
      </c>
      <c r="J3613" s="1">
        <v>34.64</v>
      </c>
    </row>
    <row r="3614" spans="6:10" x14ac:dyDescent="0.35">
      <c r="F3614" t="s">
        <v>6425</v>
      </c>
      <c r="G3614" t="s">
        <v>6426</v>
      </c>
      <c r="H3614" t="s">
        <v>90</v>
      </c>
      <c r="I3614" s="2">
        <v>23593000</v>
      </c>
      <c r="J3614" s="1">
        <v>32.479999999999997</v>
      </c>
    </row>
    <row r="3615" spans="6:10" x14ac:dyDescent="0.35">
      <c r="F3615" t="s">
        <v>6427</v>
      </c>
      <c r="G3615" t="s">
        <v>6428</v>
      </c>
      <c r="H3615" t="s">
        <v>123</v>
      </c>
      <c r="I3615" s="2">
        <v>14380000</v>
      </c>
      <c r="J3615" s="1">
        <v>7.41</v>
      </c>
    </row>
    <row r="3616" spans="6:10" x14ac:dyDescent="0.35">
      <c r="F3616" t="s">
        <v>6429</v>
      </c>
      <c r="G3616" t="s">
        <v>6430</v>
      </c>
      <c r="H3616" t="s">
        <v>103</v>
      </c>
      <c r="I3616" s="2">
        <v>8757000</v>
      </c>
      <c r="J3616" s="1">
        <v>39.590000000000003</v>
      </c>
    </row>
    <row r="3617" spans="6:10" x14ac:dyDescent="0.35">
      <c r="F3617" t="s">
        <v>6431</v>
      </c>
      <c r="G3617" t="s">
        <v>6432</v>
      </c>
      <c r="H3617" t="s">
        <v>103</v>
      </c>
      <c r="I3617" s="2">
        <v>26870000</v>
      </c>
      <c r="J3617" s="1">
        <v>20.37</v>
      </c>
    </row>
    <row r="3618" spans="6:10" x14ac:dyDescent="0.35">
      <c r="F3618" t="s">
        <v>6433</v>
      </c>
      <c r="G3618" t="s">
        <v>6434</v>
      </c>
      <c r="H3618" t="s">
        <v>39</v>
      </c>
      <c r="I3618" s="2">
        <v>33535000</v>
      </c>
      <c r="J3618" s="1">
        <v>14.78</v>
      </c>
    </row>
    <row r="3619" spans="6:10" x14ac:dyDescent="0.35">
      <c r="F3619" t="s">
        <v>6435</v>
      </c>
      <c r="G3619" t="s">
        <v>6436</v>
      </c>
      <c r="H3619" t="s">
        <v>39</v>
      </c>
      <c r="I3619" s="2">
        <v>28750000</v>
      </c>
      <c r="J3619" s="1">
        <v>10.26</v>
      </c>
    </row>
    <row r="3620" spans="6:10" x14ac:dyDescent="0.35">
      <c r="F3620" t="s">
        <v>6437</v>
      </c>
      <c r="G3620" t="s">
        <v>6438</v>
      </c>
      <c r="H3620" t="s">
        <v>361</v>
      </c>
      <c r="I3620" s="2">
        <v>472521000</v>
      </c>
      <c r="J3620" s="1">
        <v>65.55</v>
      </c>
    </row>
    <row r="3621" spans="6:10" x14ac:dyDescent="0.35">
      <c r="F3621" t="s">
        <v>6439</v>
      </c>
      <c r="G3621" t="s">
        <v>6440</v>
      </c>
      <c r="H3621" t="s">
        <v>39</v>
      </c>
      <c r="I3621" s="2">
        <v>31625000</v>
      </c>
      <c r="J3621" s="1">
        <v>9.9700000000000006</v>
      </c>
    </row>
    <row r="3622" spans="6:10" x14ac:dyDescent="0.35">
      <c r="F3622" t="s">
        <v>6441</v>
      </c>
      <c r="G3622" t="s">
        <v>6442</v>
      </c>
      <c r="H3622" t="s">
        <v>31</v>
      </c>
      <c r="I3622" s="2">
        <v>2725000</v>
      </c>
      <c r="J3622" s="1">
        <v>16.850000000000001</v>
      </c>
    </row>
    <row r="3623" spans="6:10" x14ac:dyDescent="0.35">
      <c r="F3623" t="s">
        <v>6443</v>
      </c>
      <c r="G3623" t="s">
        <v>6444</v>
      </c>
      <c r="H3623" t="s">
        <v>28</v>
      </c>
      <c r="I3623" s="2">
        <v>81950000</v>
      </c>
      <c r="J3623" s="1">
        <v>27.34</v>
      </c>
    </row>
    <row r="3624" spans="6:10" x14ac:dyDescent="0.35">
      <c r="F3624" t="s">
        <v>6445</v>
      </c>
      <c r="G3624" t="s">
        <v>6442</v>
      </c>
      <c r="H3624" t="s">
        <v>31</v>
      </c>
      <c r="I3624" s="2">
        <v>6950000</v>
      </c>
      <c r="J3624" s="1">
        <v>34.03</v>
      </c>
    </row>
    <row r="3625" spans="6:10" x14ac:dyDescent="0.35">
      <c r="F3625" t="s">
        <v>6446</v>
      </c>
      <c r="G3625" t="s">
        <v>6447</v>
      </c>
      <c r="H3625" t="s">
        <v>31</v>
      </c>
      <c r="I3625" s="2">
        <v>74088000</v>
      </c>
      <c r="J3625" s="1">
        <v>12</v>
      </c>
    </row>
    <row r="3626" spans="6:10" x14ac:dyDescent="0.35">
      <c r="F3626" t="s">
        <v>6448</v>
      </c>
      <c r="G3626" t="s">
        <v>6449</v>
      </c>
      <c r="H3626" t="s">
        <v>28</v>
      </c>
      <c r="I3626" s="2">
        <v>41710000</v>
      </c>
      <c r="J3626" s="1">
        <v>1.8</v>
      </c>
    </row>
    <row r="3627" spans="6:10" x14ac:dyDescent="0.35">
      <c r="F3627" t="s">
        <v>6450</v>
      </c>
      <c r="G3627" t="s">
        <v>6451</v>
      </c>
      <c r="H3627" t="s">
        <v>39</v>
      </c>
      <c r="I3627" s="2">
        <v>34093000</v>
      </c>
      <c r="J3627" s="1">
        <v>9.8699999999999992</v>
      </c>
    </row>
    <row r="3628" spans="6:10" x14ac:dyDescent="0.35">
      <c r="F3628" t="s">
        <v>6452</v>
      </c>
      <c r="G3628" t="s">
        <v>6453</v>
      </c>
      <c r="H3628" t="s">
        <v>103</v>
      </c>
      <c r="I3628" s="2">
        <v>35876000</v>
      </c>
      <c r="J3628" s="1">
        <v>1.91</v>
      </c>
    </row>
    <row r="3629" spans="6:10" x14ac:dyDescent="0.35">
      <c r="F3629" t="s">
        <v>6454</v>
      </c>
      <c r="G3629" t="s">
        <v>6455</v>
      </c>
      <c r="H3629" t="s">
        <v>57</v>
      </c>
      <c r="I3629" s="2">
        <v>1019186000</v>
      </c>
      <c r="J3629" s="1">
        <v>315.86</v>
      </c>
    </row>
    <row r="3630" spans="6:10" x14ac:dyDescent="0.35">
      <c r="F3630" t="s">
        <v>6456</v>
      </c>
      <c r="G3630" t="s">
        <v>1133</v>
      </c>
      <c r="H3630" t="s">
        <v>34</v>
      </c>
      <c r="I3630" s="2">
        <v>450000</v>
      </c>
      <c r="J3630" s="1">
        <v>22.08</v>
      </c>
    </row>
    <row r="3631" spans="6:10" x14ac:dyDescent="0.35">
      <c r="F3631" t="s">
        <v>6457</v>
      </c>
      <c r="G3631" t="s">
        <v>6458</v>
      </c>
      <c r="H3631" t="s">
        <v>39</v>
      </c>
      <c r="I3631" s="2">
        <v>235910000</v>
      </c>
      <c r="J3631" s="1">
        <v>68.41</v>
      </c>
    </row>
    <row r="3632" spans="6:10" x14ac:dyDescent="0.35">
      <c r="F3632" t="s">
        <v>6459</v>
      </c>
      <c r="G3632" t="s">
        <v>1133</v>
      </c>
      <c r="H3632" t="s">
        <v>34</v>
      </c>
      <c r="I3632" s="2">
        <v>52550000</v>
      </c>
      <c r="J3632" s="1">
        <v>21.81</v>
      </c>
    </row>
    <row r="3633" spans="6:10" x14ac:dyDescent="0.35">
      <c r="F3633" t="s">
        <v>6460</v>
      </c>
      <c r="G3633" t="s">
        <v>829</v>
      </c>
      <c r="H3633" t="s">
        <v>46</v>
      </c>
      <c r="I3633" s="2">
        <v>905000</v>
      </c>
      <c r="J3633" s="1">
        <v>47.03</v>
      </c>
    </row>
    <row r="3634" spans="6:10" x14ac:dyDescent="0.35">
      <c r="F3634" t="s">
        <v>6461</v>
      </c>
      <c r="G3634" t="s">
        <v>45</v>
      </c>
      <c r="H3634" t="s">
        <v>46</v>
      </c>
      <c r="I3634" s="2">
        <v>5602000</v>
      </c>
      <c r="J3634" s="1">
        <v>28.75</v>
      </c>
    </row>
    <row r="3635" spans="6:10" x14ac:dyDescent="0.35">
      <c r="F3635" t="s">
        <v>6462</v>
      </c>
      <c r="G3635" t="s">
        <v>457</v>
      </c>
      <c r="H3635" t="s">
        <v>64</v>
      </c>
      <c r="I3635" s="2">
        <v>75000</v>
      </c>
      <c r="J3635" s="1">
        <v>30.41</v>
      </c>
    </row>
    <row r="3636" spans="6:10" x14ac:dyDescent="0.35">
      <c r="F3636" t="s">
        <v>6463</v>
      </c>
      <c r="G3636" t="s">
        <v>5035</v>
      </c>
      <c r="H3636" t="s">
        <v>90</v>
      </c>
      <c r="I3636" s="2">
        <v>1450000</v>
      </c>
      <c r="J3636" s="1">
        <v>27.16</v>
      </c>
    </row>
    <row r="3637" spans="6:10" x14ac:dyDescent="0.35">
      <c r="F3637" t="s">
        <v>6464</v>
      </c>
      <c r="G3637" t="s">
        <v>281</v>
      </c>
      <c r="H3637" t="s">
        <v>103</v>
      </c>
      <c r="I3637" s="2">
        <v>4050000</v>
      </c>
      <c r="J3637" s="1">
        <v>9.39</v>
      </c>
    </row>
    <row r="3638" spans="6:10" x14ac:dyDescent="0.35">
      <c r="F3638" t="s">
        <v>6465</v>
      </c>
      <c r="G3638" t="s">
        <v>6466</v>
      </c>
      <c r="H3638" t="s">
        <v>279</v>
      </c>
      <c r="I3638" s="2">
        <v>45288000</v>
      </c>
      <c r="J3638" s="1">
        <v>10.119999999999999</v>
      </c>
    </row>
    <row r="3639" spans="6:10" x14ac:dyDescent="0.35">
      <c r="F3639" t="s">
        <v>6467</v>
      </c>
      <c r="G3639" t="s">
        <v>6468</v>
      </c>
      <c r="H3639" t="s">
        <v>31</v>
      </c>
      <c r="I3639" s="2">
        <v>125000</v>
      </c>
      <c r="J3639" s="1">
        <v>38.93</v>
      </c>
    </row>
    <row r="3640" spans="6:10" x14ac:dyDescent="0.35">
      <c r="F3640" t="s">
        <v>6469</v>
      </c>
      <c r="G3640" t="s">
        <v>82</v>
      </c>
      <c r="H3640" t="s">
        <v>28</v>
      </c>
      <c r="I3640" s="2">
        <v>125850000</v>
      </c>
      <c r="J3640" s="1">
        <v>104.24</v>
      </c>
    </row>
    <row r="3641" spans="6:10" x14ac:dyDescent="0.35">
      <c r="F3641" t="s">
        <v>6470</v>
      </c>
      <c r="G3641" t="s">
        <v>6471</v>
      </c>
      <c r="H3641" t="s">
        <v>604</v>
      </c>
      <c r="I3641" s="2">
        <v>109470000</v>
      </c>
      <c r="J3641" s="1">
        <v>41.85</v>
      </c>
    </row>
    <row r="3642" spans="6:10" x14ac:dyDescent="0.35">
      <c r="F3642" t="s">
        <v>6472</v>
      </c>
      <c r="G3642" t="s">
        <v>6473</v>
      </c>
      <c r="H3642" t="s">
        <v>34</v>
      </c>
      <c r="I3642" s="2">
        <v>16845000</v>
      </c>
      <c r="J3642" s="1">
        <v>7.17</v>
      </c>
    </row>
    <row r="3643" spans="6:10" x14ac:dyDescent="0.35">
      <c r="F3643" t="s">
        <v>6474</v>
      </c>
      <c r="G3643" t="s">
        <v>437</v>
      </c>
      <c r="H3643" t="s">
        <v>34</v>
      </c>
      <c r="I3643" s="2">
        <v>17050000</v>
      </c>
      <c r="J3643" s="1">
        <v>34.979999999999997</v>
      </c>
    </row>
    <row r="3644" spans="6:10" x14ac:dyDescent="0.35">
      <c r="F3644" t="s">
        <v>6475</v>
      </c>
      <c r="G3644" t="s">
        <v>6476</v>
      </c>
      <c r="H3644" t="s">
        <v>732</v>
      </c>
      <c r="I3644" s="2">
        <v>36309000</v>
      </c>
      <c r="J3644" s="1">
        <v>45.4</v>
      </c>
    </row>
    <row r="3645" spans="6:10" x14ac:dyDescent="0.35">
      <c r="F3645" t="s">
        <v>6477</v>
      </c>
      <c r="G3645" t="s">
        <v>6442</v>
      </c>
      <c r="H3645" t="s">
        <v>31</v>
      </c>
      <c r="I3645" s="2">
        <v>400000</v>
      </c>
      <c r="J3645" s="1">
        <v>21.49</v>
      </c>
    </row>
    <row r="3646" spans="6:10" x14ac:dyDescent="0.35">
      <c r="F3646" t="s">
        <v>6478</v>
      </c>
      <c r="G3646" t="s">
        <v>512</v>
      </c>
      <c r="H3646" t="s">
        <v>2067</v>
      </c>
      <c r="I3646" s="2">
        <v>7530000</v>
      </c>
      <c r="J3646" s="1">
        <v>17.170000000000002</v>
      </c>
    </row>
    <row r="3647" spans="6:10" x14ac:dyDescent="0.35">
      <c r="F3647" t="s">
        <v>6479</v>
      </c>
      <c r="G3647" t="s">
        <v>6480</v>
      </c>
      <c r="H3647" t="s">
        <v>51</v>
      </c>
      <c r="I3647" s="2">
        <v>23992000</v>
      </c>
      <c r="J3647" s="1">
        <v>110.91</v>
      </c>
    </row>
    <row r="3648" spans="6:10" x14ac:dyDescent="0.35">
      <c r="F3648" t="s">
        <v>6481</v>
      </c>
      <c r="G3648" t="s">
        <v>2289</v>
      </c>
      <c r="H3648" t="s">
        <v>28</v>
      </c>
      <c r="I3648" s="2">
        <v>350000</v>
      </c>
      <c r="J3648" s="1">
        <v>30.13</v>
      </c>
    </row>
    <row r="3649" spans="6:10" x14ac:dyDescent="0.35">
      <c r="F3649" t="s">
        <v>6482</v>
      </c>
      <c r="G3649" t="s">
        <v>6483</v>
      </c>
      <c r="H3649" t="s">
        <v>51</v>
      </c>
      <c r="I3649" s="2">
        <v>126440000</v>
      </c>
      <c r="J3649" s="1">
        <v>18.12</v>
      </c>
    </row>
    <row r="3650" spans="6:10" x14ac:dyDescent="0.35">
      <c r="F3650" t="s">
        <v>6484</v>
      </c>
      <c r="G3650" t="s">
        <v>6485</v>
      </c>
      <c r="H3650" t="s">
        <v>279</v>
      </c>
      <c r="I3650" s="2">
        <v>76230000</v>
      </c>
      <c r="J3650" s="1">
        <v>6.01</v>
      </c>
    </row>
    <row r="3651" spans="6:10" x14ac:dyDescent="0.35">
      <c r="F3651" t="s">
        <v>6486</v>
      </c>
      <c r="G3651" t="s">
        <v>6487</v>
      </c>
      <c r="H3651" t="s">
        <v>39</v>
      </c>
      <c r="I3651" s="2">
        <v>65251000</v>
      </c>
      <c r="J3651" s="1">
        <v>0.66</v>
      </c>
    </row>
    <row r="3652" spans="6:10" x14ac:dyDescent="0.35">
      <c r="F3652" t="s">
        <v>6488</v>
      </c>
      <c r="G3652" t="s">
        <v>6489</v>
      </c>
      <c r="H3652" t="s">
        <v>165</v>
      </c>
      <c r="I3652" s="2">
        <v>12224000</v>
      </c>
      <c r="J3652" s="1">
        <v>11.5</v>
      </c>
    </row>
    <row r="3653" spans="6:10" x14ac:dyDescent="0.35">
      <c r="F3653" t="s">
        <v>6490</v>
      </c>
      <c r="G3653" t="s">
        <v>6491</v>
      </c>
      <c r="H3653" t="s">
        <v>39</v>
      </c>
      <c r="I3653" s="2">
        <v>87068000</v>
      </c>
      <c r="J3653" s="1">
        <v>10.11</v>
      </c>
    </row>
    <row r="3654" spans="6:10" x14ac:dyDescent="0.35">
      <c r="F3654" t="s">
        <v>6492</v>
      </c>
      <c r="G3654" t="s">
        <v>409</v>
      </c>
      <c r="H3654" t="s">
        <v>31</v>
      </c>
      <c r="I3654" s="2">
        <v>950000</v>
      </c>
      <c r="J3654" s="1">
        <v>32.14</v>
      </c>
    </row>
    <row r="3655" spans="6:10" x14ac:dyDescent="0.35">
      <c r="F3655" t="s">
        <v>6493</v>
      </c>
      <c r="G3655" t="s">
        <v>453</v>
      </c>
      <c r="H3655" t="s">
        <v>34</v>
      </c>
      <c r="I3655" s="2">
        <v>8930000</v>
      </c>
      <c r="J3655" s="1">
        <v>18.75</v>
      </c>
    </row>
    <row r="3656" spans="6:10" x14ac:dyDescent="0.35">
      <c r="F3656" t="s">
        <v>6494</v>
      </c>
      <c r="G3656" t="s">
        <v>6495</v>
      </c>
      <c r="H3656" t="s">
        <v>34</v>
      </c>
      <c r="I3656" s="2">
        <v>308308000</v>
      </c>
      <c r="J3656" s="1">
        <v>141.82</v>
      </c>
    </row>
    <row r="3657" spans="6:10" x14ac:dyDescent="0.35">
      <c r="F3657" t="s">
        <v>6496</v>
      </c>
      <c r="G3657" t="s">
        <v>6497</v>
      </c>
      <c r="H3657" t="s">
        <v>51</v>
      </c>
      <c r="I3657" s="2">
        <v>44003000</v>
      </c>
      <c r="J3657" s="1">
        <v>29.92</v>
      </c>
    </row>
    <row r="3658" spans="6:10" x14ac:dyDescent="0.35">
      <c r="F3658" t="s">
        <v>6498</v>
      </c>
      <c r="G3658" t="s">
        <v>82</v>
      </c>
      <c r="H3658" t="s">
        <v>28</v>
      </c>
      <c r="I3658" s="2">
        <v>1300000</v>
      </c>
      <c r="J3658" s="1">
        <v>27</v>
      </c>
    </row>
    <row r="3659" spans="6:10" x14ac:dyDescent="0.35">
      <c r="F3659" t="s">
        <v>6499</v>
      </c>
      <c r="G3659" t="s">
        <v>82</v>
      </c>
      <c r="H3659" t="s">
        <v>28</v>
      </c>
      <c r="I3659" s="2">
        <v>550000</v>
      </c>
      <c r="J3659" s="1">
        <v>24.75</v>
      </c>
    </row>
    <row r="3660" spans="6:10" x14ac:dyDescent="0.35">
      <c r="F3660" t="s">
        <v>6500</v>
      </c>
      <c r="G3660" t="s">
        <v>6501</v>
      </c>
      <c r="H3660" t="s">
        <v>695</v>
      </c>
      <c r="I3660" s="2">
        <v>27306000</v>
      </c>
      <c r="J3660" s="1">
        <v>1.01</v>
      </c>
    </row>
    <row r="3661" spans="6:10" x14ac:dyDescent="0.35">
      <c r="F3661" t="s">
        <v>6502</v>
      </c>
      <c r="G3661" t="s">
        <v>6503</v>
      </c>
      <c r="H3661" t="s">
        <v>732</v>
      </c>
      <c r="I3661" s="2">
        <v>3121000</v>
      </c>
      <c r="J3661" s="1">
        <v>18.059999999999999</v>
      </c>
    </row>
    <row r="3662" spans="6:10" x14ac:dyDescent="0.35">
      <c r="F3662" t="s">
        <v>6504</v>
      </c>
      <c r="G3662" t="s">
        <v>6505</v>
      </c>
      <c r="H3662" t="s">
        <v>472</v>
      </c>
      <c r="I3662" s="2">
        <v>53814000</v>
      </c>
      <c r="J3662" s="1">
        <v>4.0599999999999996</v>
      </c>
    </row>
    <row r="3663" spans="6:10" x14ac:dyDescent="0.35">
      <c r="F3663" t="s">
        <v>6506</v>
      </c>
      <c r="G3663" t="s">
        <v>6442</v>
      </c>
      <c r="H3663" t="s">
        <v>31</v>
      </c>
      <c r="I3663" s="2">
        <v>6075000</v>
      </c>
      <c r="J3663" s="1">
        <v>11.79</v>
      </c>
    </row>
    <row r="3664" spans="6:10" x14ac:dyDescent="0.35">
      <c r="F3664" t="s">
        <v>6507</v>
      </c>
      <c r="G3664" t="s">
        <v>221</v>
      </c>
      <c r="H3664" t="s">
        <v>222</v>
      </c>
      <c r="I3664" s="2">
        <v>2600000</v>
      </c>
      <c r="J3664" s="1">
        <v>20.38</v>
      </c>
    </row>
    <row r="3665" spans="6:10" x14ac:dyDescent="0.35">
      <c r="F3665" t="s">
        <v>6508</v>
      </c>
      <c r="G3665" t="s">
        <v>6509</v>
      </c>
      <c r="H3665" t="s">
        <v>51</v>
      </c>
      <c r="I3665" s="2">
        <v>68047000</v>
      </c>
      <c r="J3665" s="1">
        <v>10.3</v>
      </c>
    </row>
    <row r="3666" spans="6:10" x14ac:dyDescent="0.35">
      <c r="F3666" t="s">
        <v>6510</v>
      </c>
      <c r="G3666" t="s">
        <v>6511</v>
      </c>
      <c r="H3666" t="s">
        <v>123</v>
      </c>
      <c r="I3666" s="2">
        <v>35107000</v>
      </c>
      <c r="J3666" s="1">
        <v>30.64</v>
      </c>
    </row>
    <row r="3667" spans="6:10" x14ac:dyDescent="0.35">
      <c r="F3667" t="s">
        <v>6512</v>
      </c>
      <c r="G3667" t="s">
        <v>6513</v>
      </c>
      <c r="H3667" t="s">
        <v>28</v>
      </c>
      <c r="I3667" s="2">
        <v>36932000</v>
      </c>
      <c r="J3667" s="1">
        <v>2.35</v>
      </c>
    </row>
    <row r="3668" spans="6:10" x14ac:dyDescent="0.35">
      <c r="F3668" t="s">
        <v>6514</v>
      </c>
      <c r="G3668" t="s">
        <v>6515</v>
      </c>
      <c r="H3668" t="s">
        <v>279</v>
      </c>
      <c r="I3668" s="2">
        <v>119080000</v>
      </c>
      <c r="J3668" s="1">
        <v>0.12</v>
      </c>
    </row>
    <row r="3669" spans="6:10" x14ac:dyDescent="0.35">
      <c r="F3669" t="s">
        <v>6516</v>
      </c>
      <c r="G3669" t="s">
        <v>6390</v>
      </c>
      <c r="H3669" t="s">
        <v>90</v>
      </c>
      <c r="I3669" s="2">
        <v>3050000</v>
      </c>
      <c r="J3669" s="1">
        <v>22.03</v>
      </c>
    </row>
    <row r="3670" spans="6:10" x14ac:dyDescent="0.35">
      <c r="F3670" t="s">
        <v>6517</v>
      </c>
      <c r="G3670" t="s">
        <v>6518</v>
      </c>
      <c r="H3670" t="s">
        <v>39</v>
      </c>
      <c r="I3670" s="2">
        <v>22189000</v>
      </c>
      <c r="J3670" s="1">
        <v>9.42</v>
      </c>
    </row>
    <row r="3671" spans="6:10" x14ac:dyDescent="0.35">
      <c r="F3671" t="s">
        <v>6519</v>
      </c>
      <c r="G3671" t="s">
        <v>6520</v>
      </c>
      <c r="H3671" t="s">
        <v>255</v>
      </c>
      <c r="I3671" s="2">
        <v>83203000</v>
      </c>
      <c r="J3671" s="1">
        <v>8.41</v>
      </c>
    </row>
    <row r="3672" spans="6:10" x14ac:dyDescent="0.35">
      <c r="F3672" t="s">
        <v>6521</v>
      </c>
      <c r="G3672" t="s">
        <v>6522</v>
      </c>
      <c r="H3672" t="s">
        <v>103</v>
      </c>
      <c r="I3672" s="2">
        <v>115058000</v>
      </c>
      <c r="J3672" s="1">
        <v>38.54</v>
      </c>
    </row>
    <row r="3673" spans="6:10" x14ac:dyDescent="0.35">
      <c r="F3673" t="s">
        <v>6523</v>
      </c>
      <c r="G3673" t="s">
        <v>6524</v>
      </c>
      <c r="H3673" t="s">
        <v>51</v>
      </c>
      <c r="I3673" s="2">
        <v>49901000</v>
      </c>
      <c r="J3673" s="1">
        <v>76.42</v>
      </c>
    </row>
    <row r="3674" spans="6:10" x14ac:dyDescent="0.35">
      <c r="F3674" t="s">
        <v>6525</v>
      </c>
      <c r="G3674" t="s">
        <v>6526</v>
      </c>
      <c r="H3674" t="s">
        <v>39</v>
      </c>
      <c r="I3674" s="2">
        <v>5083000</v>
      </c>
      <c r="J3674" s="1">
        <v>10.18</v>
      </c>
    </row>
    <row r="3675" spans="6:10" x14ac:dyDescent="0.35">
      <c r="F3675" t="s">
        <v>6527</v>
      </c>
      <c r="G3675" t="s">
        <v>6528</v>
      </c>
      <c r="H3675" t="s">
        <v>39</v>
      </c>
      <c r="I3675" s="2">
        <v>41400000</v>
      </c>
      <c r="J3675" s="1">
        <v>10.11</v>
      </c>
    </row>
    <row r="3676" spans="6:10" x14ac:dyDescent="0.35">
      <c r="F3676" t="s">
        <v>6529</v>
      </c>
      <c r="G3676" t="s">
        <v>6530</v>
      </c>
      <c r="H3676" t="s">
        <v>165</v>
      </c>
      <c r="I3676" s="2">
        <v>7403000</v>
      </c>
      <c r="J3676" s="1">
        <v>11.69</v>
      </c>
    </row>
    <row r="3677" spans="6:10" x14ac:dyDescent="0.35">
      <c r="F3677" t="s">
        <v>604</v>
      </c>
      <c r="G3677" t="s">
        <v>6531</v>
      </c>
      <c r="H3677" t="s">
        <v>671</v>
      </c>
      <c r="I3677" s="2">
        <v>68880000</v>
      </c>
      <c r="J3677" s="1">
        <v>42.67</v>
      </c>
    </row>
    <row r="3678" spans="6:10" x14ac:dyDescent="0.35">
      <c r="F3678" t="s">
        <v>6532</v>
      </c>
      <c r="G3678" t="s">
        <v>6533</v>
      </c>
      <c r="H3678" t="s">
        <v>282</v>
      </c>
      <c r="I3678" s="2">
        <v>12728000</v>
      </c>
      <c r="J3678" s="1">
        <v>68.22</v>
      </c>
    </row>
    <row r="3679" spans="6:10" x14ac:dyDescent="0.35">
      <c r="F3679" t="s">
        <v>6534</v>
      </c>
      <c r="G3679" t="s">
        <v>73</v>
      </c>
      <c r="H3679" t="s">
        <v>34</v>
      </c>
      <c r="I3679" s="2">
        <v>2364000</v>
      </c>
      <c r="J3679" s="1">
        <v>23.69</v>
      </c>
    </row>
    <row r="3680" spans="6:10" x14ac:dyDescent="0.35">
      <c r="F3680" t="s">
        <v>6535</v>
      </c>
      <c r="G3680" t="s">
        <v>73</v>
      </c>
      <c r="H3680" t="s">
        <v>34</v>
      </c>
      <c r="I3680" s="2">
        <v>9657000</v>
      </c>
      <c r="J3680" s="1">
        <v>76.3</v>
      </c>
    </row>
    <row r="3681" spans="6:10" x14ac:dyDescent="0.35">
      <c r="F3681" t="s">
        <v>6536</v>
      </c>
      <c r="G3681" t="s">
        <v>741</v>
      </c>
      <c r="H3681" t="s">
        <v>31</v>
      </c>
      <c r="I3681" s="2">
        <v>200000</v>
      </c>
      <c r="J3681" s="1">
        <v>23.42</v>
      </c>
    </row>
    <row r="3682" spans="6:10" x14ac:dyDescent="0.35">
      <c r="F3682" t="s">
        <v>6537</v>
      </c>
      <c r="G3682" t="s">
        <v>6538</v>
      </c>
      <c r="H3682" t="s">
        <v>34</v>
      </c>
      <c r="I3682" s="2">
        <v>18691000</v>
      </c>
      <c r="J3682" s="1">
        <v>10.45</v>
      </c>
    </row>
    <row r="3683" spans="6:10" x14ac:dyDescent="0.35">
      <c r="F3683" t="s">
        <v>6539</v>
      </c>
      <c r="G3683" t="s">
        <v>6540</v>
      </c>
      <c r="H3683" t="s">
        <v>134</v>
      </c>
      <c r="I3683" s="2">
        <v>318099000</v>
      </c>
      <c r="J3683" s="1">
        <v>75.83</v>
      </c>
    </row>
    <row r="3684" spans="6:10" x14ac:dyDescent="0.35">
      <c r="F3684" t="s">
        <v>6541</v>
      </c>
      <c r="G3684" t="s">
        <v>6542</v>
      </c>
      <c r="H3684" t="s">
        <v>39</v>
      </c>
      <c r="I3684" s="2">
        <v>4037000</v>
      </c>
      <c r="J3684" s="1">
        <v>2.1</v>
      </c>
    </row>
    <row r="3685" spans="6:10" x14ac:dyDescent="0.35">
      <c r="F3685" t="s">
        <v>6543</v>
      </c>
      <c r="G3685" t="s">
        <v>6544</v>
      </c>
      <c r="H3685" t="s">
        <v>49</v>
      </c>
      <c r="I3685" s="2">
        <v>39904000</v>
      </c>
      <c r="J3685" s="1">
        <v>230.68</v>
      </c>
    </row>
    <row r="3686" spans="6:10" x14ac:dyDescent="0.35">
      <c r="F3686" t="s">
        <v>6545</v>
      </c>
      <c r="G3686" t="s">
        <v>6546</v>
      </c>
      <c r="H3686" t="s">
        <v>279</v>
      </c>
      <c r="I3686" s="2">
        <v>11514000</v>
      </c>
      <c r="J3686" s="1">
        <v>9.75</v>
      </c>
    </row>
    <row r="3687" spans="6:10" x14ac:dyDescent="0.35">
      <c r="F3687" t="s">
        <v>6547</v>
      </c>
      <c r="G3687" t="s">
        <v>6548</v>
      </c>
      <c r="H3687" t="s">
        <v>28</v>
      </c>
      <c r="I3687" s="2">
        <v>199361000</v>
      </c>
      <c r="J3687" s="1">
        <v>6.41</v>
      </c>
    </row>
    <row r="3688" spans="6:10" x14ac:dyDescent="0.35">
      <c r="F3688" t="s">
        <v>6549</v>
      </c>
      <c r="G3688" t="s">
        <v>6550</v>
      </c>
      <c r="H3688" t="s">
        <v>39</v>
      </c>
      <c r="I3688" s="2">
        <v>106134000</v>
      </c>
      <c r="J3688" s="1">
        <v>6.21</v>
      </c>
    </row>
    <row r="3689" spans="6:10" x14ac:dyDescent="0.35">
      <c r="F3689" t="s">
        <v>6551</v>
      </c>
      <c r="G3689" t="s">
        <v>6552</v>
      </c>
      <c r="H3689" t="s">
        <v>34</v>
      </c>
      <c r="I3689" s="2">
        <v>95099000</v>
      </c>
      <c r="J3689" s="1">
        <v>3.95</v>
      </c>
    </row>
    <row r="3690" spans="6:10" x14ac:dyDescent="0.35">
      <c r="F3690" t="s">
        <v>6553</v>
      </c>
      <c r="G3690" t="s">
        <v>6554</v>
      </c>
      <c r="H3690" t="s">
        <v>28</v>
      </c>
      <c r="I3690" s="2">
        <v>23062000</v>
      </c>
      <c r="J3690" s="1">
        <v>13.6</v>
      </c>
    </row>
    <row r="3691" spans="6:10" x14ac:dyDescent="0.35">
      <c r="F3691" t="s">
        <v>6555</v>
      </c>
      <c r="G3691" t="s">
        <v>69</v>
      </c>
      <c r="H3691" t="s">
        <v>34</v>
      </c>
      <c r="I3691" s="2">
        <v>5100000</v>
      </c>
      <c r="J3691" s="1">
        <v>11.99</v>
      </c>
    </row>
    <row r="3692" spans="6:10" x14ac:dyDescent="0.35">
      <c r="F3692" t="s">
        <v>6556</v>
      </c>
      <c r="G3692" t="s">
        <v>4426</v>
      </c>
      <c r="H3692" t="s">
        <v>90</v>
      </c>
      <c r="I3692" s="2">
        <v>850000</v>
      </c>
      <c r="J3692" s="1">
        <v>44.04</v>
      </c>
    </row>
    <row r="3693" spans="6:10" x14ac:dyDescent="0.35">
      <c r="F3693" t="s">
        <v>6557</v>
      </c>
      <c r="G3693" t="s">
        <v>6558</v>
      </c>
      <c r="H3693" t="s">
        <v>83</v>
      </c>
      <c r="I3693" s="2">
        <v>71021000</v>
      </c>
      <c r="J3693" s="1">
        <v>1.54</v>
      </c>
    </row>
    <row r="3694" spans="6:10" x14ac:dyDescent="0.35">
      <c r="F3694" t="s">
        <v>6559</v>
      </c>
      <c r="G3694" t="s">
        <v>6560</v>
      </c>
      <c r="H3694" t="s">
        <v>78</v>
      </c>
      <c r="I3694" s="2">
        <v>83027000</v>
      </c>
      <c r="J3694" s="1">
        <v>1.44</v>
      </c>
    </row>
    <row r="3695" spans="6:10" x14ac:dyDescent="0.35">
      <c r="F3695" t="s">
        <v>6561</v>
      </c>
      <c r="G3695" t="s">
        <v>6562</v>
      </c>
      <c r="H3695" t="s">
        <v>67</v>
      </c>
      <c r="I3695" s="2">
        <v>105198000</v>
      </c>
      <c r="J3695" s="1">
        <v>27.98</v>
      </c>
    </row>
    <row r="3696" spans="6:10" x14ac:dyDescent="0.35">
      <c r="F3696" t="s">
        <v>6563</v>
      </c>
      <c r="G3696" t="s">
        <v>6564</v>
      </c>
      <c r="H3696" t="s">
        <v>34</v>
      </c>
      <c r="I3696" s="2">
        <v>64991000</v>
      </c>
      <c r="J3696" s="1">
        <v>4.84</v>
      </c>
    </row>
    <row r="3697" spans="6:10" x14ac:dyDescent="0.35">
      <c r="F3697" t="s">
        <v>6565</v>
      </c>
      <c r="G3697" t="s">
        <v>6293</v>
      </c>
      <c r="H3697" t="s">
        <v>90</v>
      </c>
      <c r="I3697" s="2">
        <v>400000</v>
      </c>
      <c r="J3697" s="1">
        <v>24.75</v>
      </c>
    </row>
    <row r="3698" spans="6:10" x14ac:dyDescent="0.35">
      <c r="F3698" t="s">
        <v>6566</v>
      </c>
      <c r="G3698" t="s">
        <v>6567</v>
      </c>
      <c r="H3698" t="s">
        <v>39</v>
      </c>
      <c r="I3698" s="2">
        <v>16000000</v>
      </c>
      <c r="J3698" s="1">
        <v>10</v>
      </c>
    </row>
    <row r="3699" spans="6:10" x14ac:dyDescent="0.35">
      <c r="F3699" t="s">
        <v>6568</v>
      </c>
      <c r="G3699" t="s">
        <v>6569</v>
      </c>
      <c r="H3699" t="s">
        <v>34</v>
      </c>
      <c r="I3699" s="2">
        <v>4704000</v>
      </c>
      <c r="J3699" s="1">
        <v>26.52</v>
      </c>
    </row>
    <row r="3700" spans="6:10" x14ac:dyDescent="0.35">
      <c r="F3700" t="s">
        <v>6570</v>
      </c>
      <c r="G3700" t="s">
        <v>6571</v>
      </c>
      <c r="H3700" t="s">
        <v>182</v>
      </c>
      <c r="I3700" s="2">
        <v>606271000</v>
      </c>
      <c r="J3700" s="1">
        <v>5.56</v>
      </c>
    </row>
    <row r="3701" spans="6:10" x14ac:dyDescent="0.35">
      <c r="F3701" t="s">
        <v>6572</v>
      </c>
      <c r="G3701" t="s">
        <v>512</v>
      </c>
      <c r="H3701" t="s">
        <v>34</v>
      </c>
      <c r="I3701" s="2">
        <v>5300000</v>
      </c>
      <c r="J3701" s="1">
        <v>35.21</v>
      </c>
    </row>
    <row r="3702" spans="6:10" x14ac:dyDescent="0.35">
      <c r="F3702" t="s">
        <v>6573</v>
      </c>
      <c r="G3702" t="s">
        <v>6574</v>
      </c>
      <c r="H3702" t="s">
        <v>34</v>
      </c>
      <c r="I3702" s="2">
        <v>161922000</v>
      </c>
      <c r="J3702" s="1">
        <v>981.2</v>
      </c>
    </row>
    <row r="3703" spans="6:10" x14ac:dyDescent="0.35">
      <c r="F3703" t="s">
        <v>6575</v>
      </c>
      <c r="G3703" t="s">
        <v>6576</v>
      </c>
      <c r="H3703" t="s">
        <v>28</v>
      </c>
      <c r="I3703" s="2">
        <v>97883000</v>
      </c>
      <c r="J3703" s="1">
        <v>14.88</v>
      </c>
    </row>
    <row r="3704" spans="6:10" x14ac:dyDescent="0.35">
      <c r="F3704" t="s">
        <v>6577</v>
      </c>
      <c r="G3704" t="s">
        <v>6468</v>
      </c>
      <c r="H3704" t="s">
        <v>31</v>
      </c>
      <c r="I3704" s="2">
        <v>300000</v>
      </c>
      <c r="J3704" s="1">
        <v>23.21</v>
      </c>
    </row>
    <row r="3705" spans="6:10" x14ac:dyDescent="0.35">
      <c r="F3705" t="s">
        <v>6578</v>
      </c>
      <c r="G3705" t="s">
        <v>6579</v>
      </c>
      <c r="H3705" t="s">
        <v>28</v>
      </c>
      <c r="I3705" s="2">
        <v>191442000</v>
      </c>
      <c r="J3705" s="1">
        <v>24.44</v>
      </c>
    </row>
    <row r="3706" spans="6:10" x14ac:dyDescent="0.35">
      <c r="F3706" t="s">
        <v>6580</v>
      </c>
      <c r="G3706" t="s">
        <v>6581</v>
      </c>
      <c r="H3706" t="s">
        <v>28</v>
      </c>
      <c r="I3706" s="2">
        <v>49851000</v>
      </c>
      <c r="J3706" s="1">
        <v>87.16</v>
      </c>
    </row>
    <row r="3707" spans="6:10" x14ac:dyDescent="0.35">
      <c r="F3707" t="s">
        <v>6582</v>
      </c>
      <c r="G3707" t="s">
        <v>6583</v>
      </c>
      <c r="H3707" t="s">
        <v>103</v>
      </c>
      <c r="I3707" s="2">
        <v>32556000</v>
      </c>
      <c r="J3707" s="1">
        <v>54.44</v>
      </c>
    </row>
    <row r="3708" spans="6:10" x14ac:dyDescent="0.35">
      <c r="F3708" t="s">
        <v>6584</v>
      </c>
      <c r="G3708" t="s">
        <v>6585</v>
      </c>
      <c r="H3708" t="s">
        <v>28</v>
      </c>
      <c r="I3708" s="2">
        <v>109871000</v>
      </c>
      <c r="J3708" s="1">
        <v>13.1</v>
      </c>
    </row>
    <row r="3709" spans="6:10" x14ac:dyDescent="0.35">
      <c r="F3709" t="s">
        <v>6586</v>
      </c>
      <c r="G3709" t="s">
        <v>6587</v>
      </c>
      <c r="H3709" t="s">
        <v>935</v>
      </c>
      <c r="I3709" s="2">
        <v>118242000</v>
      </c>
      <c r="J3709" s="1">
        <v>2.12</v>
      </c>
    </row>
    <row r="3710" spans="6:10" x14ac:dyDescent="0.35">
      <c r="F3710" t="s">
        <v>6588</v>
      </c>
      <c r="G3710" t="s">
        <v>6589</v>
      </c>
      <c r="H3710" t="s">
        <v>361</v>
      </c>
      <c r="I3710" s="2">
        <v>194548000</v>
      </c>
      <c r="J3710" s="1">
        <v>7.21</v>
      </c>
    </row>
    <row r="3711" spans="6:10" x14ac:dyDescent="0.35">
      <c r="F3711" t="s">
        <v>6590</v>
      </c>
      <c r="G3711" t="s">
        <v>6591</v>
      </c>
      <c r="H3711" t="s">
        <v>39</v>
      </c>
      <c r="I3711" s="2">
        <v>797360000</v>
      </c>
      <c r="J3711" s="1">
        <v>8</v>
      </c>
    </row>
    <row r="3712" spans="6:10" x14ac:dyDescent="0.35">
      <c r="F3712" t="s">
        <v>6592</v>
      </c>
      <c r="G3712" t="s">
        <v>6593</v>
      </c>
      <c r="H3712" t="s">
        <v>31</v>
      </c>
      <c r="I3712" s="2">
        <v>37869000</v>
      </c>
      <c r="J3712" s="1">
        <v>63.88</v>
      </c>
    </row>
    <row r="3713" spans="6:10" x14ac:dyDescent="0.35">
      <c r="F3713" t="s">
        <v>12</v>
      </c>
      <c r="G3713" t="s">
        <v>6594</v>
      </c>
      <c r="H3713" t="s">
        <v>49</v>
      </c>
      <c r="I3713" s="2">
        <v>270456000</v>
      </c>
      <c r="J3713" s="1">
        <v>126.36</v>
      </c>
    </row>
    <row r="3714" spans="6:10" x14ac:dyDescent="0.35">
      <c r="F3714" t="s">
        <v>6595</v>
      </c>
      <c r="G3714" t="s">
        <v>6596</v>
      </c>
      <c r="H3714" t="s">
        <v>28</v>
      </c>
      <c r="I3714" s="2">
        <v>150406000</v>
      </c>
      <c r="J3714" s="1">
        <v>2.0699999999999998</v>
      </c>
    </row>
    <row r="3715" spans="6:10" x14ac:dyDescent="0.35">
      <c r="F3715" t="s">
        <v>6597</v>
      </c>
      <c r="G3715" t="s">
        <v>6598</v>
      </c>
      <c r="H3715" t="s">
        <v>165</v>
      </c>
      <c r="I3715" s="2">
        <v>37656000</v>
      </c>
      <c r="J3715" s="1">
        <v>16.73</v>
      </c>
    </row>
    <row r="3716" spans="6:10" x14ac:dyDescent="0.35">
      <c r="F3716" t="s">
        <v>6599</v>
      </c>
      <c r="G3716" t="s">
        <v>6600</v>
      </c>
      <c r="H3716" t="s">
        <v>51</v>
      </c>
      <c r="I3716" s="2">
        <v>151821000</v>
      </c>
      <c r="J3716" s="1">
        <v>7.38</v>
      </c>
    </row>
    <row r="3717" spans="6:10" x14ac:dyDescent="0.35">
      <c r="F3717" t="s">
        <v>6601</v>
      </c>
      <c r="G3717" t="s">
        <v>6602</v>
      </c>
      <c r="H3717" t="s">
        <v>39</v>
      </c>
      <c r="I3717" s="2">
        <v>19247000</v>
      </c>
      <c r="J3717" s="1">
        <v>10.17</v>
      </c>
    </row>
    <row r="3718" spans="6:10" x14ac:dyDescent="0.35">
      <c r="F3718" t="s">
        <v>6603</v>
      </c>
      <c r="G3718" t="s">
        <v>6604</v>
      </c>
      <c r="H3718" t="s">
        <v>39</v>
      </c>
      <c r="I3718" s="2">
        <v>8967000</v>
      </c>
      <c r="J3718" s="1">
        <v>10.19</v>
      </c>
    </row>
    <row r="3719" spans="6:10" x14ac:dyDescent="0.35">
      <c r="F3719" t="s">
        <v>6605</v>
      </c>
      <c r="G3719" t="s">
        <v>6606</v>
      </c>
      <c r="H3719" t="s">
        <v>39</v>
      </c>
      <c r="I3719" s="2">
        <v>71108000</v>
      </c>
      <c r="J3719" s="1">
        <v>22.86</v>
      </c>
    </row>
    <row r="3720" spans="6:10" x14ac:dyDescent="0.35">
      <c r="F3720" t="s">
        <v>6607</v>
      </c>
      <c r="G3720" t="s">
        <v>6608</v>
      </c>
      <c r="H3720" t="s">
        <v>90</v>
      </c>
      <c r="I3720" s="2">
        <v>40898000</v>
      </c>
      <c r="J3720" s="1">
        <v>37.369999999999997</v>
      </c>
    </row>
    <row r="3721" spans="6:10" x14ac:dyDescent="0.35">
      <c r="F3721" t="s">
        <v>6609</v>
      </c>
      <c r="G3721" t="s">
        <v>6610</v>
      </c>
      <c r="H3721" t="s">
        <v>475</v>
      </c>
      <c r="I3721" s="2">
        <v>4481000</v>
      </c>
      <c r="J3721" s="1">
        <v>21.34</v>
      </c>
    </row>
    <row r="3722" spans="6:10" x14ac:dyDescent="0.35">
      <c r="F3722" t="s">
        <v>6611</v>
      </c>
      <c r="G3722" t="s">
        <v>6442</v>
      </c>
      <c r="H3722" t="s">
        <v>31</v>
      </c>
      <c r="I3722" s="2">
        <v>8600000</v>
      </c>
      <c r="J3722" s="1">
        <v>37.56</v>
      </c>
    </row>
    <row r="3723" spans="6:10" x14ac:dyDescent="0.35">
      <c r="F3723" t="s">
        <v>6612</v>
      </c>
      <c r="G3723" t="s">
        <v>6613</v>
      </c>
      <c r="H3723" t="s">
        <v>255</v>
      </c>
      <c r="I3723" s="2">
        <v>138399000</v>
      </c>
      <c r="J3723" s="1">
        <v>1.37</v>
      </c>
    </row>
    <row r="3724" spans="6:10" x14ac:dyDescent="0.35">
      <c r="F3724" t="s">
        <v>6614</v>
      </c>
      <c r="G3724" t="s">
        <v>6615</v>
      </c>
      <c r="H3724" t="s">
        <v>123</v>
      </c>
      <c r="I3724" s="2">
        <v>18730000</v>
      </c>
      <c r="J3724" s="1">
        <v>27.58</v>
      </c>
    </row>
    <row r="3725" spans="6:10" x14ac:dyDescent="0.35">
      <c r="F3725" t="s">
        <v>6616</v>
      </c>
      <c r="G3725" t="s">
        <v>6617</v>
      </c>
      <c r="H3725" t="s">
        <v>39</v>
      </c>
      <c r="I3725" s="2">
        <v>224445000</v>
      </c>
      <c r="J3725" s="1">
        <v>3.4</v>
      </c>
    </row>
    <row r="3726" spans="6:10" x14ac:dyDescent="0.35">
      <c r="F3726" t="s">
        <v>6618</v>
      </c>
      <c r="G3726" t="s">
        <v>5263</v>
      </c>
      <c r="H3726" t="s">
        <v>2067</v>
      </c>
      <c r="I3726" s="2">
        <v>56750000</v>
      </c>
      <c r="J3726" s="1">
        <v>19.579999999999998</v>
      </c>
    </row>
    <row r="3727" spans="6:10" x14ac:dyDescent="0.35">
      <c r="F3727" t="s">
        <v>6619</v>
      </c>
      <c r="G3727" t="s">
        <v>6620</v>
      </c>
      <c r="H3727" t="s">
        <v>349</v>
      </c>
      <c r="I3727" s="2">
        <v>41364000</v>
      </c>
      <c r="J3727" s="1">
        <v>28.43</v>
      </c>
    </row>
    <row r="3728" spans="6:10" x14ac:dyDescent="0.35">
      <c r="F3728" t="s">
        <v>6621</v>
      </c>
      <c r="G3728" t="s">
        <v>6622</v>
      </c>
      <c r="H3728" t="s">
        <v>28</v>
      </c>
      <c r="I3728" s="2">
        <v>7574000</v>
      </c>
      <c r="J3728" s="1">
        <v>8.4</v>
      </c>
    </row>
    <row r="3729" spans="6:10" x14ac:dyDescent="0.35">
      <c r="F3729" t="s">
        <v>6623</v>
      </c>
      <c r="G3729" t="s">
        <v>6624</v>
      </c>
      <c r="H3729" t="s">
        <v>39</v>
      </c>
      <c r="I3729" s="2">
        <v>11631000</v>
      </c>
      <c r="J3729" s="1">
        <v>10.23</v>
      </c>
    </row>
    <row r="3730" spans="6:10" x14ac:dyDescent="0.35">
      <c r="F3730" t="s">
        <v>6625</v>
      </c>
      <c r="G3730" t="s">
        <v>6626</v>
      </c>
      <c r="H3730" t="s">
        <v>671</v>
      </c>
      <c r="I3730" s="2">
        <v>33000000</v>
      </c>
      <c r="J3730" s="1">
        <v>9.99</v>
      </c>
    </row>
    <row r="3731" spans="6:10" x14ac:dyDescent="0.35">
      <c r="F3731" t="s">
        <v>6627</v>
      </c>
      <c r="G3731" t="s">
        <v>6628</v>
      </c>
      <c r="H3731" t="s">
        <v>28</v>
      </c>
      <c r="I3731" s="2">
        <v>92897000</v>
      </c>
      <c r="J3731" s="1">
        <v>3.01</v>
      </c>
    </row>
    <row r="3732" spans="6:10" x14ac:dyDescent="0.35">
      <c r="F3732" t="s">
        <v>6629</v>
      </c>
      <c r="G3732" t="s">
        <v>6630</v>
      </c>
      <c r="H3732" t="s">
        <v>34</v>
      </c>
      <c r="I3732" s="2">
        <v>7149000</v>
      </c>
      <c r="J3732" s="1">
        <v>20.39</v>
      </c>
    </row>
    <row r="3733" spans="6:10" x14ac:dyDescent="0.35">
      <c r="F3733" t="s">
        <v>6631</v>
      </c>
      <c r="G3733" t="s">
        <v>6632</v>
      </c>
      <c r="H3733" t="s">
        <v>165</v>
      </c>
      <c r="I3733" s="2">
        <v>8335000</v>
      </c>
      <c r="J3733" s="1">
        <v>10.08</v>
      </c>
    </row>
    <row r="3734" spans="6:10" x14ac:dyDescent="0.35">
      <c r="F3734" t="s">
        <v>6633</v>
      </c>
      <c r="G3734" t="s">
        <v>6634</v>
      </c>
      <c r="H3734" t="s">
        <v>49</v>
      </c>
      <c r="I3734" s="2">
        <v>11332000</v>
      </c>
      <c r="J3734" s="1">
        <v>18.7</v>
      </c>
    </row>
    <row r="3735" spans="6:10" x14ac:dyDescent="0.35">
      <c r="F3735" t="s">
        <v>6635</v>
      </c>
      <c r="G3735" t="s">
        <v>6636</v>
      </c>
      <c r="H3735" t="s">
        <v>361</v>
      </c>
      <c r="I3735" s="2">
        <v>5605000</v>
      </c>
      <c r="J3735" s="1">
        <v>8.06</v>
      </c>
    </row>
    <row r="3736" spans="6:10" x14ac:dyDescent="0.35">
      <c r="F3736" t="s">
        <v>6637</v>
      </c>
      <c r="G3736" t="s">
        <v>6638</v>
      </c>
      <c r="H3736" t="s">
        <v>222</v>
      </c>
      <c r="I3736" s="2">
        <v>146184000</v>
      </c>
      <c r="J3736" s="1">
        <v>41.6</v>
      </c>
    </row>
    <row r="3737" spans="6:10" x14ac:dyDescent="0.35">
      <c r="F3737" t="s">
        <v>6639</v>
      </c>
      <c r="G3737" t="s">
        <v>45</v>
      </c>
      <c r="H3737" t="s">
        <v>46</v>
      </c>
      <c r="I3737" s="2">
        <v>325000</v>
      </c>
      <c r="J3737" s="1">
        <v>97.31</v>
      </c>
    </row>
    <row r="3738" spans="6:10" x14ac:dyDescent="0.35">
      <c r="F3738" t="s">
        <v>6640</v>
      </c>
      <c r="G3738" t="s">
        <v>6641</v>
      </c>
      <c r="H3738" t="s">
        <v>39</v>
      </c>
      <c r="I3738" s="2">
        <v>61963000</v>
      </c>
      <c r="J3738" s="1">
        <v>16.43</v>
      </c>
    </row>
    <row r="3739" spans="6:10" x14ac:dyDescent="0.35">
      <c r="F3739" t="s">
        <v>6642</v>
      </c>
      <c r="G3739" t="s">
        <v>6643</v>
      </c>
      <c r="H3739" t="s">
        <v>39</v>
      </c>
      <c r="I3739" s="2">
        <v>50812000</v>
      </c>
      <c r="J3739" s="1">
        <v>2.27</v>
      </c>
    </row>
    <row r="3740" spans="6:10" x14ac:dyDescent="0.35">
      <c r="F3740" t="s">
        <v>6644</v>
      </c>
      <c r="G3740" t="s">
        <v>6645</v>
      </c>
      <c r="H3740" t="s">
        <v>165</v>
      </c>
      <c r="I3740" s="2">
        <v>246545000</v>
      </c>
      <c r="J3740" s="1">
        <v>74.81</v>
      </c>
    </row>
    <row r="3741" spans="6:10" x14ac:dyDescent="0.35">
      <c r="F3741" t="s">
        <v>6646</v>
      </c>
      <c r="G3741" t="s">
        <v>5175</v>
      </c>
      <c r="H3741" t="s">
        <v>28</v>
      </c>
      <c r="I3741" s="2">
        <v>150000</v>
      </c>
      <c r="J3741" s="1">
        <v>8.4</v>
      </c>
    </row>
    <row r="3742" spans="6:10" x14ac:dyDescent="0.35">
      <c r="F3742" t="s">
        <v>6647</v>
      </c>
      <c r="G3742" t="s">
        <v>6648</v>
      </c>
      <c r="H3742" t="s">
        <v>981</v>
      </c>
      <c r="I3742" s="2">
        <v>203971000</v>
      </c>
      <c r="J3742" s="1">
        <v>22.79</v>
      </c>
    </row>
    <row r="3743" spans="6:10" x14ac:dyDescent="0.35">
      <c r="F3743" t="s">
        <v>6649</v>
      </c>
      <c r="G3743" t="s">
        <v>281</v>
      </c>
      <c r="H3743" t="s">
        <v>134</v>
      </c>
      <c r="I3743" s="2">
        <v>1000000</v>
      </c>
      <c r="J3743" s="1">
        <v>31.72</v>
      </c>
    </row>
    <row r="3744" spans="6:10" x14ac:dyDescent="0.35">
      <c r="F3744" t="s">
        <v>6650</v>
      </c>
      <c r="G3744" t="s">
        <v>6651</v>
      </c>
      <c r="H3744" t="s">
        <v>67</v>
      </c>
      <c r="I3744" s="2">
        <v>667600000</v>
      </c>
      <c r="J3744" s="1">
        <v>214.3</v>
      </c>
    </row>
    <row r="3745" spans="6:10" x14ac:dyDescent="0.35">
      <c r="F3745" t="s">
        <v>6652</v>
      </c>
      <c r="G3745" t="s">
        <v>6653</v>
      </c>
      <c r="H3745" t="s">
        <v>165</v>
      </c>
      <c r="I3745" s="2">
        <v>48961000</v>
      </c>
      <c r="J3745" s="1">
        <v>13.9</v>
      </c>
    </row>
    <row r="3746" spans="6:10" x14ac:dyDescent="0.35">
      <c r="F3746" t="s">
        <v>6654</v>
      </c>
      <c r="G3746" t="s">
        <v>6655</v>
      </c>
      <c r="H3746" t="s">
        <v>28</v>
      </c>
      <c r="I3746" s="2">
        <v>764889000</v>
      </c>
      <c r="J3746" s="1">
        <v>8.14</v>
      </c>
    </row>
    <row r="3747" spans="6:10" x14ac:dyDescent="0.35">
      <c r="F3747" t="s">
        <v>6656</v>
      </c>
      <c r="G3747" t="s">
        <v>6657</v>
      </c>
      <c r="H3747" t="s">
        <v>34</v>
      </c>
      <c r="I3747" s="2">
        <v>52317000</v>
      </c>
      <c r="J3747" s="1">
        <v>0.81</v>
      </c>
    </row>
    <row r="3748" spans="6:10" x14ac:dyDescent="0.35">
      <c r="F3748" t="s">
        <v>6658</v>
      </c>
      <c r="G3748" t="s">
        <v>6659</v>
      </c>
      <c r="H3748" t="s">
        <v>28</v>
      </c>
      <c r="I3748" s="2">
        <v>119495000</v>
      </c>
      <c r="J3748" s="1">
        <v>12.81</v>
      </c>
    </row>
    <row r="3749" spans="6:10" x14ac:dyDescent="0.35">
      <c r="F3749" t="s">
        <v>6660</v>
      </c>
      <c r="G3749" t="s">
        <v>6661</v>
      </c>
      <c r="H3749" t="s">
        <v>39</v>
      </c>
      <c r="I3749" s="2">
        <v>28750000</v>
      </c>
      <c r="J3749" s="1">
        <v>10.26</v>
      </c>
    </row>
    <row r="3750" spans="6:10" x14ac:dyDescent="0.35">
      <c r="F3750" t="s">
        <v>6662</v>
      </c>
      <c r="G3750" t="s">
        <v>6663</v>
      </c>
      <c r="H3750" t="s">
        <v>34</v>
      </c>
      <c r="I3750" s="2">
        <v>1302000</v>
      </c>
      <c r="J3750" s="1">
        <v>7.8</v>
      </c>
    </row>
    <row r="3751" spans="6:10" x14ac:dyDescent="0.35">
      <c r="F3751" t="s">
        <v>6664</v>
      </c>
      <c r="G3751" t="s">
        <v>6665</v>
      </c>
      <c r="H3751" t="s">
        <v>28</v>
      </c>
      <c r="I3751" s="2">
        <v>50000</v>
      </c>
      <c r="J3751" s="1">
        <v>12.7</v>
      </c>
    </row>
    <row r="3752" spans="6:10" x14ac:dyDescent="0.35">
      <c r="F3752" t="s">
        <v>6666</v>
      </c>
      <c r="G3752" t="s">
        <v>6667</v>
      </c>
      <c r="H3752" t="s">
        <v>123</v>
      </c>
      <c r="I3752" s="2">
        <v>35048000</v>
      </c>
      <c r="J3752" s="1">
        <v>2.61</v>
      </c>
    </row>
    <row r="3753" spans="6:10" x14ac:dyDescent="0.35">
      <c r="F3753" t="s">
        <v>6668</v>
      </c>
      <c r="G3753" t="s">
        <v>6669</v>
      </c>
      <c r="H3753" t="s">
        <v>279</v>
      </c>
      <c r="I3753" s="2">
        <v>109480000</v>
      </c>
      <c r="J3753" s="1">
        <v>6.39</v>
      </c>
    </row>
    <row r="3754" spans="6:10" x14ac:dyDescent="0.35">
      <c r="F3754" t="s">
        <v>6670</v>
      </c>
      <c r="G3754" t="s">
        <v>6671</v>
      </c>
      <c r="H3754" t="s">
        <v>279</v>
      </c>
      <c r="I3754" s="2">
        <v>5259000</v>
      </c>
      <c r="J3754" s="1">
        <v>42.08</v>
      </c>
    </row>
    <row r="3755" spans="6:10" x14ac:dyDescent="0.35">
      <c r="F3755" t="s">
        <v>6672</v>
      </c>
      <c r="G3755" t="s">
        <v>6673</v>
      </c>
      <c r="H3755" t="s">
        <v>165</v>
      </c>
      <c r="I3755" s="2">
        <v>31434000</v>
      </c>
      <c r="J3755" s="1">
        <v>2.0499999999999998</v>
      </c>
    </row>
    <row r="3756" spans="6:10" x14ac:dyDescent="0.35">
      <c r="F3756" t="s">
        <v>6674</v>
      </c>
      <c r="G3756" t="s">
        <v>6675</v>
      </c>
      <c r="H3756" t="s">
        <v>64</v>
      </c>
      <c r="I3756" s="2">
        <v>105394000</v>
      </c>
      <c r="J3756" s="1">
        <v>49.57</v>
      </c>
    </row>
    <row r="3757" spans="6:10" x14ac:dyDescent="0.35">
      <c r="F3757" t="s">
        <v>6676</v>
      </c>
      <c r="G3757" t="s">
        <v>6677</v>
      </c>
      <c r="H3757" t="s">
        <v>28</v>
      </c>
      <c r="I3757" s="2">
        <v>23437000</v>
      </c>
      <c r="J3757" s="1">
        <v>0.82</v>
      </c>
    </row>
    <row r="3758" spans="6:10" x14ac:dyDescent="0.35">
      <c r="F3758" t="s">
        <v>6678</v>
      </c>
      <c r="G3758" t="s">
        <v>6679</v>
      </c>
      <c r="H3758" t="s">
        <v>51</v>
      </c>
      <c r="I3758" s="2">
        <v>1281817000</v>
      </c>
      <c r="J3758" s="1">
        <v>15.96</v>
      </c>
    </row>
    <row r="3759" spans="6:10" x14ac:dyDescent="0.35">
      <c r="F3759" t="s">
        <v>6680</v>
      </c>
      <c r="G3759" t="s">
        <v>6681</v>
      </c>
      <c r="H3759" t="s">
        <v>165</v>
      </c>
      <c r="I3759" s="2">
        <v>21411000</v>
      </c>
      <c r="J3759" s="1">
        <v>15.68</v>
      </c>
    </row>
    <row r="3760" spans="6:10" x14ac:dyDescent="0.35">
      <c r="F3760" t="s">
        <v>6682</v>
      </c>
      <c r="G3760" t="s">
        <v>6683</v>
      </c>
      <c r="H3760" t="s">
        <v>51</v>
      </c>
      <c r="I3760" s="2">
        <v>113165000</v>
      </c>
      <c r="J3760" s="1">
        <v>22.87</v>
      </c>
    </row>
    <row r="3761" spans="6:10" x14ac:dyDescent="0.35">
      <c r="F3761" t="s">
        <v>6684</v>
      </c>
      <c r="G3761" t="s">
        <v>6685</v>
      </c>
      <c r="H3761" t="s">
        <v>39</v>
      </c>
      <c r="I3761" s="2">
        <v>20000000</v>
      </c>
      <c r="J3761" s="1">
        <v>10.029999999999999</v>
      </c>
    </row>
    <row r="3762" spans="6:10" x14ac:dyDescent="0.35">
      <c r="F3762" t="s">
        <v>6686</v>
      </c>
      <c r="G3762" t="s">
        <v>6687</v>
      </c>
      <c r="H3762" t="s">
        <v>28</v>
      </c>
      <c r="I3762" s="2">
        <v>140923000</v>
      </c>
      <c r="J3762" s="1">
        <v>9.73</v>
      </c>
    </row>
    <row r="3763" spans="6:10" x14ac:dyDescent="0.35">
      <c r="F3763" t="s">
        <v>6688</v>
      </c>
      <c r="G3763" t="s">
        <v>6689</v>
      </c>
      <c r="H3763" t="s">
        <v>28</v>
      </c>
      <c r="I3763" s="2">
        <v>982146000</v>
      </c>
      <c r="J3763" s="1">
        <v>26.87</v>
      </c>
    </row>
    <row r="3764" spans="6:10" x14ac:dyDescent="0.35">
      <c r="F3764" t="s">
        <v>6690</v>
      </c>
      <c r="G3764" t="s">
        <v>6691</v>
      </c>
      <c r="H3764" t="s">
        <v>165</v>
      </c>
      <c r="I3764" s="2">
        <v>31744000</v>
      </c>
      <c r="J3764" s="1">
        <v>14.43</v>
      </c>
    </row>
    <row r="3765" spans="6:10" x14ac:dyDescent="0.35">
      <c r="F3765" t="s">
        <v>6692</v>
      </c>
      <c r="G3765" t="s">
        <v>6693</v>
      </c>
      <c r="H3765" t="s">
        <v>39</v>
      </c>
      <c r="I3765" s="2">
        <v>5828000</v>
      </c>
      <c r="J3765" s="1">
        <v>9.8699999999999992</v>
      </c>
    </row>
    <row r="3766" spans="6:10" x14ac:dyDescent="0.35">
      <c r="F3766" t="s">
        <v>6694</v>
      </c>
      <c r="G3766" t="s">
        <v>6695</v>
      </c>
      <c r="H3766" t="s">
        <v>31</v>
      </c>
      <c r="I3766" s="2">
        <v>46344000</v>
      </c>
      <c r="J3766" s="1">
        <v>18</v>
      </c>
    </row>
    <row r="3767" spans="6:10" x14ac:dyDescent="0.35">
      <c r="F3767" t="s">
        <v>6696</v>
      </c>
      <c r="G3767" t="s">
        <v>6697</v>
      </c>
      <c r="H3767" t="s">
        <v>377</v>
      </c>
      <c r="I3767" s="2">
        <v>13878000</v>
      </c>
      <c r="J3767" s="1">
        <v>15.81</v>
      </c>
    </row>
    <row r="3768" spans="6:10" x14ac:dyDescent="0.35">
      <c r="F3768" t="s">
        <v>6698</v>
      </c>
      <c r="G3768" t="s">
        <v>6699</v>
      </c>
      <c r="H3768" t="s">
        <v>31</v>
      </c>
      <c r="I3768" s="2">
        <v>25144000</v>
      </c>
      <c r="J3768" s="1">
        <v>14.21</v>
      </c>
    </row>
    <row r="3769" spans="6:10" x14ac:dyDescent="0.35">
      <c r="F3769" t="s">
        <v>6700</v>
      </c>
      <c r="G3769" t="s">
        <v>6701</v>
      </c>
      <c r="H3769" t="s">
        <v>2092</v>
      </c>
      <c r="I3769" s="2">
        <v>84640000</v>
      </c>
      <c r="J3769" s="1">
        <v>61.64</v>
      </c>
    </row>
    <row r="3770" spans="6:10" x14ac:dyDescent="0.35">
      <c r="F3770" t="s">
        <v>6702</v>
      </c>
      <c r="G3770" t="s">
        <v>6703</v>
      </c>
      <c r="H3770" t="s">
        <v>85</v>
      </c>
      <c r="I3770" s="2">
        <v>380572000</v>
      </c>
      <c r="J3770" s="1">
        <v>19.27</v>
      </c>
    </row>
    <row r="3771" spans="6:10" x14ac:dyDescent="0.35">
      <c r="F3771" t="s">
        <v>6704</v>
      </c>
      <c r="G3771" t="s">
        <v>6705</v>
      </c>
      <c r="H3771" t="s">
        <v>332</v>
      </c>
      <c r="I3771" s="2">
        <v>155468000</v>
      </c>
      <c r="J3771" s="1">
        <v>36.51</v>
      </c>
    </row>
    <row r="3772" spans="6:10" x14ac:dyDescent="0.35">
      <c r="F3772" t="s">
        <v>6706</v>
      </c>
      <c r="G3772" t="s">
        <v>6707</v>
      </c>
      <c r="H3772" t="s">
        <v>103</v>
      </c>
      <c r="I3772" s="2">
        <v>29258000</v>
      </c>
      <c r="J3772" s="1">
        <v>131.57</v>
      </c>
    </row>
    <row r="3773" spans="6:10" x14ac:dyDescent="0.35">
      <c r="F3773" t="s">
        <v>6708</v>
      </c>
      <c r="G3773" t="s">
        <v>6709</v>
      </c>
      <c r="H3773" t="s">
        <v>475</v>
      </c>
      <c r="I3773" s="2">
        <v>546424000</v>
      </c>
      <c r="J3773" s="1">
        <v>45.55</v>
      </c>
    </row>
    <row r="3774" spans="6:10" x14ac:dyDescent="0.35">
      <c r="F3774" t="s">
        <v>6710</v>
      </c>
      <c r="G3774" t="s">
        <v>6711</v>
      </c>
      <c r="H3774" t="s">
        <v>31</v>
      </c>
      <c r="I3774" s="2">
        <v>59616000</v>
      </c>
      <c r="J3774" s="1">
        <v>55.1</v>
      </c>
    </row>
    <row r="3775" spans="6:10" x14ac:dyDescent="0.35">
      <c r="F3775" t="s">
        <v>6712</v>
      </c>
      <c r="G3775" t="s">
        <v>6713</v>
      </c>
      <c r="H3775" t="s">
        <v>85</v>
      </c>
      <c r="I3775" s="2">
        <v>29902000</v>
      </c>
      <c r="J3775" s="1">
        <v>14.76</v>
      </c>
    </row>
    <row r="3776" spans="6:10" x14ac:dyDescent="0.35">
      <c r="F3776" t="s">
        <v>6714</v>
      </c>
      <c r="G3776" t="s">
        <v>6715</v>
      </c>
      <c r="H3776" t="s">
        <v>85</v>
      </c>
      <c r="I3776" s="2">
        <v>79485000</v>
      </c>
      <c r="J3776" s="1">
        <v>11.86</v>
      </c>
    </row>
    <row r="3777" spans="6:10" x14ac:dyDescent="0.35">
      <c r="F3777" t="s">
        <v>6716</v>
      </c>
      <c r="G3777" t="s">
        <v>6717</v>
      </c>
      <c r="H3777" t="s">
        <v>103</v>
      </c>
      <c r="I3777" s="2">
        <v>25876000</v>
      </c>
      <c r="J3777" s="1">
        <v>1.8</v>
      </c>
    </row>
    <row r="3778" spans="6:10" x14ac:dyDescent="0.35">
      <c r="F3778" t="s">
        <v>6718</v>
      </c>
      <c r="G3778" t="s">
        <v>6719</v>
      </c>
      <c r="H3778" t="s">
        <v>28</v>
      </c>
      <c r="I3778" s="2">
        <v>119155000</v>
      </c>
      <c r="J3778" s="1">
        <v>2.5</v>
      </c>
    </row>
    <row r="3779" spans="6:10" x14ac:dyDescent="0.35">
      <c r="F3779" t="s">
        <v>6720</v>
      </c>
      <c r="G3779" t="s">
        <v>6721</v>
      </c>
      <c r="H3779" t="s">
        <v>134</v>
      </c>
      <c r="I3779" s="2">
        <v>27753000</v>
      </c>
      <c r="J3779" s="1">
        <v>11.6</v>
      </c>
    </row>
    <row r="3780" spans="6:10" x14ac:dyDescent="0.35">
      <c r="F3780" t="s">
        <v>6722</v>
      </c>
      <c r="G3780" t="s">
        <v>6723</v>
      </c>
      <c r="H3780" t="s">
        <v>31</v>
      </c>
      <c r="I3780" s="2">
        <v>11212000</v>
      </c>
      <c r="J3780" s="1">
        <v>9.98</v>
      </c>
    </row>
    <row r="3781" spans="6:10" x14ac:dyDescent="0.35">
      <c r="F3781" t="s">
        <v>6724</v>
      </c>
      <c r="G3781" t="s">
        <v>6725</v>
      </c>
      <c r="H3781" t="s">
        <v>39</v>
      </c>
      <c r="I3781" s="2">
        <v>113779000</v>
      </c>
      <c r="J3781" s="1">
        <v>31.16</v>
      </c>
    </row>
    <row r="3782" spans="6:10" x14ac:dyDescent="0.35">
      <c r="F3782" t="s">
        <v>6726</v>
      </c>
      <c r="G3782" t="s">
        <v>6727</v>
      </c>
      <c r="H3782" t="s">
        <v>31</v>
      </c>
      <c r="I3782" s="2">
        <v>79475000</v>
      </c>
      <c r="J3782" s="1">
        <v>6.29</v>
      </c>
    </row>
    <row r="3783" spans="6:10" x14ac:dyDescent="0.35">
      <c r="F3783" t="s">
        <v>6728</v>
      </c>
      <c r="G3783" t="s">
        <v>6729</v>
      </c>
      <c r="H3783" t="s">
        <v>51</v>
      </c>
      <c r="I3783" s="2">
        <v>8211000</v>
      </c>
      <c r="J3783" s="1">
        <v>0.84</v>
      </c>
    </row>
    <row r="3784" spans="6:10" x14ac:dyDescent="0.35">
      <c r="F3784" t="s">
        <v>6730</v>
      </c>
      <c r="G3784" t="s">
        <v>6731</v>
      </c>
      <c r="H3784" t="s">
        <v>31</v>
      </c>
      <c r="I3784" s="2">
        <v>28207000</v>
      </c>
      <c r="J3784" s="1">
        <v>15.34</v>
      </c>
    </row>
    <row r="3785" spans="6:10" x14ac:dyDescent="0.35">
      <c r="F3785" t="s">
        <v>6732</v>
      </c>
      <c r="G3785" t="s">
        <v>6733</v>
      </c>
      <c r="H3785" t="s">
        <v>34</v>
      </c>
      <c r="I3785" s="2">
        <v>131793000</v>
      </c>
      <c r="J3785" s="1">
        <v>79.87</v>
      </c>
    </row>
    <row r="3786" spans="6:10" x14ac:dyDescent="0.35">
      <c r="F3786" t="s">
        <v>6734</v>
      </c>
      <c r="G3786" t="s">
        <v>6735</v>
      </c>
      <c r="H3786" t="s">
        <v>90</v>
      </c>
      <c r="I3786" s="2">
        <v>19861000</v>
      </c>
      <c r="J3786" s="1">
        <v>27.97</v>
      </c>
    </row>
    <row r="3787" spans="6:10" x14ac:dyDescent="0.35">
      <c r="F3787" t="s">
        <v>6736</v>
      </c>
      <c r="G3787" t="s">
        <v>6737</v>
      </c>
      <c r="H3787" t="s">
        <v>112</v>
      </c>
      <c r="I3787" s="2">
        <v>10830000</v>
      </c>
      <c r="J3787" s="1">
        <v>62.16</v>
      </c>
    </row>
    <row r="3788" spans="6:10" x14ac:dyDescent="0.35">
      <c r="F3788" t="s">
        <v>6738</v>
      </c>
      <c r="G3788" t="s">
        <v>5473</v>
      </c>
      <c r="H3788" t="s">
        <v>90</v>
      </c>
      <c r="I3788" s="2">
        <v>500000</v>
      </c>
      <c r="J3788" s="1">
        <v>31.03</v>
      </c>
    </row>
    <row r="3789" spans="6:10" x14ac:dyDescent="0.35">
      <c r="F3789" t="s">
        <v>6739</v>
      </c>
      <c r="G3789" t="s">
        <v>6740</v>
      </c>
      <c r="H3789" t="s">
        <v>134</v>
      </c>
      <c r="I3789" s="2">
        <v>2842000</v>
      </c>
      <c r="J3789" s="1">
        <v>22.63</v>
      </c>
    </row>
    <row r="3790" spans="6:10" x14ac:dyDescent="0.35">
      <c r="F3790" t="s">
        <v>6741</v>
      </c>
      <c r="G3790" t="s">
        <v>6442</v>
      </c>
      <c r="H3790" t="s">
        <v>31</v>
      </c>
      <c r="I3790" s="2">
        <v>1750000</v>
      </c>
      <c r="J3790" s="1">
        <v>37.75</v>
      </c>
    </row>
    <row r="3791" spans="6:10" x14ac:dyDescent="0.35">
      <c r="F3791" t="s">
        <v>6742</v>
      </c>
      <c r="G3791" t="s">
        <v>6743</v>
      </c>
      <c r="H3791" t="s">
        <v>85</v>
      </c>
      <c r="I3791" s="2">
        <v>30579000</v>
      </c>
      <c r="J3791" s="1">
        <v>24.84</v>
      </c>
    </row>
    <row r="3792" spans="6:10" x14ac:dyDescent="0.35">
      <c r="F3792" t="s">
        <v>6744</v>
      </c>
      <c r="G3792" t="s">
        <v>6745</v>
      </c>
      <c r="H3792" t="s">
        <v>28</v>
      </c>
      <c r="I3792" s="2">
        <v>4272000</v>
      </c>
      <c r="J3792" s="1">
        <v>0.83</v>
      </c>
    </row>
    <row r="3793" spans="6:10" x14ac:dyDescent="0.35">
      <c r="F3793" t="s">
        <v>6746</v>
      </c>
      <c r="G3793" t="s">
        <v>6442</v>
      </c>
      <c r="H3793" t="s">
        <v>31</v>
      </c>
      <c r="I3793" s="2">
        <v>1400000</v>
      </c>
      <c r="J3793" s="1">
        <v>32.729999999999997</v>
      </c>
    </row>
    <row r="3794" spans="6:10" x14ac:dyDescent="0.35">
      <c r="F3794" t="s">
        <v>6747</v>
      </c>
      <c r="G3794" t="s">
        <v>6748</v>
      </c>
      <c r="H3794" t="s">
        <v>31</v>
      </c>
      <c r="I3794" s="2">
        <v>146969000</v>
      </c>
      <c r="J3794" s="1">
        <v>231.57</v>
      </c>
    </row>
    <row r="3795" spans="6:10" x14ac:dyDescent="0.35">
      <c r="F3795" t="s">
        <v>6749</v>
      </c>
      <c r="G3795" t="s">
        <v>6442</v>
      </c>
      <c r="H3795" t="s">
        <v>31</v>
      </c>
      <c r="I3795" s="2">
        <v>3750000</v>
      </c>
      <c r="J3795" s="1">
        <v>19.059999999999999</v>
      </c>
    </row>
    <row r="3796" spans="6:10" x14ac:dyDescent="0.35">
      <c r="F3796" t="s">
        <v>6750</v>
      </c>
      <c r="G3796" t="s">
        <v>6751</v>
      </c>
      <c r="H3796" t="s">
        <v>67</v>
      </c>
      <c r="I3796" s="2">
        <v>15674000</v>
      </c>
      <c r="J3796" s="1">
        <v>24.17</v>
      </c>
    </row>
    <row r="3797" spans="6:10" x14ac:dyDescent="0.35">
      <c r="F3797" t="s">
        <v>6752</v>
      </c>
      <c r="G3797" t="s">
        <v>6753</v>
      </c>
      <c r="H3797" t="s">
        <v>28</v>
      </c>
      <c r="I3797" s="2">
        <v>60853000</v>
      </c>
      <c r="J3797" s="1">
        <v>13</v>
      </c>
    </row>
    <row r="3798" spans="6:10" x14ac:dyDescent="0.35">
      <c r="F3798" t="s">
        <v>6754</v>
      </c>
      <c r="G3798" t="s">
        <v>6755</v>
      </c>
      <c r="H3798" t="s">
        <v>39</v>
      </c>
      <c r="I3798" s="2">
        <v>17650000</v>
      </c>
      <c r="J3798" s="1">
        <v>0.91</v>
      </c>
    </row>
    <row r="3799" spans="6:10" x14ac:dyDescent="0.35">
      <c r="F3799" t="s">
        <v>6756</v>
      </c>
      <c r="G3799" t="s">
        <v>1815</v>
      </c>
      <c r="H3799" t="s">
        <v>64</v>
      </c>
      <c r="I3799" s="2">
        <v>3525000</v>
      </c>
      <c r="J3799" s="1">
        <v>28.88</v>
      </c>
    </row>
    <row r="3800" spans="6:10" x14ac:dyDescent="0.35">
      <c r="F3800" t="s">
        <v>6757</v>
      </c>
      <c r="G3800" t="s">
        <v>6758</v>
      </c>
      <c r="H3800" t="s">
        <v>28</v>
      </c>
      <c r="I3800" s="2">
        <v>130149000</v>
      </c>
      <c r="J3800" s="1">
        <v>13.22</v>
      </c>
    </row>
    <row r="3801" spans="6:10" x14ac:dyDescent="0.35">
      <c r="F3801" t="s">
        <v>6759</v>
      </c>
      <c r="G3801" t="s">
        <v>6760</v>
      </c>
      <c r="H3801" t="s">
        <v>231</v>
      </c>
      <c r="I3801" s="2">
        <v>2214000</v>
      </c>
      <c r="J3801" s="1">
        <v>3.99</v>
      </c>
    </row>
    <row r="3802" spans="6:10" x14ac:dyDescent="0.35">
      <c r="F3802" t="s">
        <v>6761</v>
      </c>
      <c r="G3802" t="s">
        <v>6762</v>
      </c>
      <c r="H3802" t="s">
        <v>51</v>
      </c>
      <c r="I3802" s="2">
        <v>64591000</v>
      </c>
      <c r="J3802" s="1">
        <v>30.01</v>
      </c>
    </row>
    <row r="3803" spans="6:10" x14ac:dyDescent="0.35">
      <c r="F3803" t="s">
        <v>6763</v>
      </c>
      <c r="G3803" t="s">
        <v>6764</v>
      </c>
      <c r="H3803" t="s">
        <v>39</v>
      </c>
      <c r="I3803" s="2">
        <v>172276000</v>
      </c>
      <c r="J3803" s="1">
        <v>42.42</v>
      </c>
    </row>
    <row r="3804" spans="6:10" x14ac:dyDescent="0.35">
      <c r="F3804" t="s">
        <v>6765</v>
      </c>
      <c r="G3804" t="s">
        <v>6766</v>
      </c>
      <c r="H3804" t="s">
        <v>349</v>
      </c>
      <c r="I3804" s="2">
        <v>78984000</v>
      </c>
      <c r="J3804" s="1">
        <v>15.34</v>
      </c>
    </row>
    <row r="3805" spans="6:10" x14ac:dyDescent="0.35">
      <c r="F3805" t="s">
        <v>6767</v>
      </c>
      <c r="G3805" t="s">
        <v>6768</v>
      </c>
      <c r="H3805" t="s">
        <v>112</v>
      </c>
      <c r="I3805" s="2">
        <v>42467000</v>
      </c>
      <c r="J3805" s="1">
        <v>46.62</v>
      </c>
    </row>
    <row r="3806" spans="6:10" x14ac:dyDescent="0.35">
      <c r="F3806" t="s">
        <v>6769</v>
      </c>
      <c r="G3806" t="s">
        <v>6770</v>
      </c>
      <c r="H3806" t="s">
        <v>39</v>
      </c>
      <c r="I3806" s="2">
        <v>13806000</v>
      </c>
      <c r="J3806" s="1">
        <v>4.43</v>
      </c>
    </row>
    <row r="3807" spans="6:10" x14ac:dyDescent="0.35">
      <c r="F3807" t="s">
        <v>6771</v>
      </c>
      <c r="G3807" t="s">
        <v>6442</v>
      </c>
      <c r="H3807" t="s">
        <v>31</v>
      </c>
      <c r="I3807" s="2">
        <v>28800000</v>
      </c>
      <c r="J3807" s="1">
        <v>33.04</v>
      </c>
    </row>
    <row r="3808" spans="6:10" x14ac:dyDescent="0.35">
      <c r="F3808" t="s">
        <v>6772</v>
      </c>
      <c r="G3808" t="s">
        <v>6773</v>
      </c>
      <c r="H3808" t="s">
        <v>165</v>
      </c>
      <c r="I3808" s="2">
        <v>10914000</v>
      </c>
      <c r="J3808" s="1">
        <v>4.96</v>
      </c>
    </row>
    <row r="3809" spans="6:10" x14ac:dyDescent="0.35">
      <c r="F3809" t="s">
        <v>6774</v>
      </c>
      <c r="G3809" t="s">
        <v>6775</v>
      </c>
      <c r="H3809" t="s">
        <v>103</v>
      </c>
      <c r="I3809" s="2">
        <v>323483000</v>
      </c>
      <c r="J3809" s="1">
        <v>15.39</v>
      </c>
    </row>
    <row r="3810" spans="6:10" x14ac:dyDescent="0.35">
      <c r="F3810" t="s">
        <v>6776</v>
      </c>
      <c r="G3810" t="s">
        <v>6777</v>
      </c>
      <c r="H3810" t="s">
        <v>134</v>
      </c>
      <c r="I3810" s="2">
        <v>53706000</v>
      </c>
      <c r="J3810" s="1">
        <v>234.68</v>
      </c>
    </row>
    <row r="3811" spans="6:10" x14ac:dyDescent="0.35">
      <c r="F3811" t="s">
        <v>6778</v>
      </c>
      <c r="G3811" t="s">
        <v>6779</v>
      </c>
      <c r="H3811" t="s">
        <v>90</v>
      </c>
      <c r="I3811" s="2">
        <v>32647000</v>
      </c>
      <c r="J3811" s="1">
        <v>79.489999999999995</v>
      </c>
    </row>
    <row r="3812" spans="6:10" x14ac:dyDescent="0.35">
      <c r="F3812" t="s">
        <v>6780</v>
      </c>
      <c r="G3812" t="s">
        <v>6781</v>
      </c>
      <c r="H3812" t="s">
        <v>165</v>
      </c>
      <c r="I3812" s="2">
        <v>48576000</v>
      </c>
      <c r="J3812" s="1">
        <v>289.13</v>
      </c>
    </row>
    <row r="3813" spans="6:10" x14ac:dyDescent="0.35">
      <c r="F3813" t="s">
        <v>6782</v>
      </c>
      <c r="G3813" t="s">
        <v>6783</v>
      </c>
      <c r="H3813" t="s">
        <v>39</v>
      </c>
      <c r="I3813" s="2">
        <v>8928000</v>
      </c>
      <c r="J3813" s="1">
        <v>10.01</v>
      </c>
    </row>
    <row r="3814" spans="6:10" x14ac:dyDescent="0.35">
      <c r="F3814" t="s">
        <v>6784</v>
      </c>
      <c r="G3814" t="s">
        <v>6785</v>
      </c>
      <c r="H3814" t="s">
        <v>39</v>
      </c>
      <c r="I3814" s="2">
        <v>14239000</v>
      </c>
      <c r="J3814" s="1">
        <v>5.08</v>
      </c>
    </row>
    <row r="3815" spans="6:10" x14ac:dyDescent="0.35">
      <c r="F3815" t="s">
        <v>6786</v>
      </c>
      <c r="G3815" t="s">
        <v>73</v>
      </c>
      <c r="H3815" t="s">
        <v>34</v>
      </c>
      <c r="I3815" s="2">
        <v>1900000</v>
      </c>
      <c r="J3815" s="1">
        <v>13.58</v>
      </c>
    </row>
    <row r="3816" spans="6:10" x14ac:dyDescent="0.35">
      <c r="F3816" t="s">
        <v>6787</v>
      </c>
      <c r="G3816" t="s">
        <v>6788</v>
      </c>
      <c r="H3816" t="s">
        <v>39</v>
      </c>
      <c r="I3816" s="2">
        <v>38504000</v>
      </c>
      <c r="J3816" s="1">
        <v>0.79</v>
      </c>
    </row>
    <row r="3817" spans="6:10" x14ac:dyDescent="0.35">
      <c r="F3817" t="s">
        <v>6789</v>
      </c>
      <c r="G3817" t="s">
        <v>6790</v>
      </c>
      <c r="H3817" t="s">
        <v>39</v>
      </c>
      <c r="I3817" s="2">
        <v>30571000</v>
      </c>
      <c r="J3817" s="1">
        <v>1.38</v>
      </c>
    </row>
    <row r="3818" spans="6:10" x14ac:dyDescent="0.35">
      <c r="F3818" t="s">
        <v>6791</v>
      </c>
      <c r="G3818" t="s">
        <v>6792</v>
      </c>
      <c r="H3818" t="s">
        <v>935</v>
      </c>
      <c r="I3818" s="2">
        <v>126600000</v>
      </c>
      <c r="J3818" s="1">
        <v>512.19000000000005</v>
      </c>
    </row>
    <row r="3819" spans="6:10" x14ac:dyDescent="0.35">
      <c r="F3819" t="s">
        <v>6793</v>
      </c>
      <c r="G3819" t="s">
        <v>6794</v>
      </c>
      <c r="H3819" t="s">
        <v>67</v>
      </c>
      <c r="I3819" s="2">
        <v>103229000</v>
      </c>
      <c r="J3819" s="1">
        <v>2.11</v>
      </c>
    </row>
    <row r="3820" spans="6:10" x14ac:dyDescent="0.35">
      <c r="F3820" t="s">
        <v>6795</v>
      </c>
      <c r="G3820" t="s">
        <v>6796</v>
      </c>
      <c r="H3820" t="s">
        <v>51</v>
      </c>
      <c r="I3820" s="2">
        <v>192099000</v>
      </c>
      <c r="J3820" s="1">
        <v>27.48</v>
      </c>
    </row>
    <row r="3821" spans="6:10" x14ac:dyDescent="0.35">
      <c r="F3821" t="s">
        <v>6797</v>
      </c>
      <c r="G3821" t="s">
        <v>6798</v>
      </c>
      <c r="H3821" t="s">
        <v>671</v>
      </c>
      <c r="I3821" s="2">
        <v>6587000</v>
      </c>
      <c r="J3821" s="1">
        <v>26.13</v>
      </c>
    </row>
    <row r="3822" spans="6:10" x14ac:dyDescent="0.35">
      <c r="F3822" t="s">
        <v>6799</v>
      </c>
      <c r="G3822" t="s">
        <v>6800</v>
      </c>
      <c r="H3822" t="s">
        <v>90</v>
      </c>
      <c r="I3822" s="2">
        <v>19795000</v>
      </c>
      <c r="J3822" s="1">
        <v>72.599999999999994</v>
      </c>
    </row>
    <row r="3823" spans="6:10" x14ac:dyDescent="0.35">
      <c r="F3823" t="s">
        <v>6801</v>
      </c>
      <c r="G3823" t="s">
        <v>6802</v>
      </c>
      <c r="H3823" t="s">
        <v>51</v>
      </c>
      <c r="I3823" s="2">
        <v>9928000</v>
      </c>
      <c r="J3823" s="1">
        <v>3.44</v>
      </c>
    </row>
    <row r="3824" spans="6:10" x14ac:dyDescent="0.35">
      <c r="F3824" t="s">
        <v>6803</v>
      </c>
      <c r="G3824" t="s">
        <v>5035</v>
      </c>
      <c r="H3824" t="s">
        <v>90</v>
      </c>
      <c r="I3824" s="2">
        <v>3150000</v>
      </c>
      <c r="J3824" s="1">
        <v>33.04</v>
      </c>
    </row>
    <row r="3825" spans="6:10" x14ac:dyDescent="0.35">
      <c r="F3825" t="s">
        <v>6804</v>
      </c>
      <c r="G3825" t="s">
        <v>6805</v>
      </c>
      <c r="H3825" t="s">
        <v>103</v>
      </c>
      <c r="I3825" s="2">
        <v>196219000</v>
      </c>
      <c r="J3825" s="1">
        <v>0.85</v>
      </c>
    </row>
    <row r="3826" spans="6:10" x14ac:dyDescent="0.35">
      <c r="F3826" t="s">
        <v>6806</v>
      </c>
      <c r="G3826" t="s">
        <v>6807</v>
      </c>
      <c r="H3826" t="s">
        <v>39</v>
      </c>
      <c r="I3826" s="2">
        <v>15000000</v>
      </c>
      <c r="J3826" s="1">
        <v>3.95</v>
      </c>
    </row>
    <row r="3827" spans="6:10" x14ac:dyDescent="0.35">
      <c r="F3827" t="s">
        <v>6808</v>
      </c>
      <c r="G3827" t="s">
        <v>6809</v>
      </c>
      <c r="H3827" t="s">
        <v>31</v>
      </c>
      <c r="I3827" s="2">
        <v>2242000</v>
      </c>
      <c r="J3827" s="1">
        <v>28.44</v>
      </c>
    </row>
    <row r="3828" spans="6:10" x14ac:dyDescent="0.35">
      <c r="F3828" t="s">
        <v>6810</v>
      </c>
      <c r="G3828" t="s">
        <v>6811</v>
      </c>
      <c r="H3828" t="s">
        <v>332</v>
      </c>
      <c r="I3828" s="2">
        <v>6769000</v>
      </c>
      <c r="J3828" s="1">
        <v>20.93</v>
      </c>
    </row>
    <row r="3829" spans="6:10" x14ac:dyDescent="0.35">
      <c r="F3829" t="s">
        <v>6812</v>
      </c>
      <c r="G3829" t="s">
        <v>6813</v>
      </c>
      <c r="H3829" t="s">
        <v>2395</v>
      </c>
      <c r="I3829" s="2">
        <v>85941000</v>
      </c>
      <c r="J3829" s="1">
        <v>48.39</v>
      </c>
    </row>
    <row r="3830" spans="6:10" x14ac:dyDescent="0.35">
      <c r="F3830" t="s">
        <v>6814</v>
      </c>
      <c r="G3830" t="s">
        <v>6815</v>
      </c>
      <c r="H3830" t="s">
        <v>39</v>
      </c>
      <c r="I3830" s="2">
        <v>25000000</v>
      </c>
      <c r="J3830" s="1">
        <v>9.91</v>
      </c>
    </row>
    <row r="3831" spans="6:10" x14ac:dyDescent="0.35">
      <c r="F3831" t="s">
        <v>6816</v>
      </c>
      <c r="G3831" t="s">
        <v>6817</v>
      </c>
      <c r="H3831" t="s">
        <v>475</v>
      </c>
      <c r="I3831" s="2">
        <v>20850000</v>
      </c>
      <c r="J3831" s="1">
        <v>38.6</v>
      </c>
    </row>
    <row r="3832" spans="6:10" x14ac:dyDescent="0.35">
      <c r="F3832" t="s">
        <v>6818</v>
      </c>
      <c r="G3832" t="s">
        <v>6819</v>
      </c>
      <c r="H3832" t="s">
        <v>39</v>
      </c>
      <c r="I3832" s="2">
        <v>23000000</v>
      </c>
      <c r="J3832" s="1">
        <v>9.99</v>
      </c>
    </row>
    <row r="3833" spans="6:10" x14ac:dyDescent="0.35">
      <c r="F3833" t="s">
        <v>6820</v>
      </c>
      <c r="G3833" t="s">
        <v>6821</v>
      </c>
      <c r="H3833" t="s">
        <v>31</v>
      </c>
      <c r="I3833" s="2">
        <v>413712000</v>
      </c>
      <c r="J3833" s="1">
        <v>39.409999999999997</v>
      </c>
    </row>
    <row r="3834" spans="6:10" x14ac:dyDescent="0.35">
      <c r="F3834" t="s">
        <v>6822</v>
      </c>
      <c r="G3834" t="s">
        <v>6823</v>
      </c>
      <c r="H3834" t="s">
        <v>134</v>
      </c>
      <c r="I3834" s="2">
        <v>84171000</v>
      </c>
      <c r="J3834" s="1">
        <v>58.85</v>
      </c>
    </row>
    <row r="3835" spans="6:10" x14ac:dyDescent="0.35">
      <c r="F3835" t="s">
        <v>6824</v>
      </c>
      <c r="G3835" t="s">
        <v>6825</v>
      </c>
      <c r="H3835" t="s">
        <v>361</v>
      </c>
      <c r="I3835" s="2">
        <v>13147000</v>
      </c>
      <c r="J3835" s="1">
        <v>25.31</v>
      </c>
    </row>
    <row r="3836" spans="6:10" x14ac:dyDescent="0.35">
      <c r="F3836" t="s">
        <v>6826</v>
      </c>
      <c r="G3836" t="s">
        <v>453</v>
      </c>
      <c r="H3836" t="s">
        <v>34</v>
      </c>
      <c r="I3836" s="2">
        <v>3110000</v>
      </c>
      <c r="J3836" s="1">
        <v>10.88</v>
      </c>
    </row>
    <row r="3837" spans="6:10" x14ac:dyDescent="0.35">
      <c r="F3837" t="s">
        <v>6827</v>
      </c>
      <c r="G3837" t="s">
        <v>6828</v>
      </c>
      <c r="H3837" t="s">
        <v>31</v>
      </c>
      <c r="I3837" s="2">
        <v>45197000</v>
      </c>
      <c r="J3837" s="1">
        <v>1.55</v>
      </c>
    </row>
    <row r="3838" spans="6:10" x14ac:dyDescent="0.35">
      <c r="F3838" t="s">
        <v>6829</v>
      </c>
      <c r="G3838" t="s">
        <v>6830</v>
      </c>
      <c r="H3838" t="s">
        <v>34</v>
      </c>
      <c r="I3838" s="2">
        <v>22661000</v>
      </c>
      <c r="J3838" s="1">
        <v>12.48</v>
      </c>
    </row>
    <row r="3839" spans="6:10" x14ac:dyDescent="0.35">
      <c r="F3839" t="s">
        <v>6831</v>
      </c>
      <c r="G3839" t="s">
        <v>437</v>
      </c>
      <c r="H3839" t="s">
        <v>34</v>
      </c>
      <c r="I3839" s="2">
        <v>520000</v>
      </c>
      <c r="J3839" s="1">
        <v>17.5</v>
      </c>
    </row>
    <row r="3840" spans="6:10" x14ac:dyDescent="0.35">
      <c r="F3840" t="s">
        <v>6832</v>
      </c>
      <c r="G3840" t="s">
        <v>457</v>
      </c>
      <c r="H3840" t="s">
        <v>34</v>
      </c>
      <c r="I3840" s="2">
        <v>3175000</v>
      </c>
      <c r="J3840" s="1">
        <v>25.95</v>
      </c>
    </row>
    <row r="3841" spans="6:10" x14ac:dyDescent="0.35">
      <c r="F3841" t="s">
        <v>6833</v>
      </c>
      <c r="G3841" t="s">
        <v>453</v>
      </c>
      <c r="H3841" t="s">
        <v>34</v>
      </c>
      <c r="I3841" s="2">
        <v>100000</v>
      </c>
      <c r="J3841" s="1">
        <v>25.3</v>
      </c>
    </row>
    <row r="3842" spans="6:10" x14ac:dyDescent="0.35">
      <c r="F3842" t="s">
        <v>6834</v>
      </c>
      <c r="G3842" t="s">
        <v>6835</v>
      </c>
      <c r="H3842" t="s">
        <v>51</v>
      </c>
      <c r="I3842" s="2">
        <v>179714000</v>
      </c>
      <c r="J3842" s="1">
        <v>2.34</v>
      </c>
    </row>
    <row r="3843" spans="6:10" x14ac:dyDescent="0.35">
      <c r="F3843" t="s">
        <v>6836</v>
      </c>
      <c r="G3843" t="s">
        <v>4426</v>
      </c>
      <c r="H3843" t="s">
        <v>90</v>
      </c>
      <c r="I3843" s="2">
        <v>39200000</v>
      </c>
      <c r="J3843" s="1">
        <v>38.94</v>
      </c>
    </row>
    <row r="3844" spans="6:10" x14ac:dyDescent="0.35">
      <c r="F3844" t="s">
        <v>6837</v>
      </c>
      <c r="G3844" t="s">
        <v>6838</v>
      </c>
      <c r="H3844" t="s">
        <v>472</v>
      </c>
      <c r="I3844" s="2">
        <v>200271000</v>
      </c>
      <c r="J3844" s="1">
        <v>5.32</v>
      </c>
    </row>
    <row r="3845" spans="6:10" x14ac:dyDescent="0.35">
      <c r="F3845" t="s">
        <v>6839</v>
      </c>
      <c r="G3845" t="s">
        <v>6840</v>
      </c>
      <c r="H3845" t="s">
        <v>134</v>
      </c>
      <c r="I3845" s="2">
        <v>55622000</v>
      </c>
      <c r="J3845" s="1">
        <v>0.84</v>
      </c>
    </row>
    <row r="3846" spans="6:10" x14ac:dyDescent="0.35">
      <c r="F3846" t="s">
        <v>6841</v>
      </c>
      <c r="G3846" t="s">
        <v>6842</v>
      </c>
      <c r="H3846" t="s">
        <v>39</v>
      </c>
      <c r="I3846" s="2">
        <v>30414000</v>
      </c>
      <c r="J3846" s="1">
        <v>0.42</v>
      </c>
    </row>
    <row r="3847" spans="6:10" x14ac:dyDescent="0.35">
      <c r="F3847" t="s">
        <v>6843</v>
      </c>
      <c r="G3847" t="s">
        <v>6844</v>
      </c>
      <c r="H3847" t="s">
        <v>34</v>
      </c>
      <c r="I3847" s="2">
        <v>142700000</v>
      </c>
      <c r="J3847" s="1">
        <v>8.74</v>
      </c>
    </row>
    <row r="3848" spans="6:10" x14ac:dyDescent="0.35">
      <c r="F3848" t="s">
        <v>6845</v>
      </c>
      <c r="G3848" t="s">
        <v>5469</v>
      </c>
      <c r="H3848" t="s">
        <v>28</v>
      </c>
      <c r="I3848" s="2">
        <v>350000</v>
      </c>
      <c r="J3848" s="1">
        <v>20.9</v>
      </c>
    </row>
    <row r="3849" spans="6:10" x14ac:dyDescent="0.35">
      <c r="F3849" t="s">
        <v>6846</v>
      </c>
      <c r="G3849" t="s">
        <v>6847</v>
      </c>
      <c r="H3849" t="s">
        <v>39</v>
      </c>
      <c r="I3849" s="2">
        <v>4125000</v>
      </c>
      <c r="J3849" s="1">
        <v>5.68</v>
      </c>
    </row>
    <row r="3850" spans="6:10" x14ac:dyDescent="0.35">
      <c r="F3850" t="s">
        <v>6848</v>
      </c>
      <c r="G3850" t="s">
        <v>241</v>
      </c>
      <c r="H3850" t="s">
        <v>28</v>
      </c>
      <c r="I3850" s="2">
        <v>800000</v>
      </c>
      <c r="J3850" s="1">
        <v>44.28</v>
      </c>
    </row>
    <row r="3851" spans="6:10" x14ac:dyDescent="0.35">
      <c r="F3851" t="s">
        <v>6849</v>
      </c>
      <c r="G3851" t="s">
        <v>437</v>
      </c>
      <c r="H3851" t="s">
        <v>34</v>
      </c>
      <c r="I3851" s="2">
        <v>9200000</v>
      </c>
      <c r="J3851" s="1">
        <v>20.67</v>
      </c>
    </row>
    <row r="3852" spans="6:10" x14ac:dyDescent="0.35">
      <c r="F3852" t="s">
        <v>6850</v>
      </c>
      <c r="G3852" t="s">
        <v>6851</v>
      </c>
      <c r="H3852" t="s">
        <v>34</v>
      </c>
      <c r="I3852" s="2">
        <v>244509000</v>
      </c>
      <c r="J3852" s="1">
        <v>1.55</v>
      </c>
    </row>
    <row r="3853" spans="6:10" x14ac:dyDescent="0.35">
      <c r="F3853" t="s">
        <v>6852</v>
      </c>
      <c r="G3853" t="s">
        <v>6853</v>
      </c>
      <c r="H3853" t="s">
        <v>39</v>
      </c>
      <c r="I3853" s="2">
        <v>27733000</v>
      </c>
      <c r="J3853" s="1">
        <v>0.39</v>
      </c>
    </row>
    <row r="3854" spans="6:10" x14ac:dyDescent="0.35">
      <c r="F3854" t="s">
        <v>6854</v>
      </c>
      <c r="G3854" t="s">
        <v>6855</v>
      </c>
      <c r="H3854" t="s">
        <v>39</v>
      </c>
      <c r="I3854" s="2">
        <v>227242000</v>
      </c>
      <c r="J3854" s="1">
        <v>113.8</v>
      </c>
    </row>
    <row r="3855" spans="6:10" x14ac:dyDescent="0.35">
      <c r="F3855" t="s">
        <v>6856</v>
      </c>
      <c r="G3855" t="s">
        <v>6857</v>
      </c>
      <c r="H3855" t="s">
        <v>103</v>
      </c>
      <c r="I3855" s="2">
        <v>21719000</v>
      </c>
      <c r="J3855" s="1">
        <v>31.22</v>
      </c>
    </row>
    <row r="3856" spans="6:10" x14ac:dyDescent="0.35">
      <c r="F3856" t="s">
        <v>6858</v>
      </c>
      <c r="G3856" t="s">
        <v>6859</v>
      </c>
      <c r="H3856" t="s">
        <v>134</v>
      </c>
      <c r="I3856" s="2">
        <v>17224000</v>
      </c>
      <c r="J3856" s="1">
        <v>9.89</v>
      </c>
    </row>
    <row r="3857" spans="6:10" x14ac:dyDescent="0.35">
      <c r="F3857" t="s">
        <v>6860</v>
      </c>
      <c r="G3857" t="s">
        <v>6861</v>
      </c>
      <c r="H3857" t="s">
        <v>90</v>
      </c>
      <c r="I3857" s="2">
        <v>133765000</v>
      </c>
      <c r="J3857" s="1">
        <v>40</v>
      </c>
    </row>
    <row r="3858" spans="6:10" x14ac:dyDescent="0.35">
      <c r="F3858" t="s">
        <v>6862</v>
      </c>
      <c r="G3858" t="s">
        <v>6863</v>
      </c>
      <c r="H3858" t="s">
        <v>34</v>
      </c>
      <c r="I3858" s="2">
        <v>83083000</v>
      </c>
      <c r="J3858" s="1">
        <v>44.4</v>
      </c>
    </row>
    <row r="3859" spans="6:10" x14ac:dyDescent="0.35">
      <c r="F3859" t="s">
        <v>6864</v>
      </c>
      <c r="G3859" t="s">
        <v>6865</v>
      </c>
      <c r="H3859" t="s">
        <v>231</v>
      </c>
      <c r="I3859" s="2">
        <v>11899000</v>
      </c>
      <c r="J3859" s="1">
        <v>6.13</v>
      </c>
    </row>
    <row r="3860" spans="6:10" x14ac:dyDescent="0.35">
      <c r="F3860" t="s">
        <v>6866</v>
      </c>
      <c r="G3860" t="s">
        <v>6867</v>
      </c>
      <c r="H3860" t="s">
        <v>39</v>
      </c>
      <c r="I3860" s="2">
        <v>23304000</v>
      </c>
      <c r="J3860" s="1">
        <v>4.3899999999999997</v>
      </c>
    </row>
    <row r="3861" spans="6:10" x14ac:dyDescent="0.35">
      <c r="F3861" t="s">
        <v>6868</v>
      </c>
      <c r="G3861" t="s">
        <v>6869</v>
      </c>
      <c r="H3861" t="s">
        <v>352</v>
      </c>
      <c r="I3861" s="2">
        <v>479000000</v>
      </c>
      <c r="J3861" s="1">
        <v>2.58</v>
      </c>
    </row>
    <row r="3862" spans="6:10" x14ac:dyDescent="0.35">
      <c r="F3862" t="s">
        <v>6870</v>
      </c>
      <c r="G3862" t="s">
        <v>82</v>
      </c>
      <c r="H3862" t="s">
        <v>28</v>
      </c>
      <c r="I3862" s="2">
        <v>84700000</v>
      </c>
      <c r="J3862" s="1">
        <v>47.55</v>
      </c>
    </row>
    <row r="3863" spans="6:10" x14ac:dyDescent="0.35">
      <c r="F3863" t="s">
        <v>6871</v>
      </c>
      <c r="G3863" t="s">
        <v>82</v>
      </c>
      <c r="H3863" t="s">
        <v>28</v>
      </c>
      <c r="I3863" s="2">
        <v>8600000</v>
      </c>
      <c r="J3863" s="1">
        <v>96.13</v>
      </c>
    </row>
    <row r="3864" spans="6:10" x14ac:dyDescent="0.35">
      <c r="F3864" t="s">
        <v>6872</v>
      </c>
      <c r="G3864" t="s">
        <v>82</v>
      </c>
      <c r="H3864" t="s">
        <v>28</v>
      </c>
      <c r="I3864" s="2">
        <v>6150000</v>
      </c>
      <c r="J3864" s="1">
        <v>91.4</v>
      </c>
    </row>
    <row r="3865" spans="6:10" x14ac:dyDescent="0.35">
      <c r="F3865" t="s">
        <v>6873</v>
      </c>
      <c r="G3865" t="s">
        <v>1485</v>
      </c>
      <c r="H3865" t="s">
        <v>90</v>
      </c>
      <c r="I3865" s="2">
        <v>1950000</v>
      </c>
      <c r="J3865" s="1">
        <v>23.9</v>
      </c>
    </row>
    <row r="3866" spans="6:10" x14ac:dyDescent="0.35">
      <c r="F3866" t="s">
        <v>6874</v>
      </c>
      <c r="G3866" t="s">
        <v>6875</v>
      </c>
      <c r="H3866" t="s">
        <v>279</v>
      </c>
      <c r="I3866" s="2">
        <v>83654000</v>
      </c>
      <c r="J3866" s="1">
        <v>56.07</v>
      </c>
    </row>
    <row r="3867" spans="6:10" x14ac:dyDescent="0.35">
      <c r="F3867" t="s">
        <v>6876</v>
      </c>
      <c r="G3867" t="s">
        <v>6877</v>
      </c>
      <c r="H3867" t="s">
        <v>34</v>
      </c>
      <c r="I3867" s="2">
        <v>153990000</v>
      </c>
      <c r="J3867" s="1">
        <v>8.7899999999999991</v>
      </c>
    </row>
    <row r="3868" spans="6:10" x14ac:dyDescent="0.35">
      <c r="F3868" t="s">
        <v>6878</v>
      </c>
      <c r="G3868" t="s">
        <v>82</v>
      </c>
      <c r="H3868" t="s">
        <v>28</v>
      </c>
      <c r="I3868" s="2">
        <v>14600000</v>
      </c>
      <c r="J3868" s="1">
        <v>47.64</v>
      </c>
    </row>
    <row r="3869" spans="6:10" x14ac:dyDescent="0.35">
      <c r="F3869" t="s">
        <v>6879</v>
      </c>
      <c r="G3869" t="s">
        <v>82</v>
      </c>
      <c r="H3869" t="s">
        <v>34</v>
      </c>
      <c r="I3869" s="2">
        <v>760450000</v>
      </c>
      <c r="J3869" s="1">
        <v>34.590000000000003</v>
      </c>
    </row>
    <row r="3870" spans="6:10" x14ac:dyDescent="0.35">
      <c r="F3870" t="s">
        <v>6880</v>
      </c>
      <c r="G3870" t="s">
        <v>2561</v>
      </c>
      <c r="H3870" t="s">
        <v>28</v>
      </c>
      <c r="I3870" s="2">
        <v>700000</v>
      </c>
      <c r="J3870" s="1">
        <v>54.78</v>
      </c>
    </row>
    <row r="3871" spans="6:10" x14ac:dyDescent="0.35">
      <c r="F3871" t="s">
        <v>6881</v>
      </c>
      <c r="G3871" t="s">
        <v>6882</v>
      </c>
      <c r="H3871" t="s">
        <v>34</v>
      </c>
      <c r="I3871" s="2">
        <v>62000000</v>
      </c>
      <c r="J3871" s="1">
        <v>18.21</v>
      </c>
    </row>
    <row r="3872" spans="6:10" x14ac:dyDescent="0.35">
      <c r="F3872" t="s">
        <v>6883</v>
      </c>
      <c r="G3872" t="s">
        <v>6884</v>
      </c>
      <c r="H3872" t="s">
        <v>472</v>
      </c>
      <c r="I3872" s="2">
        <v>240369000</v>
      </c>
      <c r="J3872" s="1">
        <v>2.82</v>
      </c>
    </row>
    <row r="3873" spans="6:10" x14ac:dyDescent="0.35">
      <c r="F3873" t="s">
        <v>6885</v>
      </c>
      <c r="G3873" t="s">
        <v>6886</v>
      </c>
      <c r="H3873" t="s">
        <v>39</v>
      </c>
      <c r="I3873" s="2">
        <v>3684000</v>
      </c>
      <c r="J3873" s="1">
        <v>50.99</v>
      </c>
    </row>
    <row r="3874" spans="6:10" x14ac:dyDescent="0.35">
      <c r="F3874" t="s">
        <v>6887</v>
      </c>
      <c r="G3874" t="s">
        <v>82</v>
      </c>
      <c r="H3874" t="s">
        <v>28</v>
      </c>
      <c r="I3874" s="2">
        <v>66350000</v>
      </c>
      <c r="J3874" s="1">
        <v>131.29</v>
      </c>
    </row>
    <row r="3875" spans="6:10" x14ac:dyDescent="0.35">
      <c r="F3875" t="s">
        <v>6888</v>
      </c>
      <c r="G3875" t="s">
        <v>1467</v>
      </c>
      <c r="H3875" t="s">
        <v>90</v>
      </c>
      <c r="I3875" s="2">
        <v>950000</v>
      </c>
      <c r="J3875" s="1">
        <v>21.08</v>
      </c>
    </row>
    <row r="3876" spans="6:10" x14ac:dyDescent="0.35">
      <c r="F3876" t="s">
        <v>6889</v>
      </c>
      <c r="G3876" t="s">
        <v>6890</v>
      </c>
      <c r="H3876" t="s">
        <v>255</v>
      </c>
      <c r="I3876" s="2">
        <v>21064000</v>
      </c>
      <c r="J3876" s="1">
        <v>23.92</v>
      </c>
    </row>
    <row r="3877" spans="6:10" x14ac:dyDescent="0.35">
      <c r="F3877" t="s">
        <v>6891</v>
      </c>
      <c r="G3877" t="s">
        <v>1768</v>
      </c>
      <c r="H3877" t="s">
        <v>182</v>
      </c>
      <c r="I3877" s="2">
        <v>9500000</v>
      </c>
      <c r="J3877" s="1">
        <v>23.04</v>
      </c>
    </row>
    <row r="3878" spans="6:10" x14ac:dyDescent="0.35">
      <c r="F3878" t="s">
        <v>6892</v>
      </c>
      <c r="G3878" t="s">
        <v>6893</v>
      </c>
      <c r="H3878" t="s">
        <v>39</v>
      </c>
      <c r="I3878" s="2">
        <v>13800000</v>
      </c>
      <c r="J3878" s="1">
        <v>10.09</v>
      </c>
    </row>
    <row r="3879" spans="6:10" x14ac:dyDescent="0.35">
      <c r="F3879" t="s">
        <v>6894</v>
      </c>
      <c r="G3879" t="s">
        <v>281</v>
      </c>
      <c r="H3879" t="s">
        <v>28</v>
      </c>
      <c r="I3879" s="2">
        <v>140000</v>
      </c>
      <c r="J3879" s="1">
        <v>8.92</v>
      </c>
    </row>
    <row r="3880" spans="6:10" x14ac:dyDescent="0.35">
      <c r="F3880" t="s">
        <v>6895</v>
      </c>
      <c r="G3880" t="s">
        <v>6896</v>
      </c>
      <c r="H3880" t="s">
        <v>2554</v>
      </c>
      <c r="I3880" s="2">
        <v>18248000</v>
      </c>
      <c r="J3880" s="1">
        <v>24.85</v>
      </c>
    </row>
    <row r="3881" spans="6:10" x14ac:dyDescent="0.35">
      <c r="F3881" t="s">
        <v>6897</v>
      </c>
      <c r="G3881" t="s">
        <v>6898</v>
      </c>
      <c r="H3881" t="s">
        <v>51</v>
      </c>
      <c r="I3881" s="2">
        <v>10534000</v>
      </c>
      <c r="J3881" s="1">
        <v>8.89</v>
      </c>
    </row>
    <row r="3882" spans="6:10" x14ac:dyDescent="0.35">
      <c r="F3882" t="s">
        <v>6899</v>
      </c>
      <c r="G3882" t="s">
        <v>281</v>
      </c>
      <c r="H3882" t="s">
        <v>103</v>
      </c>
      <c r="I3882" s="2">
        <v>30000</v>
      </c>
      <c r="J3882" s="1">
        <v>31.39</v>
      </c>
    </row>
    <row r="3883" spans="6:10" x14ac:dyDescent="0.35">
      <c r="F3883" t="s">
        <v>6900</v>
      </c>
      <c r="G3883" t="s">
        <v>6901</v>
      </c>
      <c r="H3883" t="s">
        <v>134</v>
      </c>
      <c r="I3883" s="2">
        <v>102888000</v>
      </c>
      <c r="J3883" s="1">
        <v>72.349999999999994</v>
      </c>
    </row>
    <row r="3884" spans="6:10" x14ac:dyDescent="0.35">
      <c r="F3884" t="s">
        <v>6902</v>
      </c>
      <c r="G3884" t="s">
        <v>82</v>
      </c>
      <c r="H3884" t="s">
        <v>28</v>
      </c>
      <c r="I3884" s="2">
        <v>400000</v>
      </c>
      <c r="J3884" s="1">
        <v>9.92</v>
      </c>
    </row>
    <row r="3885" spans="6:10" x14ac:dyDescent="0.35">
      <c r="F3885" t="s">
        <v>6903</v>
      </c>
      <c r="G3885" t="s">
        <v>6904</v>
      </c>
      <c r="H3885" t="s">
        <v>34</v>
      </c>
      <c r="I3885" s="2">
        <v>904126000</v>
      </c>
      <c r="J3885" s="1">
        <v>140.88999999999999</v>
      </c>
    </row>
    <row r="3886" spans="6:10" x14ac:dyDescent="0.35">
      <c r="F3886" t="s">
        <v>6905</v>
      </c>
      <c r="G3886" t="s">
        <v>6906</v>
      </c>
      <c r="H3886" t="s">
        <v>39</v>
      </c>
      <c r="I3886" s="2">
        <v>798000000</v>
      </c>
      <c r="J3886" s="1">
        <v>21.89</v>
      </c>
    </row>
    <row r="3887" spans="6:10" x14ac:dyDescent="0.35">
      <c r="F3887" t="s">
        <v>6907</v>
      </c>
      <c r="G3887" t="s">
        <v>6908</v>
      </c>
      <c r="H3887" t="s">
        <v>51</v>
      </c>
      <c r="I3887" s="2">
        <v>62142000</v>
      </c>
      <c r="J3887" s="1">
        <v>45.76</v>
      </c>
    </row>
    <row r="3888" spans="6:10" x14ac:dyDescent="0.35">
      <c r="F3888" t="s">
        <v>6909</v>
      </c>
      <c r="G3888" t="s">
        <v>6910</v>
      </c>
      <c r="H3888" t="s">
        <v>361</v>
      </c>
      <c r="I3888" s="2">
        <v>28603000</v>
      </c>
      <c r="J3888" s="1">
        <v>85.6</v>
      </c>
    </row>
    <row r="3889" spans="6:10" x14ac:dyDescent="0.35">
      <c r="F3889" t="s">
        <v>6911</v>
      </c>
      <c r="G3889" t="s">
        <v>82</v>
      </c>
      <c r="H3889" t="s">
        <v>28</v>
      </c>
      <c r="I3889" s="2">
        <v>200000</v>
      </c>
      <c r="J3889" s="1">
        <v>26</v>
      </c>
    </row>
    <row r="3890" spans="6:10" x14ac:dyDescent="0.35">
      <c r="F3890" t="s">
        <v>6912</v>
      </c>
      <c r="G3890" t="s">
        <v>6913</v>
      </c>
      <c r="H3890" t="s">
        <v>28</v>
      </c>
      <c r="I3890" s="2">
        <v>421569000</v>
      </c>
      <c r="J3890" s="1">
        <v>5.07</v>
      </c>
    </row>
    <row r="3891" spans="6:10" x14ac:dyDescent="0.35">
      <c r="F3891" t="s">
        <v>6914</v>
      </c>
      <c r="G3891" t="s">
        <v>6915</v>
      </c>
      <c r="H3891" t="s">
        <v>51</v>
      </c>
      <c r="I3891" s="2">
        <v>41191000</v>
      </c>
      <c r="J3891" s="1">
        <v>60.08</v>
      </c>
    </row>
    <row r="3892" spans="6:10" x14ac:dyDescent="0.35">
      <c r="F3892" t="s">
        <v>6916</v>
      </c>
      <c r="G3892" t="s">
        <v>1515</v>
      </c>
      <c r="H3892" t="s">
        <v>90</v>
      </c>
      <c r="I3892" s="2">
        <v>4850000</v>
      </c>
      <c r="J3892" s="1">
        <v>38.99</v>
      </c>
    </row>
    <row r="3893" spans="6:10" x14ac:dyDescent="0.35">
      <c r="F3893" t="s">
        <v>6917</v>
      </c>
      <c r="G3893" t="s">
        <v>6918</v>
      </c>
      <c r="H3893" t="s">
        <v>522</v>
      </c>
      <c r="I3893" s="2">
        <v>25261000</v>
      </c>
      <c r="J3893" s="1">
        <v>1.83</v>
      </c>
    </row>
    <row r="3894" spans="6:10" x14ac:dyDescent="0.35">
      <c r="F3894" t="s">
        <v>6919</v>
      </c>
      <c r="G3894" t="s">
        <v>6920</v>
      </c>
      <c r="H3894" t="s">
        <v>1106</v>
      </c>
      <c r="I3894" s="2">
        <v>7747000</v>
      </c>
      <c r="J3894" s="1">
        <v>6.1</v>
      </c>
    </row>
    <row r="3895" spans="6:10" x14ac:dyDescent="0.35">
      <c r="F3895" t="s">
        <v>6921</v>
      </c>
      <c r="G3895" t="s">
        <v>6922</v>
      </c>
      <c r="H3895" t="s">
        <v>90</v>
      </c>
      <c r="I3895" s="2">
        <v>3154000</v>
      </c>
      <c r="J3895" s="1">
        <v>15.57</v>
      </c>
    </row>
    <row r="3896" spans="6:10" x14ac:dyDescent="0.35">
      <c r="F3896" t="s">
        <v>6923</v>
      </c>
      <c r="G3896" t="s">
        <v>6924</v>
      </c>
      <c r="H3896" t="s">
        <v>39</v>
      </c>
      <c r="I3896" s="2">
        <v>45623000</v>
      </c>
      <c r="J3896" s="1">
        <v>1.55</v>
      </c>
    </row>
    <row r="3897" spans="6:10" x14ac:dyDescent="0.35">
      <c r="F3897" t="s">
        <v>6925</v>
      </c>
      <c r="G3897" t="s">
        <v>6926</v>
      </c>
      <c r="H3897" t="s">
        <v>51</v>
      </c>
      <c r="I3897" s="2">
        <v>13617000</v>
      </c>
      <c r="J3897" s="1">
        <v>3.27</v>
      </c>
    </row>
    <row r="3898" spans="6:10" x14ac:dyDescent="0.35">
      <c r="F3898" t="s">
        <v>6927</v>
      </c>
      <c r="G3898" t="s">
        <v>6928</v>
      </c>
      <c r="H3898" t="s">
        <v>57</v>
      </c>
      <c r="I3898" s="2">
        <v>558552000</v>
      </c>
      <c r="J3898" s="1">
        <v>102.59</v>
      </c>
    </row>
    <row r="3899" spans="6:10" x14ac:dyDescent="0.35">
      <c r="F3899" t="s">
        <v>6929</v>
      </c>
      <c r="G3899" t="s">
        <v>82</v>
      </c>
      <c r="H3899" t="s">
        <v>28</v>
      </c>
      <c r="I3899" s="2">
        <v>40650000</v>
      </c>
      <c r="J3899" s="1">
        <v>54.84</v>
      </c>
    </row>
    <row r="3900" spans="6:10" x14ac:dyDescent="0.35">
      <c r="F3900" t="s">
        <v>6930</v>
      </c>
      <c r="G3900" t="s">
        <v>6931</v>
      </c>
      <c r="H3900" t="s">
        <v>49</v>
      </c>
      <c r="I3900" s="2">
        <v>18883000</v>
      </c>
      <c r="J3900" s="1">
        <v>99.05</v>
      </c>
    </row>
    <row r="3901" spans="6:10" x14ac:dyDescent="0.35">
      <c r="F3901" t="s">
        <v>6932</v>
      </c>
      <c r="G3901" t="s">
        <v>6933</v>
      </c>
      <c r="H3901" t="s">
        <v>28</v>
      </c>
      <c r="I3901" s="2">
        <v>28862000</v>
      </c>
      <c r="J3901" s="1">
        <v>26.82</v>
      </c>
    </row>
    <row r="3902" spans="6:10" x14ac:dyDescent="0.35">
      <c r="F3902" t="s">
        <v>6934</v>
      </c>
      <c r="G3902" t="s">
        <v>6935</v>
      </c>
      <c r="H3902" t="s">
        <v>39</v>
      </c>
      <c r="I3902" s="2">
        <v>1311741000</v>
      </c>
      <c r="J3902" s="1">
        <v>7.31</v>
      </c>
    </row>
    <row r="3903" spans="6:10" x14ac:dyDescent="0.35">
      <c r="F3903" t="s">
        <v>6936</v>
      </c>
      <c r="G3903" t="s">
        <v>6937</v>
      </c>
      <c r="H3903" t="s">
        <v>39</v>
      </c>
      <c r="I3903" s="2">
        <v>8254000</v>
      </c>
      <c r="J3903" s="1">
        <v>3.85</v>
      </c>
    </row>
    <row r="3904" spans="6:10" x14ac:dyDescent="0.35">
      <c r="F3904" t="s">
        <v>6938</v>
      </c>
      <c r="G3904" t="s">
        <v>82</v>
      </c>
      <c r="H3904" t="s">
        <v>28</v>
      </c>
      <c r="I3904" s="2">
        <v>257700000</v>
      </c>
      <c r="J3904" s="1">
        <v>19.850000000000001</v>
      </c>
    </row>
    <row r="3905" spans="6:10" x14ac:dyDescent="0.35">
      <c r="F3905" t="s">
        <v>6939</v>
      </c>
      <c r="G3905" t="s">
        <v>6293</v>
      </c>
      <c r="H3905" t="s">
        <v>90</v>
      </c>
      <c r="I3905" s="2">
        <v>1200000</v>
      </c>
      <c r="J3905" s="1">
        <v>25.18</v>
      </c>
    </row>
    <row r="3906" spans="6:10" x14ac:dyDescent="0.35">
      <c r="F3906" t="s">
        <v>6940</v>
      </c>
      <c r="G3906" t="s">
        <v>6941</v>
      </c>
      <c r="H3906" t="s">
        <v>39</v>
      </c>
      <c r="I3906" s="2">
        <v>81724000</v>
      </c>
      <c r="J3906" s="1">
        <v>194.25</v>
      </c>
    </row>
    <row r="3907" spans="6:10" x14ac:dyDescent="0.35">
      <c r="F3907" t="s">
        <v>6942</v>
      </c>
      <c r="G3907" t="s">
        <v>6943</v>
      </c>
      <c r="H3907" t="s">
        <v>39</v>
      </c>
      <c r="I3907" s="2">
        <v>34500000</v>
      </c>
      <c r="J3907" s="1">
        <v>10.34</v>
      </c>
    </row>
    <row r="3908" spans="6:10" x14ac:dyDescent="0.35">
      <c r="F3908" t="s">
        <v>6944</v>
      </c>
      <c r="G3908" t="s">
        <v>409</v>
      </c>
      <c r="H3908" t="s">
        <v>31</v>
      </c>
      <c r="I3908" s="2">
        <v>8400000</v>
      </c>
      <c r="J3908" s="1">
        <v>27.25</v>
      </c>
    </row>
    <row r="3909" spans="6:10" x14ac:dyDescent="0.35">
      <c r="F3909" t="s">
        <v>6945</v>
      </c>
      <c r="G3909" t="s">
        <v>6946</v>
      </c>
      <c r="H3909" t="s">
        <v>279</v>
      </c>
      <c r="I3909" s="2">
        <v>41523000</v>
      </c>
      <c r="J3909" s="1">
        <v>12.37</v>
      </c>
    </row>
    <row r="3910" spans="6:10" x14ac:dyDescent="0.35">
      <c r="F3910" t="s">
        <v>6947</v>
      </c>
      <c r="G3910" t="s">
        <v>6948</v>
      </c>
      <c r="H3910" t="s">
        <v>112</v>
      </c>
      <c r="I3910" s="2">
        <v>13297000</v>
      </c>
      <c r="J3910" s="1">
        <v>4.0999999999999996</v>
      </c>
    </row>
    <row r="3911" spans="6:10" x14ac:dyDescent="0.35">
      <c r="F3911" t="s">
        <v>6949</v>
      </c>
      <c r="G3911" t="s">
        <v>6950</v>
      </c>
      <c r="H3911" t="s">
        <v>28</v>
      </c>
      <c r="I3911" s="2">
        <v>23993000</v>
      </c>
      <c r="J3911" s="1">
        <v>157.47999999999999</v>
      </c>
    </row>
    <row r="3912" spans="6:10" x14ac:dyDescent="0.35">
      <c r="F3912" t="s">
        <v>6951</v>
      </c>
      <c r="G3912" t="s">
        <v>6952</v>
      </c>
      <c r="H3912" t="s">
        <v>123</v>
      </c>
      <c r="I3912" s="2">
        <v>41096000</v>
      </c>
      <c r="J3912" s="1">
        <v>7.94</v>
      </c>
    </row>
    <row r="3913" spans="6:10" x14ac:dyDescent="0.35">
      <c r="F3913" t="s">
        <v>182</v>
      </c>
      <c r="G3913" t="s">
        <v>6953</v>
      </c>
      <c r="H3913" t="s">
        <v>279</v>
      </c>
      <c r="I3913" s="2">
        <v>34114000</v>
      </c>
      <c r="J3913" s="1">
        <v>0.98</v>
      </c>
    </row>
    <row r="3914" spans="6:10" x14ac:dyDescent="0.35">
      <c r="F3914" t="s">
        <v>6954</v>
      </c>
      <c r="G3914" t="s">
        <v>6955</v>
      </c>
      <c r="H3914" t="s">
        <v>182</v>
      </c>
      <c r="I3914" s="2">
        <v>50562000</v>
      </c>
      <c r="J3914" s="1">
        <v>107.85</v>
      </c>
    </row>
    <row r="3915" spans="6:10" x14ac:dyDescent="0.35">
      <c r="F3915" t="s">
        <v>6956</v>
      </c>
      <c r="G3915" t="s">
        <v>6957</v>
      </c>
      <c r="H3915" t="s">
        <v>57</v>
      </c>
      <c r="I3915" s="2">
        <v>24272000</v>
      </c>
      <c r="J3915" s="1">
        <v>2.41</v>
      </c>
    </row>
    <row r="3916" spans="6:10" x14ac:dyDescent="0.35">
      <c r="F3916" t="s">
        <v>6958</v>
      </c>
      <c r="G3916" t="s">
        <v>82</v>
      </c>
      <c r="H3916" t="s">
        <v>28</v>
      </c>
      <c r="I3916" s="2">
        <v>320000</v>
      </c>
      <c r="J3916" s="1">
        <v>20.96</v>
      </c>
    </row>
    <row r="3917" spans="6:10" x14ac:dyDescent="0.35">
      <c r="F3917" t="s">
        <v>6959</v>
      </c>
      <c r="G3917" t="s">
        <v>6960</v>
      </c>
      <c r="H3917" t="s">
        <v>39</v>
      </c>
      <c r="I3917" s="2">
        <v>519000</v>
      </c>
      <c r="J3917" s="1">
        <v>8.09</v>
      </c>
    </row>
    <row r="3918" spans="6:10" x14ac:dyDescent="0.35">
      <c r="F3918" t="s">
        <v>6961</v>
      </c>
      <c r="G3918" t="s">
        <v>6962</v>
      </c>
      <c r="H3918" t="s">
        <v>1087</v>
      </c>
      <c r="I3918" s="2">
        <v>29668000</v>
      </c>
      <c r="J3918" s="1">
        <v>49.48</v>
      </c>
    </row>
    <row r="3919" spans="6:10" x14ac:dyDescent="0.35">
      <c r="F3919" t="s">
        <v>6963</v>
      </c>
      <c r="G3919" t="s">
        <v>6964</v>
      </c>
      <c r="H3919" t="s">
        <v>231</v>
      </c>
      <c r="I3919" s="2">
        <v>19039000</v>
      </c>
      <c r="J3919" s="1">
        <v>9.17</v>
      </c>
    </row>
    <row r="3920" spans="6:10" x14ac:dyDescent="0.35">
      <c r="F3920" t="s">
        <v>6965</v>
      </c>
      <c r="G3920" t="s">
        <v>82</v>
      </c>
      <c r="H3920" t="s">
        <v>28</v>
      </c>
      <c r="I3920" s="2">
        <v>157800000</v>
      </c>
      <c r="J3920" s="1">
        <v>55.98</v>
      </c>
    </row>
    <row r="3921" spans="6:10" x14ac:dyDescent="0.35">
      <c r="F3921" t="s">
        <v>6966</v>
      </c>
      <c r="G3921" t="s">
        <v>6967</v>
      </c>
      <c r="H3921" t="s">
        <v>34</v>
      </c>
      <c r="I3921" s="2">
        <v>1056120000</v>
      </c>
      <c r="J3921" s="1">
        <v>20.5</v>
      </c>
    </row>
    <row r="3922" spans="6:10" x14ac:dyDescent="0.35">
      <c r="F3922" t="s">
        <v>6968</v>
      </c>
      <c r="G3922" t="s">
        <v>1467</v>
      </c>
      <c r="H3922" t="s">
        <v>90</v>
      </c>
      <c r="I3922" s="2">
        <v>850000</v>
      </c>
      <c r="J3922" s="1">
        <v>23.12</v>
      </c>
    </row>
    <row r="3923" spans="6:10" x14ac:dyDescent="0.35">
      <c r="F3923" t="s">
        <v>6969</v>
      </c>
      <c r="G3923" t="s">
        <v>1467</v>
      </c>
      <c r="H3923" t="s">
        <v>90</v>
      </c>
      <c r="I3923" s="2">
        <v>4400000</v>
      </c>
      <c r="J3923" s="1">
        <v>24.74</v>
      </c>
    </row>
    <row r="3924" spans="6:10" x14ac:dyDescent="0.35">
      <c r="F3924" t="s">
        <v>6970</v>
      </c>
      <c r="G3924" t="s">
        <v>1467</v>
      </c>
      <c r="H3924" t="s">
        <v>90</v>
      </c>
      <c r="I3924" s="2">
        <v>200000</v>
      </c>
      <c r="J3924" s="1">
        <v>24.07</v>
      </c>
    </row>
    <row r="3925" spans="6:10" x14ac:dyDescent="0.35">
      <c r="F3925" t="s">
        <v>6971</v>
      </c>
      <c r="G3925" t="s">
        <v>1467</v>
      </c>
      <c r="H3925" t="s">
        <v>90</v>
      </c>
      <c r="I3925" s="2">
        <v>17050000</v>
      </c>
      <c r="J3925" s="1">
        <v>26.78</v>
      </c>
    </row>
    <row r="3926" spans="6:10" x14ac:dyDescent="0.35">
      <c r="F3926" t="s">
        <v>6972</v>
      </c>
      <c r="G3926" t="s">
        <v>281</v>
      </c>
      <c r="H3926" t="s">
        <v>282</v>
      </c>
      <c r="I3926" s="2">
        <v>4200000</v>
      </c>
      <c r="J3926" s="1">
        <v>19.02</v>
      </c>
    </row>
    <row r="3927" spans="6:10" x14ac:dyDescent="0.35">
      <c r="F3927" t="s">
        <v>6973</v>
      </c>
      <c r="G3927" t="s">
        <v>1467</v>
      </c>
      <c r="H3927" t="s">
        <v>90</v>
      </c>
      <c r="I3927" s="2">
        <v>100000</v>
      </c>
      <c r="J3927" s="1">
        <v>31.66</v>
      </c>
    </row>
    <row r="3928" spans="6:10" x14ac:dyDescent="0.35">
      <c r="F3928" t="s">
        <v>6974</v>
      </c>
      <c r="G3928" t="s">
        <v>6975</v>
      </c>
      <c r="H3928" t="s">
        <v>34</v>
      </c>
      <c r="I3928" s="2">
        <v>18957000</v>
      </c>
      <c r="J3928" s="1">
        <v>2</v>
      </c>
    </row>
    <row r="3929" spans="6:10" x14ac:dyDescent="0.35">
      <c r="F3929" t="s">
        <v>6976</v>
      </c>
      <c r="G3929" t="s">
        <v>82</v>
      </c>
      <c r="H3929" t="s">
        <v>28</v>
      </c>
      <c r="I3929" s="2">
        <v>6150000</v>
      </c>
      <c r="J3929" s="1">
        <v>25.17</v>
      </c>
    </row>
    <row r="3930" spans="6:10" x14ac:dyDescent="0.35">
      <c r="F3930" t="s">
        <v>6977</v>
      </c>
      <c r="G3930" t="s">
        <v>167</v>
      </c>
      <c r="H3930" t="s">
        <v>112</v>
      </c>
      <c r="I3930" s="2">
        <v>6650000</v>
      </c>
      <c r="J3930" s="1">
        <v>25.46</v>
      </c>
    </row>
    <row r="3931" spans="6:10" x14ac:dyDescent="0.35">
      <c r="F3931" t="s">
        <v>6978</v>
      </c>
      <c r="G3931" t="s">
        <v>6979</v>
      </c>
      <c r="H3931" t="s">
        <v>182</v>
      </c>
      <c r="I3931" s="2">
        <v>12098000</v>
      </c>
      <c r="J3931" s="1">
        <v>5.7</v>
      </c>
    </row>
    <row r="3932" spans="6:10" x14ac:dyDescent="0.35">
      <c r="F3932" t="s">
        <v>6980</v>
      </c>
      <c r="G3932" t="s">
        <v>6981</v>
      </c>
      <c r="H3932" t="s">
        <v>31</v>
      </c>
      <c r="I3932" s="2">
        <v>62335000</v>
      </c>
      <c r="J3932" s="1">
        <v>5.95</v>
      </c>
    </row>
    <row r="3933" spans="6:10" x14ac:dyDescent="0.35">
      <c r="F3933" t="s">
        <v>6982</v>
      </c>
      <c r="G3933" t="s">
        <v>6983</v>
      </c>
      <c r="H3933" t="s">
        <v>279</v>
      </c>
      <c r="I3933" s="2">
        <v>23935000</v>
      </c>
      <c r="J3933" s="1">
        <v>28.17</v>
      </c>
    </row>
    <row r="3934" spans="6:10" x14ac:dyDescent="0.35">
      <c r="F3934" t="s">
        <v>6984</v>
      </c>
      <c r="G3934" t="s">
        <v>82</v>
      </c>
      <c r="H3934" t="s">
        <v>28</v>
      </c>
      <c r="I3934" s="2">
        <v>11800000</v>
      </c>
      <c r="J3934" s="1">
        <v>86.54</v>
      </c>
    </row>
    <row r="3935" spans="6:10" x14ac:dyDescent="0.35">
      <c r="F3935" t="s">
        <v>6985</v>
      </c>
      <c r="G3935" t="s">
        <v>82</v>
      </c>
      <c r="H3935" t="s">
        <v>28</v>
      </c>
      <c r="I3935" s="2">
        <v>167700000</v>
      </c>
      <c r="J3935" s="1">
        <v>27.16</v>
      </c>
    </row>
    <row r="3936" spans="6:10" x14ac:dyDescent="0.35">
      <c r="F3936" t="s">
        <v>6986</v>
      </c>
      <c r="G3936" t="s">
        <v>1515</v>
      </c>
      <c r="H3936" t="s">
        <v>90</v>
      </c>
      <c r="I3936" s="2">
        <v>200000</v>
      </c>
      <c r="J3936" s="1">
        <v>26</v>
      </c>
    </row>
    <row r="3937" spans="6:10" x14ac:dyDescent="0.35">
      <c r="F3937" t="s">
        <v>6987</v>
      </c>
      <c r="G3937" t="s">
        <v>6988</v>
      </c>
      <c r="H3937" t="s">
        <v>279</v>
      </c>
      <c r="I3937" s="2">
        <v>13534000</v>
      </c>
      <c r="J3937" s="1">
        <v>0.94</v>
      </c>
    </row>
    <row r="3938" spans="6:10" x14ac:dyDescent="0.35">
      <c r="F3938" t="s">
        <v>6989</v>
      </c>
      <c r="G3938" t="s">
        <v>391</v>
      </c>
      <c r="H3938" t="s">
        <v>34</v>
      </c>
      <c r="I3938" s="2">
        <v>1900000</v>
      </c>
      <c r="J3938" s="1">
        <v>17.36</v>
      </c>
    </row>
    <row r="3939" spans="6:10" x14ac:dyDescent="0.35">
      <c r="F3939" t="s">
        <v>6990</v>
      </c>
      <c r="G3939" t="s">
        <v>6991</v>
      </c>
      <c r="H3939" t="s">
        <v>1106</v>
      </c>
      <c r="I3939" s="2">
        <v>82894000</v>
      </c>
      <c r="J3939" s="1">
        <v>407.96</v>
      </c>
    </row>
    <row r="3940" spans="6:10" x14ac:dyDescent="0.35">
      <c r="F3940" t="s">
        <v>6992</v>
      </c>
      <c r="G3940" t="s">
        <v>6993</v>
      </c>
      <c r="H3940" t="s">
        <v>28</v>
      </c>
      <c r="I3940" s="2">
        <v>48193000</v>
      </c>
      <c r="J3940" s="1">
        <v>18.170000000000002</v>
      </c>
    </row>
    <row r="3941" spans="6:10" x14ac:dyDescent="0.35">
      <c r="F3941" t="s">
        <v>6994</v>
      </c>
      <c r="G3941" t="s">
        <v>6995</v>
      </c>
      <c r="H3941" t="s">
        <v>231</v>
      </c>
      <c r="I3941" s="2">
        <v>92888000</v>
      </c>
      <c r="J3941" s="1">
        <v>12.15</v>
      </c>
    </row>
    <row r="3942" spans="6:10" x14ac:dyDescent="0.35">
      <c r="F3942" t="s">
        <v>6996</v>
      </c>
      <c r="G3942" t="s">
        <v>82</v>
      </c>
      <c r="H3942" t="s">
        <v>39</v>
      </c>
      <c r="I3942" s="2">
        <v>1440600000</v>
      </c>
      <c r="J3942" s="1">
        <v>61.64</v>
      </c>
    </row>
    <row r="3943" spans="6:10" x14ac:dyDescent="0.35">
      <c r="F3943" t="s">
        <v>6997</v>
      </c>
      <c r="G3943" t="s">
        <v>241</v>
      </c>
      <c r="H3943" t="s">
        <v>28</v>
      </c>
      <c r="I3943" s="2">
        <v>1352400000</v>
      </c>
      <c r="J3943" s="1">
        <v>46.7</v>
      </c>
    </row>
    <row r="3944" spans="6:10" x14ac:dyDescent="0.35">
      <c r="F3944" t="s">
        <v>6998</v>
      </c>
      <c r="G3944" t="s">
        <v>82</v>
      </c>
      <c r="H3944" t="s">
        <v>28</v>
      </c>
      <c r="I3944" s="2">
        <v>11500000</v>
      </c>
      <c r="J3944" s="1">
        <v>92.86</v>
      </c>
    </row>
    <row r="3945" spans="6:10" x14ac:dyDescent="0.35">
      <c r="F3945" t="s">
        <v>6999</v>
      </c>
      <c r="G3945" t="s">
        <v>7000</v>
      </c>
      <c r="H3945" t="s">
        <v>103</v>
      </c>
      <c r="I3945" s="2">
        <v>353572000</v>
      </c>
      <c r="J3945" s="1">
        <v>50.65</v>
      </c>
    </row>
    <row r="3946" spans="6:10" x14ac:dyDescent="0.35">
      <c r="F3946" t="s">
        <v>7001</v>
      </c>
      <c r="G3946" t="s">
        <v>7002</v>
      </c>
      <c r="H3946" t="s">
        <v>51</v>
      </c>
      <c r="I3946" s="2">
        <v>20170000</v>
      </c>
      <c r="J3946" s="1">
        <v>35.57</v>
      </c>
    </row>
    <row r="3947" spans="6:10" x14ac:dyDescent="0.35">
      <c r="F3947" t="s">
        <v>7003</v>
      </c>
      <c r="G3947" t="s">
        <v>82</v>
      </c>
      <c r="H3947" t="s">
        <v>28</v>
      </c>
      <c r="I3947" s="2">
        <v>77600000</v>
      </c>
      <c r="J3947" s="1">
        <v>47.5</v>
      </c>
    </row>
    <row r="3948" spans="6:10" x14ac:dyDescent="0.35">
      <c r="F3948" t="s">
        <v>7004</v>
      </c>
      <c r="G3948" t="s">
        <v>82</v>
      </c>
      <c r="H3948" t="s">
        <v>28</v>
      </c>
      <c r="I3948" s="2">
        <v>1950000</v>
      </c>
      <c r="J3948" s="1">
        <v>49.4</v>
      </c>
    </row>
    <row r="3949" spans="6:10" x14ac:dyDescent="0.35">
      <c r="F3949" t="s">
        <v>7005</v>
      </c>
      <c r="G3949" t="s">
        <v>82</v>
      </c>
      <c r="H3949" t="s">
        <v>28</v>
      </c>
      <c r="I3949" s="2">
        <v>36400000</v>
      </c>
      <c r="J3949" s="1">
        <v>45.29</v>
      </c>
    </row>
    <row r="3950" spans="6:10" x14ac:dyDescent="0.35">
      <c r="F3950" t="s">
        <v>7006</v>
      </c>
      <c r="G3950" t="s">
        <v>7007</v>
      </c>
      <c r="H3950" t="s">
        <v>90</v>
      </c>
      <c r="I3950" s="2">
        <v>75421000</v>
      </c>
      <c r="J3950" s="1">
        <v>228.33</v>
      </c>
    </row>
    <row r="3951" spans="6:10" x14ac:dyDescent="0.35">
      <c r="F3951" t="s">
        <v>7008</v>
      </c>
      <c r="G3951" t="s">
        <v>82</v>
      </c>
      <c r="H3951" t="s">
        <v>28</v>
      </c>
      <c r="I3951" s="2">
        <v>16350000</v>
      </c>
      <c r="J3951" s="1">
        <v>21.2</v>
      </c>
    </row>
    <row r="3952" spans="6:10" x14ac:dyDescent="0.35">
      <c r="F3952" t="s">
        <v>7009</v>
      </c>
      <c r="G3952" t="s">
        <v>7010</v>
      </c>
      <c r="H3952" t="s">
        <v>39</v>
      </c>
      <c r="I3952" s="2">
        <v>19093000</v>
      </c>
      <c r="J3952" s="1">
        <v>60</v>
      </c>
    </row>
    <row r="3953" spans="6:10" x14ac:dyDescent="0.35">
      <c r="F3953" t="s">
        <v>7011</v>
      </c>
      <c r="G3953" t="s">
        <v>7012</v>
      </c>
      <c r="H3953" t="s">
        <v>34</v>
      </c>
      <c r="I3953" s="2">
        <v>254962000</v>
      </c>
      <c r="J3953" s="1">
        <v>104.84</v>
      </c>
    </row>
    <row r="3954" spans="6:10" x14ac:dyDescent="0.35">
      <c r="F3954" t="s">
        <v>7013</v>
      </c>
      <c r="G3954" t="s">
        <v>82</v>
      </c>
      <c r="H3954" t="s">
        <v>28</v>
      </c>
      <c r="I3954" s="2">
        <v>6900000</v>
      </c>
      <c r="J3954" s="1">
        <v>21.06</v>
      </c>
    </row>
    <row r="3955" spans="6:10" x14ac:dyDescent="0.35">
      <c r="F3955" t="s">
        <v>7014</v>
      </c>
      <c r="G3955" t="s">
        <v>7015</v>
      </c>
      <c r="H3955" t="s">
        <v>39</v>
      </c>
      <c r="I3955" s="2">
        <v>20000000</v>
      </c>
      <c r="J3955" s="1">
        <v>10.36</v>
      </c>
    </row>
    <row r="3956" spans="6:10" x14ac:dyDescent="0.35">
      <c r="F3956" t="s">
        <v>7016</v>
      </c>
      <c r="G3956" t="s">
        <v>7017</v>
      </c>
      <c r="H3956" t="s">
        <v>39</v>
      </c>
      <c r="I3956" s="2">
        <v>27317000</v>
      </c>
      <c r="J3956" s="1">
        <v>14.81</v>
      </c>
    </row>
    <row r="3957" spans="6:10" x14ac:dyDescent="0.35">
      <c r="F3957" t="s">
        <v>7018</v>
      </c>
      <c r="G3957" t="s">
        <v>82</v>
      </c>
      <c r="H3957" t="s">
        <v>28</v>
      </c>
      <c r="I3957" s="2">
        <v>48600000</v>
      </c>
      <c r="J3957" s="1">
        <v>36.26</v>
      </c>
    </row>
    <row r="3958" spans="6:10" x14ac:dyDescent="0.35">
      <c r="F3958" t="s">
        <v>7019</v>
      </c>
      <c r="G3958" t="s">
        <v>7020</v>
      </c>
      <c r="H3958" t="s">
        <v>39</v>
      </c>
      <c r="I3958" s="2">
        <v>44204000</v>
      </c>
      <c r="J3958" s="1">
        <v>3.1</v>
      </c>
    </row>
    <row r="3959" spans="6:10" x14ac:dyDescent="0.35">
      <c r="F3959" t="s">
        <v>7021</v>
      </c>
      <c r="G3959" t="s">
        <v>7022</v>
      </c>
      <c r="H3959" t="s">
        <v>39</v>
      </c>
      <c r="I3959" s="2">
        <v>115448000</v>
      </c>
      <c r="J3959" s="1">
        <v>23.5</v>
      </c>
    </row>
    <row r="3960" spans="6:10" x14ac:dyDescent="0.35">
      <c r="F3960" t="s">
        <v>7023</v>
      </c>
      <c r="G3960" t="s">
        <v>539</v>
      </c>
      <c r="H3960" t="s">
        <v>90</v>
      </c>
      <c r="I3960" s="2">
        <v>11300000</v>
      </c>
      <c r="J3960" s="1">
        <v>16.73</v>
      </c>
    </row>
    <row r="3961" spans="6:10" x14ac:dyDescent="0.35">
      <c r="F3961" t="s">
        <v>7024</v>
      </c>
      <c r="G3961" t="s">
        <v>7025</v>
      </c>
      <c r="H3961" t="s">
        <v>231</v>
      </c>
      <c r="I3961" s="2">
        <v>18199000</v>
      </c>
      <c r="J3961" s="1">
        <v>8.6999999999999993</v>
      </c>
    </row>
    <row r="3962" spans="6:10" x14ac:dyDescent="0.35">
      <c r="F3962" t="s">
        <v>7026</v>
      </c>
      <c r="G3962" t="s">
        <v>7027</v>
      </c>
      <c r="H3962" t="s">
        <v>39</v>
      </c>
      <c r="I3962" s="2">
        <v>2536000</v>
      </c>
      <c r="J3962" s="1">
        <v>10.050000000000001</v>
      </c>
    </row>
    <row r="3963" spans="6:10" x14ac:dyDescent="0.35">
      <c r="F3963" t="s">
        <v>7028</v>
      </c>
      <c r="G3963" t="s">
        <v>7029</v>
      </c>
      <c r="H3963" t="s">
        <v>46</v>
      </c>
      <c r="I3963" s="2">
        <v>53067000</v>
      </c>
      <c r="J3963" s="1">
        <v>0.32</v>
      </c>
    </row>
    <row r="3964" spans="6:10" x14ac:dyDescent="0.35">
      <c r="F3964" t="s">
        <v>7030</v>
      </c>
      <c r="G3964" t="s">
        <v>82</v>
      </c>
      <c r="H3964" t="s">
        <v>28</v>
      </c>
      <c r="I3964" s="2">
        <v>22250000</v>
      </c>
      <c r="J3964" s="1">
        <v>40.659999999999997</v>
      </c>
    </row>
    <row r="3965" spans="6:10" x14ac:dyDescent="0.35">
      <c r="F3965" t="s">
        <v>7031</v>
      </c>
      <c r="G3965" t="s">
        <v>82</v>
      </c>
      <c r="H3965" t="s">
        <v>28</v>
      </c>
      <c r="I3965" s="2">
        <v>86000000</v>
      </c>
      <c r="J3965" s="1">
        <v>45.84</v>
      </c>
    </row>
    <row r="3966" spans="6:10" x14ac:dyDescent="0.35">
      <c r="F3966" t="s">
        <v>7032</v>
      </c>
      <c r="G3966" t="s">
        <v>7033</v>
      </c>
      <c r="H3966" t="s">
        <v>34</v>
      </c>
      <c r="I3966" s="2">
        <v>10843000</v>
      </c>
      <c r="J3966" s="1">
        <v>16.28</v>
      </c>
    </row>
    <row r="3967" spans="6:10" x14ac:dyDescent="0.35">
      <c r="F3967" t="s">
        <v>7034</v>
      </c>
      <c r="G3967" t="s">
        <v>7035</v>
      </c>
      <c r="H3967" t="s">
        <v>39</v>
      </c>
      <c r="I3967" s="2">
        <v>48985000</v>
      </c>
      <c r="J3967" s="1">
        <v>8</v>
      </c>
    </row>
    <row r="3968" spans="6:10" x14ac:dyDescent="0.35">
      <c r="F3968" t="s">
        <v>7036</v>
      </c>
      <c r="G3968" t="s">
        <v>1713</v>
      </c>
      <c r="H3968" t="s">
        <v>90</v>
      </c>
      <c r="I3968" s="2">
        <v>2150000</v>
      </c>
      <c r="J3968" s="1">
        <v>19.04</v>
      </c>
    </row>
    <row r="3969" spans="6:10" x14ac:dyDescent="0.35">
      <c r="F3969" t="s">
        <v>7037</v>
      </c>
      <c r="G3969" t="s">
        <v>7038</v>
      </c>
      <c r="H3969" t="s">
        <v>28</v>
      </c>
      <c r="I3969" s="2">
        <v>29394000</v>
      </c>
      <c r="J3969" s="1">
        <v>17.010000000000002</v>
      </c>
    </row>
    <row r="3970" spans="6:10" x14ac:dyDescent="0.35">
      <c r="F3970" t="s">
        <v>7039</v>
      </c>
      <c r="G3970" t="s">
        <v>82</v>
      </c>
      <c r="H3970" t="s">
        <v>28</v>
      </c>
      <c r="I3970" s="2">
        <v>1650000</v>
      </c>
      <c r="J3970" s="1">
        <v>69.13</v>
      </c>
    </row>
    <row r="3971" spans="6:10" x14ac:dyDescent="0.35">
      <c r="F3971" t="s">
        <v>7040</v>
      </c>
      <c r="G3971" t="s">
        <v>82</v>
      </c>
      <c r="H3971" t="s">
        <v>28</v>
      </c>
      <c r="I3971" s="2">
        <v>29100000</v>
      </c>
      <c r="J3971" s="1">
        <v>39.15</v>
      </c>
    </row>
    <row r="3972" spans="6:10" x14ac:dyDescent="0.35">
      <c r="F3972" t="s">
        <v>7041</v>
      </c>
      <c r="G3972" t="s">
        <v>7042</v>
      </c>
      <c r="H3972" t="s">
        <v>31</v>
      </c>
      <c r="I3972" s="2">
        <v>116590000</v>
      </c>
      <c r="J3972" s="1">
        <v>5.5</v>
      </c>
    </row>
    <row r="3973" spans="6:10" x14ac:dyDescent="0.35">
      <c r="F3973" t="s">
        <v>7043</v>
      </c>
      <c r="G3973" t="s">
        <v>82</v>
      </c>
      <c r="H3973" t="s">
        <v>28</v>
      </c>
      <c r="I3973" s="2">
        <v>8500000</v>
      </c>
      <c r="J3973" s="1">
        <v>57.63</v>
      </c>
    </row>
    <row r="3974" spans="6:10" x14ac:dyDescent="0.35">
      <c r="F3974" t="s">
        <v>7044</v>
      </c>
      <c r="G3974" t="s">
        <v>7045</v>
      </c>
      <c r="H3974" t="s">
        <v>39</v>
      </c>
      <c r="I3974" s="2">
        <v>202906000</v>
      </c>
      <c r="J3974" s="1">
        <v>22.68</v>
      </c>
    </row>
    <row r="3975" spans="6:10" x14ac:dyDescent="0.35">
      <c r="F3975" t="s">
        <v>7046</v>
      </c>
      <c r="G3975" t="s">
        <v>7047</v>
      </c>
      <c r="H3975" t="s">
        <v>39</v>
      </c>
      <c r="I3975" s="2">
        <v>12988000</v>
      </c>
      <c r="J3975" s="1">
        <v>10.15</v>
      </c>
    </row>
    <row r="3976" spans="6:10" x14ac:dyDescent="0.35">
      <c r="F3976" t="s">
        <v>7048</v>
      </c>
      <c r="G3976" t="s">
        <v>1485</v>
      </c>
      <c r="H3976" t="s">
        <v>90</v>
      </c>
      <c r="I3976" s="2">
        <v>13250000</v>
      </c>
      <c r="J3976" s="1">
        <v>24.44</v>
      </c>
    </row>
    <row r="3977" spans="6:10" x14ac:dyDescent="0.35">
      <c r="F3977" t="s">
        <v>7049</v>
      </c>
      <c r="G3977" t="s">
        <v>82</v>
      </c>
      <c r="H3977" t="s">
        <v>28</v>
      </c>
      <c r="I3977" s="2">
        <v>17300000</v>
      </c>
      <c r="J3977" s="1">
        <v>255.85</v>
      </c>
    </row>
    <row r="3978" spans="6:10" x14ac:dyDescent="0.35">
      <c r="F3978" t="s">
        <v>7050</v>
      </c>
      <c r="G3978" t="s">
        <v>7051</v>
      </c>
      <c r="H3978" t="s">
        <v>39</v>
      </c>
      <c r="I3978" s="2">
        <v>7000000</v>
      </c>
      <c r="J3978" s="1">
        <v>2.6</v>
      </c>
    </row>
    <row r="3979" spans="6:10" x14ac:dyDescent="0.35">
      <c r="F3979" t="s">
        <v>7052</v>
      </c>
      <c r="G3979" t="s">
        <v>82</v>
      </c>
      <c r="H3979" t="s">
        <v>28</v>
      </c>
      <c r="I3979" s="2">
        <v>14900000</v>
      </c>
      <c r="J3979" s="1">
        <v>33.020000000000003</v>
      </c>
    </row>
    <row r="3980" spans="6:10" x14ac:dyDescent="0.35">
      <c r="F3980" t="s">
        <v>7053</v>
      </c>
      <c r="G3980" t="s">
        <v>7054</v>
      </c>
      <c r="H3980" t="s">
        <v>231</v>
      </c>
      <c r="I3980" s="2">
        <v>18527000</v>
      </c>
      <c r="J3980" s="1">
        <v>5.16</v>
      </c>
    </row>
    <row r="3981" spans="6:10" x14ac:dyDescent="0.35">
      <c r="F3981" t="s">
        <v>7055</v>
      </c>
      <c r="G3981" t="s">
        <v>82</v>
      </c>
      <c r="H3981" t="s">
        <v>28</v>
      </c>
      <c r="I3981" s="2">
        <v>2250000</v>
      </c>
      <c r="J3981" s="1">
        <v>186.13</v>
      </c>
    </row>
    <row r="3982" spans="6:10" x14ac:dyDescent="0.35">
      <c r="F3982" t="s">
        <v>7056</v>
      </c>
      <c r="G3982" t="s">
        <v>82</v>
      </c>
      <c r="H3982" t="s">
        <v>28</v>
      </c>
      <c r="I3982" s="2">
        <v>5500000</v>
      </c>
      <c r="J3982" s="1">
        <v>267.69</v>
      </c>
    </row>
    <row r="3983" spans="6:10" x14ac:dyDescent="0.35">
      <c r="F3983" t="s">
        <v>7057</v>
      </c>
      <c r="G3983" t="s">
        <v>7058</v>
      </c>
      <c r="H3983" t="s">
        <v>39</v>
      </c>
      <c r="I3983" s="2">
        <v>14213000</v>
      </c>
      <c r="J3983" s="1">
        <v>58.34</v>
      </c>
    </row>
    <row r="3984" spans="6:10" x14ac:dyDescent="0.35">
      <c r="F3984" t="s">
        <v>7059</v>
      </c>
      <c r="G3984" t="s">
        <v>82</v>
      </c>
      <c r="H3984" t="s">
        <v>28</v>
      </c>
      <c r="I3984" s="2">
        <v>116900000</v>
      </c>
      <c r="J3984" s="1">
        <v>52.57</v>
      </c>
    </row>
    <row r="3985" spans="6:10" x14ac:dyDescent="0.35">
      <c r="F3985" t="s">
        <v>7060</v>
      </c>
      <c r="G3985" t="s">
        <v>7061</v>
      </c>
      <c r="H3985" t="s">
        <v>51</v>
      </c>
      <c r="I3985" s="2">
        <v>121773000</v>
      </c>
      <c r="J3985" s="1">
        <v>6.13</v>
      </c>
    </row>
    <row r="3986" spans="6:10" x14ac:dyDescent="0.35">
      <c r="F3986" t="s">
        <v>7062</v>
      </c>
      <c r="G3986" t="s">
        <v>7063</v>
      </c>
      <c r="H3986" t="s">
        <v>39</v>
      </c>
      <c r="I3986" s="2">
        <v>327820000</v>
      </c>
      <c r="J3986" s="1">
        <v>6.15</v>
      </c>
    </row>
    <row r="3987" spans="6:10" x14ac:dyDescent="0.35">
      <c r="F3987" t="s">
        <v>7064</v>
      </c>
      <c r="G3987" t="s">
        <v>7065</v>
      </c>
      <c r="H3987" t="s">
        <v>231</v>
      </c>
      <c r="I3987" s="2">
        <v>9118000</v>
      </c>
      <c r="J3987" s="1">
        <v>1.67</v>
      </c>
    </row>
    <row r="3988" spans="6:10" x14ac:dyDescent="0.35">
      <c r="F3988" t="s">
        <v>7066</v>
      </c>
      <c r="G3988" t="s">
        <v>7067</v>
      </c>
      <c r="H3988" t="s">
        <v>57</v>
      </c>
      <c r="I3988" s="2">
        <v>8786000</v>
      </c>
      <c r="J3988" s="1">
        <v>8.08</v>
      </c>
    </row>
    <row r="3989" spans="6:10" x14ac:dyDescent="0.35">
      <c r="F3989" t="s">
        <v>7068</v>
      </c>
      <c r="G3989" t="s">
        <v>6293</v>
      </c>
      <c r="H3989" t="s">
        <v>90</v>
      </c>
      <c r="I3989" s="2">
        <v>1400000</v>
      </c>
      <c r="J3989" s="1">
        <v>21.03</v>
      </c>
    </row>
    <row r="3990" spans="6:10" x14ac:dyDescent="0.35">
      <c r="F3990" t="s">
        <v>7069</v>
      </c>
      <c r="G3990" t="s">
        <v>2162</v>
      </c>
      <c r="H3990" t="s">
        <v>90</v>
      </c>
      <c r="I3990" s="2">
        <v>2600000</v>
      </c>
      <c r="J3990" s="1">
        <v>23.86</v>
      </c>
    </row>
    <row r="3991" spans="6:10" x14ac:dyDescent="0.35">
      <c r="F3991" t="s">
        <v>7070</v>
      </c>
      <c r="G3991" t="s">
        <v>2162</v>
      </c>
      <c r="H3991" t="s">
        <v>90</v>
      </c>
      <c r="I3991" s="2">
        <v>1150000</v>
      </c>
      <c r="J3991" s="1">
        <v>22.6</v>
      </c>
    </row>
    <row r="3992" spans="6:10" x14ac:dyDescent="0.35">
      <c r="F3992" t="s">
        <v>7071</v>
      </c>
      <c r="G3992" t="s">
        <v>7072</v>
      </c>
      <c r="H3992" t="s">
        <v>134</v>
      </c>
      <c r="I3992" s="2">
        <v>48300000</v>
      </c>
      <c r="J3992" s="1">
        <v>4.5999999999999996</v>
      </c>
    </row>
    <row r="3993" spans="6:10" x14ac:dyDescent="0.35">
      <c r="F3993" t="s">
        <v>7073</v>
      </c>
      <c r="G3993" t="s">
        <v>7074</v>
      </c>
      <c r="H3993" t="s">
        <v>85</v>
      </c>
      <c r="I3993" s="2">
        <v>23011000</v>
      </c>
      <c r="J3993" s="1">
        <v>24.34</v>
      </c>
    </row>
    <row r="3994" spans="6:10" x14ac:dyDescent="0.35">
      <c r="F3994" t="s">
        <v>7075</v>
      </c>
      <c r="G3994" t="s">
        <v>7076</v>
      </c>
      <c r="H3994" t="s">
        <v>57</v>
      </c>
      <c r="I3994" s="2">
        <v>47068000</v>
      </c>
      <c r="J3994" s="1">
        <v>12.05</v>
      </c>
    </row>
    <row r="3995" spans="6:10" x14ac:dyDescent="0.35">
      <c r="F3995" t="s">
        <v>7077</v>
      </c>
      <c r="G3995" t="s">
        <v>7078</v>
      </c>
      <c r="H3995" t="s">
        <v>39</v>
      </c>
      <c r="I3995" s="2">
        <v>11339000</v>
      </c>
      <c r="J3995" s="1">
        <v>1.29</v>
      </c>
    </row>
    <row r="3996" spans="6:10" x14ac:dyDescent="0.35">
      <c r="F3996" t="s">
        <v>7079</v>
      </c>
      <c r="G3996" t="s">
        <v>7080</v>
      </c>
      <c r="H3996" t="s">
        <v>2092</v>
      </c>
      <c r="I3996" s="2">
        <v>27973000</v>
      </c>
      <c r="J3996" s="1">
        <v>101.35</v>
      </c>
    </row>
    <row r="3997" spans="6:10" x14ac:dyDescent="0.35">
      <c r="F3997" t="s">
        <v>7081</v>
      </c>
      <c r="G3997" t="s">
        <v>1485</v>
      </c>
      <c r="H3997" t="s">
        <v>90</v>
      </c>
      <c r="I3997" s="2">
        <v>2600000</v>
      </c>
      <c r="J3997" s="1">
        <v>26.71</v>
      </c>
    </row>
    <row r="3998" spans="6:10" x14ac:dyDescent="0.35">
      <c r="F3998" t="s">
        <v>7082</v>
      </c>
      <c r="G3998" t="s">
        <v>82</v>
      </c>
      <c r="H3998" t="s">
        <v>28</v>
      </c>
      <c r="I3998" s="2">
        <v>73900000</v>
      </c>
      <c r="J3998" s="1">
        <v>100.8</v>
      </c>
    </row>
    <row r="3999" spans="6:10" x14ac:dyDescent="0.35">
      <c r="F3999" t="s">
        <v>7083</v>
      </c>
      <c r="G3999" t="s">
        <v>82</v>
      </c>
      <c r="H3999" t="s">
        <v>28</v>
      </c>
      <c r="I3999" s="2">
        <v>102750000</v>
      </c>
      <c r="J3999" s="1">
        <v>68.3</v>
      </c>
    </row>
    <row r="4000" spans="6:10" x14ac:dyDescent="0.35">
      <c r="F4000" t="s">
        <v>7084</v>
      </c>
      <c r="G4000" t="s">
        <v>82</v>
      </c>
      <c r="H4000" t="s">
        <v>28</v>
      </c>
      <c r="I4000" s="2">
        <v>685550000</v>
      </c>
      <c r="J4000" s="1">
        <v>94.64</v>
      </c>
    </row>
    <row r="4001" spans="6:10" x14ac:dyDescent="0.35">
      <c r="F4001" t="s">
        <v>7085</v>
      </c>
      <c r="G4001" t="s">
        <v>82</v>
      </c>
      <c r="H4001" t="s">
        <v>28</v>
      </c>
      <c r="I4001" s="2">
        <v>74700000</v>
      </c>
      <c r="J4001" s="1">
        <v>91.31</v>
      </c>
    </row>
    <row r="4002" spans="6:10" x14ac:dyDescent="0.35">
      <c r="F4002" t="s">
        <v>7086</v>
      </c>
      <c r="G4002" t="s">
        <v>82</v>
      </c>
      <c r="H4002" t="s">
        <v>28</v>
      </c>
      <c r="I4002" s="2">
        <v>48200000</v>
      </c>
      <c r="J4002" s="1">
        <v>108.07</v>
      </c>
    </row>
    <row r="4003" spans="6:10" x14ac:dyDescent="0.35">
      <c r="F4003" t="s">
        <v>7087</v>
      </c>
      <c r="G4003" t="s">
        <v>1485</v>
      </c>
      <c r="H4003" t="s">
        <v>90</v>
      </c>
      <c r="I4003" s="2">
        <v>8525000</v>
      </c>
      <c r="J4003" s="1">
        <v>23.84</v>
      </c>
    </row>
    <row r="4004" spans="6:10" x14ac:dyDescent="0.35">
      <c r="F4004" t="s">
        <v>7088</v>
      </c>
      <c r="G4004" t="s">
        <v>7089</v>
      </c>
      <c r="H4004" t="s">
        <v>165</v>
      </c>
      <c r="I4004" s="2">
        <v>36257000</v>
      </c>
      <c r="J4004" s="1">
        <v>2.66</v>
      </c>
    </row>
    <row r="4005" spans="6:10" x14ac:dyDescent="0.35">
      <c r="F4005" t="s">
        <v>7090</v>
      </c>
      <c r="G4005" t="s">
        <v>7091</v>
      </c>
      <c r="H4005" t="s">
        <v>57</v>
      </c>
      <c r="I4005" s="2">
        <v>25227000</v>
      </c>
      <c r="J4005" s="1">
        <v>3</v>
      </c>
    </row>
    <row r="4006" spans="6:10" x14ac:dyDescent="0.35">
      <c r="F4006" t="s">
        <v>7092</v>
      </c>
      <c r="G4006" t="s">
        <v>7093</v>
      </c>
      <c r="H4006" t="s">
        <v>39</v>
      </c>
      <c r="I4006" s="2">
        <v>18060000</v>
      </c>
      <c r="J4006" s="1">
        <v>0.88</v>
      </c>
    </row>
    <row r="4007" spans="6:10" x14ac:dyDescent="0.35">
      <c r="F4007" t="s">
        <v>7094</v>
      </c>
      <c r="G4007" t="s">
        <v>82</v>
      </c>
      <c r="H4007" t="s">
        <v>28</v>
      </c>
      <c r="I4007" s="2">
        <v>13400000</v>
      </c>
      <c r="J4007" s="1">
        <v>52.64</v>
      </c>
    </row>
    <row r="4008" spans="6:10" x14ac:dyDescent="0.35">
      <c r="F4008" t="s">
        <v>7095</v>
      </c>
      <c r="G4008" t="s">
        <v>82</v>
      </c>
      <c r="H4008" t="s">
        <v>28</v>
      </c>
      <c r="I4008" s="2">
        <v>29500000</v>
      </c>
      <c r="J4008" s="1">
        <v>48.68</v>
      </c>
    </row>
    <row r="4009" spans="6:10" x14ac:dyDescent="0.35">
      <c r="F4009" t="s">
        <v>7096</v>
      </c>
      <c r="G4009" t="s">
        <v>82</v>
      </c>
      <c r="H4009" t="s">
        <v>28</v>
      </c>
      <c r="I4009" s="2">
        <v>12350000</v>
      </c>
      <c r="J4009" s="1">
        <v>63.23</v>
      </c>
    </row>
    <row r="4010" spans="6:10" x14ac:dyDescent="0.35">
      <c r="F4010" t="s">
        <v>7097</v>
      </c>
      <c r="G4010" t="s">
        <v>395</v>
      </c>
      <c r="H4010" t="s">
        <v>90</v>
      </c>
      <c r="I4010" s="2">
        <v>200000</v>
      </c>
      <c r="J4010" s="1">
        <v>14.17</v>
      </c>
    </row>
    <row r="4011" spans="6:10" x14ac:dyDescent="0.35">
      <c r="F4011" t="s">
        <v>7098</v>
      </c>
      <c r="G4011" t="s">
        <v>82</v>
      </c>
      <c r="H4011" t="s">
        <v>28</v>
      </c>
      <c r="I4011" s="2">
        <v>39250000</v>
      </c>
      <c r="J4011" s="1">
        <v>22.89</v>
      </c>
    </row>
    <row r="4012" spans="6:10" x14ac:dyDescent="0.35">
      <c r="F4012" t="s">
        <v>7099</v>
      </c>
      <c r="G4012" t="s">
        <v>7100</v>
      </c>
      <c r="H4012" t="s">
        <v>28</v>
      </c>
      <c r="I4012" s="2">
        <v>158000000</v>
      </c>
      <c r="J4012" s="1">
        <v>202.2</v>
      </c>
    </row>
    <row r="4013" spans="6:10" x14ac:dyDescent="0.35">
      <c r="F4013" t="s">
        <v>7101</v>
      </c>
      <c r="G4013" t="s">
        <v>7102</v>
      </c>
      <c r="H4013" t="s">
        <v>165</v>
      </c>
      <c r="I4013" s="2">
        <v>65568000</v>
      </c>
      <c r="J4013" s="1">
        <v>3.27</v>
      </c>
    </row>
    <row r="4014" spans="6:10" x14ac:dyDescent="0.35">
      <c r="F4014" t="s">
        <v>7103</v>
      </c>
      <c r="G4014" t="s">
        <v>7104</v>
      </c>
      <c r="H4014" t="s">
        <v>39</v>
      </c>
      <c r="I4014" s="2">
        <v>68235000</v>
      </c>
      <c r="J4014" s="1">
        <v>4.18</v>
      </c>
    </row>
    <row r="4015" spans="6:10" x14ac:dyDescent="0.35">
      <c r="F4015" t="s">
        <v>7105</v>
      </c>
      <c r="G4015" t="s">
        <v>7106</v>
      </c>
      <c r="H4015" t="s">
        <v>39</v>
      </c>
      <c r="I4015" s="2">
        <v>8689000</v>
      </c>
      <c r="J4015" s="1">
        <v>10.199999999999999</v>
      </c>
    </row>
    <row r="4016" spans="6:10" x14ac:dyDescent="0.35">
      <c r="F4016" t="s">
        <v>7107</v>
      </c>
      <c r="G4016" t="s">
        <v>7108</v>
      </c>
      <c r="H4016" t="s">
        <v>352</v>
      </c>
      <c r="I4016" s="2">
        <v>55973000</v>
      </c>
      <c r="J4016" s="1">
        <v>14.66</v>
      </c>
    </row>
    <row r="4017" spans="6:10" x14ac:dyDescent="0.35">
      <c r="F4017" t="s">
        <v>7109</v>
      </c>
      <c r="G4017" t="s">
        <v>7110</v>
      </c>
      <c r="H4017" t="s">
        <v>475</v>
      </c>
      <c r="I4017" s="2">
        <v>28917000</v>
      </c>
      <c r="J4017" s="1">
        <v>0.64</v>
      </c>
    </row>
    <row r="4018" spans="6:10" x14ac:dyDescent="0.35">
      <c r="F4018" t="s">
        <v>7111</v>
      </c>
      <c r="G4018" t="s">
        <v>82</v>
      </c>
      <c r="H4018" t="s">
        <v>28</v>
      </c>
      <c r="I4018" s="2">
        <v>12300000</v>
      </c>
      <c r="J4018" s="1">
        <v>58.67</v>
      </c>
    </row>
    <row r="4019" spans="6:10" x14ac:dyDescent="0.35">
      <c r="F4019" t="s">
        <v>7112</v>
      </c>
      <c r="G4019" t="s">
        <v>7113</v>
      </c>
      <c r="H4019" t="s">
        <v>39</v>
      </c>
      <c r="I4019" s="2">
        <v>7570000</v>
      </c>
      <c r="J4019" s="1">
        <v>0.97</v>
      </c>
    </row>
    <row r="4020" spans="6:10" x14ac:dyDescent="0.35">
      <c r="F4020" t="s">
        <v>7114</v>
      </c>
      <c r="G4020" t="s">
        <v>82</v>
      </c>
      <c r="H4020" t="s">
        <v>28</v>
      </c>
      <c r="I4020" s="2">
        <v>22700000</v>
      </c>
      <c r="J4020" s="1">
        <v>53.88</v>
      </c>
    </row>
    <row r="4021" spans="6:10" x14ac:dyDescent="0.35">
      <c r="F4021" t="s">
        <v>7115</v>
      </c>
      <c r="G4021" t="s">
        <v>7116</v>
      </c>
      <c r="H4021" t="s">
        <v>39</v>
      </c>
      <c r="I4021" s="2">
        <v>29828000</v>
      </c>
      <c r="J4021" s="1">
        <v>57.07</v>
      </c>
    </row>
    <row r="4022" spans="6:10" x14ac:dyDescent="0.35">
      <c r="F4022" t="s">
        <v>7117</v>
      </c>
      <c r="G4022" t="s">
        <v>82</v>
      </c>
      <c r="H4022" t="s">
        <v>28</v>
      </c>
      <c r="I4022" s="2">
        <v>7950000</v>
      </c>
      <c r="J4022" s="1">
        <v>62.05</v>
      </c>
    </row>
    <row r="4023" spans="6:10" x14ac:dyDescent="0.35">
      <c r="F4023" t="s">
        <v>7118</v>
      </c>
      <c r="G4023" t="s">
        <v>2162</v>
      </c>
      <c r="H4023" t="s">
        <v>90</v>
      </c>
      <c r="I4023" s="2">
        <v>5100000</v>
      </c>
      <c r="J4023" s="1">
        <v>20.89</v>
      </c>
    </row>
    <row r="4024" spans="6:10" x14ac:dyDescent="0.35">
      <c r="F4024" t="s">
        <v>7119</v>
      </c>
      <c r="G4024" t="s">
        <v>7120</v>
      </c>
      <c r="H4024" t="s">
        <v>165</v>
      </c>
      <c r="I4024" s="2">
        <v>226046000</v>
      </c>
      <c r="J4024" s="1">
        <v>4.96</v>
      </c>
    </row>
    <row r="4025" spans="6:10" x14ac:dyDescent="0.35">
      <c r="F4025" t="s">
        <v>7121</v>
      </c>
      <c r="G4025" t="s">
        <v>7122</v>
      </c>
      <c r="H4025" t="s">
        <v>39</v>
      </c>
      <c r="I4025" s="2">
        <v>33822000</v>
      </c>
      <c r="J4025" s="1">
        <v>35.950000000000003</v>
      </c>
    </row>
    <row r="4026" spans="6:10" x14ac:dyDescent="0.35">
      <c r="F4026" t="s">
        <v>7123</v>
      </c>
      <c r="G4026" t="s">
        <v>7124</v>
      </c>
      <c r="H4026" t="s">
        <v>28</v>
      </c>
      <c r="I4026" s="2">
        <v>33269000</v>
      </c>
      <c r="J4026" s="1">
        <v>0.17</v>
      </c>
    </row>
    <row r="4027" spans="6:10" x14ac:dyDescent="0.35">
      <c r="F4027" t="s">
        <v>7125</v>
      </c>
      <c r="G4027" t="s">
        <v>7126</v>
      </c>
      <c r="H4027" t="s">
        <v>67</v>
      </c>
      <c r="I4027" s="2">
        <v>14387000</v>
      </c>
      <c r="J4027" s="1">
        <v>96.46</v>
      </c>
    </row>
    <row r="4028" spans="6:10" x14ac:dyDescent="0.35">
      <c r="F4028" t="s">
        <v>7127</v>
      </c>
      <c r="G4028" t="s">
        <v>7128</v>
      </c>
      <c r="H4028" t="s">
        <v>39</v>
      </c>
      <c r="I4028" s="2">
        <v>23437000</v>
      </c>
      <c r="J4028" s="1">
        <v>1.75</v>
      </c>
    </row>
    <row r="4029" spans="6:10" x14ac:dyDescent="0.35">
      <c r="F4029" t="s">
        <v>7129</v>
      </c>
      <c r="G4029" t="s">
        <v>7130</v>
      </c>
      <c r="H4029" t="s">
        <v>103</v>
      </c>
      <c r="I4029" s="2">
        <v>32247000</v>
      </c>
      <c r="J4029" s="1">
        <v>7.03</v>
      </c>
    </row>
    <row r="4030" spans="6:10" x14ac:dyDescent="0.35">
      <c r="F4030" t="s">
        <v>7131</v>
      </c>
      <c r="G4030" t="s">
        <v>7132</v>
      </c>
      <c r="H4030" t="s">
        <v>28</v>
      </c>
      <c r="I4030" s="2">
        <v>13892000</v>
      </c>
      <c r="J4030" s="1">
        <v>2.29</v>
      </c>
    </row>
    <row r="4031" spans="6:10" x14ac:dyDescent="0.35">
      <c r="F4031" t="s">
        <v>7133</v>
      </c>
      <c r="G4031" t="s">
        <v>7134</v>
      </c>
      <c r="H4031" t="s">
        <v>31</v>
      </c>
      <c r="I4031" s="2">
        <v>12129000</v>
      </c>
      <c r="J4031" s="1">
        <v>2.21</v>
      </c>
    </row>
    <row r="4032" spans="6:10" x14ac:dyDescent="0.35">
      <c r="F4032" t="s">
        <v>7135</v>
      </c>
      <c r="G4032" t="s">
        <v>7136</v>
      </c>
      <c r="H4032" t="s">
        <v>279</v>
      </c>
      <c r="I4032" s="2">
        <v>7436000</v>
      </c>
      <c r="J4032" s="1">
        <v>1.35</v>
      </c>
    </row>
    <row r="4033" spans="6:10" x14ac:dyDescent="0.35">
      <c r="F4033" t="s">
        <v>7137</v>
      </c>
      <c r="G4033" t="s">
        <v>7138</v>
      </c>
      <c r="H4033" t="s">
        <v>83</v>
      </c>
      <c r="I4033" s="2">
        <v>604842000</v>
      </c>
      <c r="J4033" s="1">
        <v>48.74</v>
      </c>
    </row>
    <row r="4034" spans="6:10" x14ac:dyDescent="0.35">
      <c r="F4034" t="s">
        <v>7139</v>
      </c>
      <c r="G4034" t="s">
        <v>741</v>
      </c>
      <c r="H4034" t="s">
        <v>31</v>
      </c>
      <c r="I4034" s="2">
        <v>2500000</v>
      </c>
      <c r="J4034" s="1">
        <v>24.89</v>
      </c>
    </row>
    <row r="4035" spans="6:10" x14ac:dyDescent="0.35">
      <c r="F4035" t="s">
        <v>7140</v>
      </c>
      <c r="G4035" t="s">
        <v>7141</v>
      </c>
      <c r="H4035" t="s">
        <v>39</v>
      </c>
      <c r="I4035" s="2">
        <v>4410000</v>
      </c>
      <c r="J4035" s="1">
        <v>21.43</v>
      </c>
    </row>
    <row r="4036" spans="6:10" x14ac:dyDescent="0.35">
      <c r="F4036" t="s">
        <v>7142</v>
      </c>
      <c r="G4036" t="s">
        <v>7143</v>
      </c>
      <c r="H4036" t="s">
        <v>123</v>
      </c>
      <c r="I4036" s="2">
        <v>23739000</v>
      </c>
      <c r="J4036" s="1">
        <v>3.75</v>
      </c>
    </row>
    <row r="4037" spans="6:10" x14ac:dyDescent="0.35">
      <c r="F4037" t="s">
        <v>7144</v>
      </c>
      <c r="G4037" t="s">
        <v>7145</v>
      </c>
      <c r="H4037" t="s">
        <v>39</v>
      </c>
      <c r="I4037" s="2">
        <v>194585000</v>
      </c>
      <c r="J4037" s="1">
        <v>3.23</v>
      </c>
    </row>
    <row r="4038" spans="6:10" x14ac:dyDescent="0.35">
      <c r="F4038" t="s">
        <v>7146</v>
      </c>
      <c r="G4038" t="s">
        <v>7147</v>
      </c>
      <c r="H4038" t="s">
        <v>112</v>
      </c>
      <c r="I4038" s="2">
        <v>26287000</v>
      </c>
      <c r="J4038" s="1">
        <v>16.36</v>
      </c>
    </row>
    <row r="4039" spans="6:10" x14ac:dyDescent="0.35">
      <c r="F4039" t="s">
        <v>7148</v>
      </c>
      <c r="G4039" t="s">
        <v>7149</v>
      </c>
      <c r="H4039" t="s">
        <v>39</v>
      </c>
      <c r="I4039" s="2">
        <v>1939000</v>
      </c>
      <c r="J4039" s="1">
        <v>2.08</v>
      </c>
    </row>
    <row r="4040" spans="6:10" x14ac:dyDescent="0.35">
      <c r="F4040" t="s">
        <v>7150</v>
      </c>
      <c r="G4040" t="s">
        <v>7151</v>
      </c>
      <c r="H4040" t="s">
        <v>165</v>
      </c>
      <c r="I4040" s="2">
        <v>26419000</v>
      </c>
      <c r="J4040" s="1">
        <v>4.8499999999999996</v>
      </c>
    </row>
    <row r="4041" spans="6:10" x14ac:dyDescent="0.35">
      <c r="F4041" t="s">
        <v>7152</v>
      </c>
      <c r="G4041" t="s">
        <v>6293</v>
      </c>
      <c r="H4041" t="s">
        <v>39</v>
      </c>
      <c r="I4041" s="2">
        <v>600000</v>
      </c>
      <c r="J4041" s="1">
        <v>49.79</v>
      </c>
    </row>
    <row r="4042" spans="6:10" x14ac:dyDescent="0.35">
      <c r="F4042" t="s">
        <v>7153</v>
      </c>
      <c r="G4042" t="s">
        <v>7154</v>
      </c>
      <c r="H4042" t="s">
        <v>39</v>
      </c>
      <c r="I4042" s="2">
        <v>20525000</v>
      </c>
      <c r="J4042" s="1">
        <v>6.88</v>
      </c>
    </row>
    <row r="4043" spans="6:10" x14ac:dyDescent="0.35">
      <c r="F4043" t="s">
        <v>7155</v>
      </c>
      <c r="G4043" t="s">
        <v>82</v>
      </c>
      <c r="H4043" t="s">
        <v>28</v>
      </c>
      <c r="I4043" s="2">
        <v>28100000</v>
      </c>
      <c r="J4043" s="1">
        <v>30.83</v>
      </c>
    </row>
    <row r="4044" spans="6:10" x14ac:dyDescent="0.35">
      <c r="F4044" t="s">
        <v>7156</v>
      </c>
      <c r="G4044" t="s">
        <v>7157</v>
      </c>
      <c r="H4044" t="s">
        <v>39</v>
      </c>
      <c r="I4044" s="2">
        <v>76671000</v>
      </c>
      <c r="J4044" s="1">
        <v>8.7100000000000009</v>
      </c>
    </row>
    <row r="4045" spans="6:10" x14ac:dyDescent="0.35">
      <c r="F4045" t="s">
        <v>7158</v>
      </c>
      <c r="G4045" t="s">
        <v>7159</v>
      </c>
      <c r="H4045" t="s">
        <v>34</v>
      </c>
      <c r="I4045" s="2">
        <v>39307000</v>
      </c>
      <c r="J4045" s="1">
        <v>1.4</v>
      </c>
    </row>
    <row r="4046" spans="6:10" x14ac:dyDescent="0.35">
      <c r="F4046" t="s">
        <v>7160</v>
      </c>
      <c r="G4046" t="s">
        <v>7161</v>
      </c>
      <c r="H4046" t="s">
        <v>7162</v>
      </c>
      <c r="I4046" s="2">
        <v>9560000</v>
      </c>
      <c r="J4046" s="1">
        <v>2.4300000000000002</v>
      </c>
    </row>
    <row r="4047" spans="6:10" x14ac:dyDescent="0.35">
      <c r="F4047" t="s">
        <v>7163</v>
      </c>
      <c r="G4047" t="s">
        <v>7164</v>
      </c>
      <c r="H4047" t="s">
        <v>34</v>
      </c>
      <c r="I4047" s="2">
        <v>129260000</v>
      </c>
      <c r="J4047" s="1">
        <v>17.75</v>
      </c>
    </row>
    <row r="4048" spans="6:10" x14ac:dyDescent="0.35">
      <c r="F4048" t="s">
        <v>7165</v>
      </c>
      <c r="G4048" t="s">
        <v>7166</v>
      </c>
      <c r="H4048" t="s">
        <v>103</v>
      </c>
      <c r="I4048" s="2">
        <v>36631000</v>
      </c>
      <c r="J4048" s="1">
        <v>24.37</v>
      </c>
    </row>
    <row r="4049" spans="6:10" x14ac:dyDescent="0.35">
      <c r="F4049" t="s">
        <v>7167</v>
      </c>
      <c r="G4049" t="s">
        <v>7168</v>
      </c>
      <c r="H4049" t="s">
        <v>34</v>
      </c>
      <c r="I4049" s="2">
        <v>24545000</v>
      </c>
      <c r="J4049" s="1">
        <v>2.31</v>
      </c>
    </row>
    <row r="4050" spans="6:10" x14ac:dyDescent="0.35">
      <c r="F4050" t="s">
        <v>7169</v>
      </c>
      <c r="G4050" t="s">
        <v>7170</v>
      </c>
      <c r="H4050" t="s">
        <v>39</v>
      </c>
      <c r="I4050" s="2">
        <v>24000000</v>
      </c>
      <c r="J4050" s="1">
        <v>10.08</v>
      </c>
    </row>
    <row r="4051" spans="6:10" x14ac:dyDescent="0.35">
      <c r="F4051" t="s">
        <v>7171</v>
      </c>
      <c r="G4051" t="s">
        <v>7172</v>
      </c>
      <c r="H4051" t="s">
        <v>671</v>
      </c>
      <c r="I4051" s="2">
        <v>9066000</v>
      </c>
      <c r="J4051" s="1">
        <v>24.28</v>
      </c>
    </row>
    <row r="4052" spans="6:10" x14ac:dyDescent="0.35">
      <c r="F4052" t="s">
        <v>7173</v>
      </c>
      <c r="G4052" t="s">
        <v>7174</v>
      </c>
      <c r="H4052" t="s">
        <v>34</v>
      </c>
      <c r="I4052" s="2">
        <v>18353000</v>
      </c>
      <c r="J4052" s="1">
        <v>4</v>
      </c>
    </row>
    <row r="4053" spans="6:10" x14ac:dyDescent="0.35">
      <c r="F4053" t="s">
        <v>7175</v>
      </c>
      <c r="G4053" t="s">
        <v>7176</v>
      </c>
      <c r="H4053" t="s">
        <v>28</v>
      </c>
      <c r="I4053" s="2">
        <v>43564000</v>
      </c>
      <c r="J4053" s="1">
        <v>24.64</v>
      </c>
    </row>
    <row r="4054" spans="6:10" x14ac:dyDescent="0.35">
      <c r="F4054" t="s">
        <v>7177</v>
      </c>
      <c r="G4054" t="s">
        <v>7178</v>
      </c>
      <c r="H4054" t="s">
        <v>39</v>
      </c>
      <c r="I4054" s="2">
        <v>45573000</v>
      </c>
      <c r="J4054" s="1">
        <v>3.3</v>
      </c>
    </row>
    <row r="4055" spans="6:10" x14ac:dyDescent="0.35">
      <c r="F4055" t="s">
        <v>7179</v>
      </c>
      <c r="G4055" t="s">
        <v>7180</v>
      </c>
      <c r="H4055" t="s">
        <v>1087</v>
      </c>
      <c r="I4055" s="2">
        <v>222747000</v>
      </c>
      <c r="J4055" s="1">
        <v>80.319999999999993</v>
      </c>
    </row>
    <row r="4056" spans="6:10" x14ac:dyDescent="0.35">
      <c r="F4056" t="s">
        <v>7181</v>
      </c>
      <c r="G4056" t="s">
        <v>82</v>
      </c>
      <c r="H4056" t="s">
        <v>39</v>
      </c>
      <c r="I4056" s="2">
        <v>109100000</v>
      </c>
      <c r="J4056" s="1">
        <v>41.74</v>
      </c>
    </row>
    <row r="4057" spans="6:10" x14ac:dyDescent="0.35">
      <c r="F4057" t="s">
        <v>7182</v>
      </c>
      <c r="G4057" t="s">
        <v>7183</v>
      </c>
      <c r="H4057" t="s">
        <v>165</v>
      </c>
      <c r="I4057" s="2">
        <v>45641000</v>
      </c>
      <c r="J4057" s="1">
        <v>84.43</v>
      </c>
    </row>
    <row r="4058" spans="6:10" x14ac:dyDescent="0.35">
      <c r="F4058" t="s">
        <v>7184</v>
      </c>
      <c r="G4058" t="s">
        <v>1815</v>
      </c>
      <c r="H4058" t="s">
        <v>64</v>
      </c>
      <c r="I4058" s="2">
        <v>250000</v>
      </c>
      <c r="J4058" s="1">
        <v>31.78</v>
      </c>
    </row>
    <row r="4059" spans="6:10" x14ac:dyDescent="0.35">
      <c r="F4059" t="s">
        <v>7185</v>
      </c>
      <c r="G4059" t="s">
        <v>7186</v>
      </c>
      <c r="H4059" t="s">
        <v>28</v>
      </c>
      <c r="I4059" s="2">
        <v>126824000</v>
      </c>
      <c r="J4059" s="1">
        <v>5.83</v>
      </c>
    </row>
    <row r="4060" spans="6:10" x14ac:dyDescent="0.35">
      <c r="F4060" t="s">
        <v>7187</v>
      </c>
      <c r="G4060" t="s">
        <v>73</v>
      </c>
      <c r="H4060" t="s">
        <v>34</v>
      </c>
      <c r="I4060" s="2">
        <v>1100000</v>
      </c>
      <c r="J4060" s="1">
        <v>45.96</v>
      </c>
    </row>
    <row r="4061" spans="6:10" x14ac:dyDescent="0.35">
      <c r="F4061" t="s">
        <v>7188</v>
      </c>
      <c r="G4061" t="s">
        <v>7189</v>
      </c>
      <c r="H4061" t="s">
        <v>39</v>
      </c>
      <c r="I4061" s="2">
        <v>9299000</v>
      </c>
      <c r="J4061" s="1">
        <v>4.66</v>
      </c>
    </row>
    <row r="4062" spans="6:10" x14ac:dyDescent="0.35">
      <c r="F4062" t="s">
        <v>7190</v>
      </c>
      <c r="G4062" t="s">
        <v>7191</v>
      </c>
      <c r="H4062" t="s">
        <v>34</v>
      </c>
      <c r="I4062" s="2">
        <v>8401000</v>
      </c>
      <c r="J4062" s="1">
        <v>1.45</v>
      </c>
    </row>
    <row r="4063" spans="6:10" x14ac:dyDescent="0.35">
      <c r="F4063" t="s">
        <v>7192</v>
      </c>
      <c r="G4063" t="s">
        <v>409</v>
      </c>
      <c r="H4063" t="s">
        <v>31</v>
      </c>
      <c r="I4063" s="2">
        <v>5750000</v>
      </c>
      <c r="J4063" s="1">
        <v>36.79</v>
      </c>
    </row>
    <row r="4064" spans="6:10" x14ac:dyDescent="0.35">
      <c r="F4064" t="s">
        <v>7193</v>
      </c>
      <c r="G4064" t="s">
        <v>7194</v>
      </c>
      <c r="H4064" t="s">
        <v>34</v>
      </c>
      <c r="I4064" s="2">
        <v>10194000</v>
      </c>
      <c r="J4064" s="1">
        <v>63.49</v>
      </c>
    </row>
    <row r="4065" spans="6:10" x14ac:dyDescent="0.35">
      <c r="F4065" t="s">
        <v>7195</v>
      </c>
      <c r="G4065" t="s">
        <v>82</v>
      </c>
      <c r="H4065" t="s">
        <v>28</v>
      </c>
      <c r="I4065" s="2">
        <v>13750000</v>
      </c>
      <c r="J4065" s="1">
        <v>42.31</v>
      </c>
    </row>
    <row r="4066" spans="6:10" x14ac:dyDescent="0.35">
      <c r="F4066" t="s">
        <v>7196</v>
      </c>
      <c r="G4066" t="s">
        <v>7197</v>
      </c>
      <c r="H4066" t="s">
        <v>28</v>
      </c>
      <c r="I4066" s="2">
        <v>238994000</v>
      </c>
      <c r="J4066" s="1">
        <v>16.29</v>
      </c>
    </row>
    <row r="4067" spans="6:10" x14ac:dyDescent="0.35">
      <c r="F4067" t="s">
        <v>7198</v>
      </c>
      <c r="G4067" t="s">
        <v>7199</v>
      </c>
      <c r="H4067" t="s">
        <v>165</v>
      </c>
      <c r="I4067" s="2">
        <v>89411000</v>
      </c>
      <c r="J4067" s="1">
        <v>0.56000000000000005</v>
      </c>
    </row>
    <row r="4068" spans="6:10" x14ac:dyDescent="0.35">
      <c r="F4068" t="s">
        <v>7200</v>
      </c>
      <c r="G4068" t="s">
        <v>512</v>
      </c>
      <c r="H4068" t="s">
        <v>34</v>
      </c>
      <c r="I4068" s="2">
        <v>40600000</v>
      </c>
      <c r="J4068" s="1">
        <v>31.48</v>
      </c>
    </row>
    <row r="4069" spans="6:10" x14ac:dyDescent="0.35">
      <c r="F4069" t="s">
        <v>7201</v>
      </c>
      <c r="G4069" t="s">
        <v>7202</v>
      </c>
      <c r="H4069" t="s">
        <v>28</v>
      </c>
      <c r="I4069" s="2">
        <v>220408000</v>
      </c>
      <c r="J4069" s="1">
        <v>6.74</v>
      </c>
    </row>
    <row r="4070" spans="6:10" x14ac:dyDescent="0.35">
      <c r="F4070" t="s">
        <v>7203</v>
      </c>
      <c r="G4070" t="s">
        <v>2289</v>
      </c>
      <c r="H4070" t="s">
        <v>39</v>
      </c>
      <c r="I4070" s="2">
        <v>100000</v>
      </c>
      <c r="J4070" s="1">
        <v>24.19</v>
      </c>
    </row>
    <row r="4071" spans="6:10" x14ac:dyDescent="0.35">
      <c r="F4071" t="s">
        <v>7204</v>
      </c>
      <c r="G4071" t="s">
        <v>7205</v>
      </c>
      <c r="H4071" t="s">
        <v>255</v>
      </c>
      <c r="I4071" s="2">
        <v>20656000</v>
      </c>
      <c r="J4071" s="1">
        <v>8.68</v>
      </c>
    </row>
    <row r="4072" spans="6:10" x14ac:dyDescent="0.35">
      <c r="F4072" t="s">
        <v>7206</v>
      </c>
      <c r="G4072" t="s">
        <v>7207</v>
      </c>
      <c r="H4072" t="s">
        <v>39</v>
      </c>
      <c r="I4072" s="2">
        <v>727010000</v>
      </c>
      <c r="J4072" s="1">
        <v>18.010000000000002</v>
      </c>
    </row>
    <row r="4073" spans="6:10" x14ac:dyDescent="0.35">
      <c r="F4073" t="s">
        <v>7208</v>
      </c>
      <c r="G4073" t="s">
        <v>7209</v>
      </c>
      <c r="H4073" t="s">
        <v>39</v>
      </c>
      <c r="I4073" s="2">
        <v>143991000</v>
      </c>
      <c r="J4073" s="1">
        <v>12.17</v>
      </c>
    </row>
    <row r="4074" spans="6:10" x14ac:dyDescent="0.35">
      <c r="F4074" t="s">
        <v>7210</v>
      </c>
      <c r="G4074" t="s">
        <v>7211</v>
      </c>
      <c r="H4074" t="s">
        <v>28</v>
      </c>
      <c r="I4074" s="2">
        <v>22942000</v>
      </c>
      <c r="J4074" s="1">
        <v>19.71</v>
      </c>
    </row>
    <row r="4075" spans="6:10" x14ac:dyDescent="0.35">
      <c r="F4075" t="s">
        <v>7212</v>
      </c>
      <c r="G4075" t="s">
        <v>7213</v>
      </c>
      <c r="H4075" t="s">
        <v>90</v>
      </c>
      <c r="I4075" s="2">
        <v>65555000</v>
      </c>
      <c r="J4075" s="1">
        <v>97.93</v>
      </c>
    </row>
    <row r="4076" spans="6:10" x14ac:dyDescent="0.35">
      <c r="F4076" t="s">
        <v>7214</v>
      </c>
      <c r="G4076" t="s">
        <v>7215</v>
      </c>
      <c r="H4076" t="s">
        <v>39</v>
      </c>
      <c r="I4076" s="2">
        <v>10404000</v>
      </c>
      <c r="J4076" s="1">
        <v>10.24</v>
      </c>
    </row>
    <row r="4077" spans="6:10" x14ac:dyDescent="0.35">
      <c r="F4077" t="s">
        <v>7216</v>
      </c>
      <c r="G4077" t="s">
        <v>7217</v>
      </c>
      <c r="H4077" t="s">
        <v>165</v>
      </c>
      <c r="I4077" s="2">
        <v>2940000</v>
      </c>
      <c r="J4077" s="1">
        <v>29.49</v>
      </c>
    </row>
    <row r="4078" spans="6:10" x14ac:dyDescent="0.35">
      <c r="F4078" t="s">
        <v>7218</v>
      </c>
      <c r="G4078" t="s">
        <v>7219</v>
      </c>
      <c r="H4078" t="s">
        <v>34</v>
      </c>
      <c r="I4078" s="2">
        <v>33856000</v>
      </c>
      <c r="J4078" s="1">
        <v>2.61</v>
      </c>
    </row>
    <row r="4079" spans="6:10" x14ac:dyDescent="0.35">
      <c r="F4079" t="s">
        <v>7220</v>
      </c>
      <c r="G4079" t="s">
        <v>7221</v>
      </c>
      <c r="H4079" t="s">
        <v>361</v>
      </c>
      <c r="I4079" s="2">
        <v>4074000</v>
      </c>
      <c r="J4079" s="1">
        <v>4.2699999999999996</v>
      </c>
    </row>
    <row r="4080" spans="6:10" x14ac:dyDescent="0.35">
      <c r="F4080" t="s">
        <v>7222</v>
      </c>
      <c r="G4080" t="s">
        <v>7223</v>
      </c>
      <c r="H4080" t="s">
        <v>78</v>
      </c>
      <c r="I4080" s="2">
        <v>5600000</v>
      </c>
      <c r="J4080" s="1">
        <v>2.02</v>
      </c>
    </row>
    <row r="4081" spans="6:10" x14ac:dyDescent="0.35">
      <c r="F4081" t="s">
        <v>7224</v>
      </c>
      <c r="G4081" t="s">
        <v>7225</v>
      </c>
      <c r="H4081" t="s">
        <v>103</v>
      </c>
      <c r="I4081" s="2">
        <v>17946000</v>
      </c>
      <c r="J4081" s="1">
        <v>6.34</v>
      </c>
    </row>
    <row r="4082" spans="6:10" x14ac:dyDescent="0.35">
      <c r="F4082" t="s">
        <v>7226</v>
      </c>
      <c r="G4082" t="s">
        <v>7227</v>
      </c>
      <c r="H4082" t="s">
        <v>39</v>
      </c>
      <c r="I4082" s="2">
        <v>82545000</v>
      </c>
      <c r="J4082" s="1">
        <v>35.700000000000003</v>
      </c>
    </row>
    <row r="4083" spans="6:10" x14ac:dyDescent="0.35">
      <c r="F4083" t="s">
        <v>7228</v>
      </c>
      <c r="G4083" t="s">
        <v>7229</v>
      </c>
      <c r="H4083" t="s">
        <v>51</v>
      </c>
      <c r="I4083" s="2">
        <v>106896000</v>
      </c>
      <c r="J4083" s="1">
        <v>7.22</v>
      </c>
    </row>
    <row r="4084" spans="6:10" x14ac:dyDescent="0.35">
      <c r="F4084" t="s">
        <v>7230</v>
      </c>
      <c r="G4084" t="s">
        <v>6390</v>
      </c>
      <c r="H4084" t="s">
        <v>90</v>
      </c>
      <c r="I4084" s="2">
        <v>625000</v>
      </c>
      <c r="J4084" s="1">
        <v>10.87</v>
      </c>
    </row>
    <row r="4085" spans="6:10" x14ac:dyDescent="0.35">
      <c r="F4085" t="s">
        <v>7231</v>
      </c>
      <c r="G4085" t="s">
        <v>7232</v>
      </c>
      <c r="H4085" t="s">
        <v>112</v>
      </c>
      <c r="I4085" s="2">
        <v>135596000</v>
      </c>
      <c r="J4085" s="1">
        <v>7.18</v>
      </c>
    </row>
    <row r="4086" spans="6:10" x14ac:dyDescent="0.35">
      <c r="F4086" t="s">
        <v>7233</v>
      </c>
      <c r="G4086" t="s">
        <v>7234</v>
      </c>
      <c r="H4086" t="s">
        <v>31</v>
      </c>
      <c r="I4086" s="2">
        <v>253091000</v>
      </c>
      <c r="J4086" s="1">
        <v>1.56</v>
      </c>
    </row>
    <row r="4087" spans="6:10" x14ac:dyDescent="0.35">
      <c r="F4087" t="s">
        <v>7235</v>
      </c>
      <c r="G4087" t="s">
        <v>7236</v>
      </c>
      <c r="H4087" t="s">
        <v>279</v>
      </c>
      <c r="I4087" s="2">
        <v>27405000</v>
      </c>
      <c r="J4087" s="1">
        <v>2.96</v>
      </c>
    </row>
    <row r="4088" spans="6:10" x14ac:dyDescent="0.35">
      <c r="F4088" t="s">
        <v>7237</v>
      </c>
      <c r="G4088" t="s">
        <v>7238</v>
      </c>
      <c r="H4088" t="s">
        <v>28</v>
      </c>
      <c r="I4088" s="2">
        <v>3571000</v>
      </c>
      <c r="J4088" s="1">
        <v>0.89</v>
      </c>
    </row>
    <row r="4089" spans="6:10" x14ac:dyDescent="0.35">
      <c r="F4089" t="s">
        <v>7239</v>
      </c>
      <c r="G4089" t="s">
        <v>1815</v>
      </c>
      <c r="H4089" t="s">
        <v>64</v>
      </c>
      <c r="I4089" s="2">
        <v>120000</v>
      </c>
      <c r="J4089" s="1">
        <v>10.47</v>
      </c>
    </row>
    <row r="4090" spans="6:10" x14ac:dyDescent="0.35">
      <c r="F4090" t="s">
        <v>7240</v>
      </c>
      <c r="G4090" t="s">
        <v>7241</v>
      </c>
      <c r="H4090" t="s">
        <v>34</v>
      </c>
      <c r="I4090" s="2">
        <v>25910000</v>
      </c>
      <c r="J4090" s="1">
        <v>12.67</v>
      </c>
    </row>
    <row r="4091" spans="6:10" x14ac:dyDescent="0.35">
      <c r="F4091" t="s">
        <v>7242</v>
      </c>
      <c r="G4091" t="s">
        <v>7243</v>
      </c>
      <c r="H4091" t="s">
        <v>28</v>
      </c>
      <c r="I4091" s="2">
        <v>108476000</v>
      </c>
      <c r="J4091" s="1">
        <v>0.84</v>
      </c>
    </row>
    <row r="4092" spans="6:10" x14ac:dyDescent="0.35">
      <c r="F4092" t="s">
        <v>7244</v>
      </c>
      <c r="G4092" t="s">
        <v>7245</v>
      </c>
      <c r="H4092" t="s">
        <v>279</v>
      </c>
      <c r="I4092" s="2">
        <v>135654000</v>
      </c>
      <c r="J4092" s="1">
        <v>19.98</v>
      </c>
    </row>
    <row r="4093" spans="6:10" x14ac:dyDescent="0.35">
      <c r="F4093" t="s">
        <v>7246</v>
      </c>
      <c r="G4093" t="s">
        <v>7247</v>
      </c>
      <c r="H4093" t="s">
        <v>475</v>
      </c>
      <c r="I4093" s="2">
        <v>28892000</v>
      </c>
      <c r="J4093" s="1">
        <v>251.88</v>
      </c>
    </row>
    <row r="4094" spans="6:10" x14ac:dyDescent="0.35">
      <c r="F4094" t="s">
        <v>7248</v>
      </c>
      <c r="G4094" t="s">
        <v>7249</v>
      </c>
      <c r="H4094" t="s">
        <v>2092</v>
      </c>
      <c r="I4094" s="2">
        <v>142503000</v>
      </c>
      <c r="J4094" s="1">
        <v>23.44</v>
      </c>
    </row>
    <row r="4095" spans="6:10" x14ac:dyDescent="0.35">
      <c r="F4095" t="s">
        <v>7250</v>
      </c>
      <c r="G4095" t="s">
        <v>7251</v>
      </c>
      <c r="H4095" t="s">
        <v>103</v>
      </c>
      <c r="I4095" s="2">
        <v>61919000</v>
      </c>
      <c r="J4095" s="1">
        <v>27.33</v>
      </c>
    </row>
    <row r="4096" spans="6:10" x14ac:dyDescent="0.35">
      <c r="F4096" t="s">
        <v>7252</v>
      </c>
      <c r="G4096" t="s">
        <v>7253</v>
      </c>
      <c r="H4096" t="s">
        <v>28</v>
      </c>
      <c r="I4096" s="2">
        <v>63651000</v>
      </c>
      <c r="J4096" s="1">
        <v>24.94</v>
      </c>
    </row>
    <row r="4097" spans="6:10" x14ac:dyDescent="0.35">
      <c r="F4097" t="s">
        <v>7254</v>
      </c>
      <c r="G4097" t="s">
        <v>7255</v>
      </c>
      <c r="H4097" t="s">
        <v>28</v>
      </c>
      <c r="I4097" s="2">
        <v>4137000000</v>
      </c>
      <c r="J4097" s="1">
        <v>26.43</v>
      </c>
    </row>
    <row r="4098" spans="6:10" x14ac:dyDescent="0.35">
      <c r="F4098" t="s">
        <v>7256</v>
      </c>
      <c r="G4098" t="s">
        <v>7257</v>
      </c>
      <c r="H4098" t="s">
        <v>39</v>
      </c>
      <c r="I4098" s="2">
        <v>11500000</v>
      </c>
      <c r="J4098" s="1">
        <v>10.11</v>
      </c>
    </row>
    <row r="4099" spans="6:10" x14ac:dyDescent="0.35">
      <c r="F4099" t="s">
        <v>7258</v>
      </c>
      <c r="G4099" t="s">
        <v>82</v>
      </c>
      <c r="H4099" t="s">
        <v>28</v>
      </c>
      <c r="I4099" s="2">
        <v>34900000</v>
      </c>
      <c r="J4099" s="1">
        <v>24.6</v>
      </c>
    </row>
    <row r="4100" spans="6:10" x14ac:dyDescent="0.35">
      <c r="F4100" t="s">
        <v>7259</v>
      </c>
      <c r="G4100" t="s">
        <v>7260</v>
      </c>
      <c r="H4100" t="s">
        <v>28</v>
      </c>
      <c r="I4100" s="2">
        <v>2211000</v>
      </c>
      <c r="J4100" s="1">
        <v>47.13</v>
      </c>
    </row>
    <row r="4101" spans="6:10" x14ac:dyDescent="0.35">
      <c r="F4101" t="s">
        <v>7261</v>
      </c>
      <c r="G4101" t="s">
        <v>1768</v>
      </c>
      <c r="H4101" t="s">
        <v>28</v>
      </c>
      <c r="I4101" s="2">
        <v>2860000</v>
      </c>
      <c r="J4101" s="1">
        <v>19.39</v>
      </c>
    </row>
    <row r="4102" spans="6:10" x14ac:dyDescent="0.35">
      <c r="F4102" t="s">
        <v>7262</v>
      </c>
      <c r="G4102" t="s">
        <v>7263</v>
      </c>
      <c r="H4102" t="s">
        <v>39</v>
      </c>
      <c r="I4102" s="2">
        <v>284766000</v>
      </c>
      <c r="J4102" s="1">
        <v>2.37</v>
      </c>
    </row>
    <row r="4103" spans="6:10" x14ac:dyDescent="0.35">
      <c r="F4103" t="s">
        <v>7264</v>
      </c>
      <c r="G4103" t="s">
        <v>7265</v>
      </c>
      <c r="H4103" t="s">
        <v>279</v>
      </c>
      <c r="I4103" s="2">
        <v>11023000</v>
      </c>
      <c r="J4103" s="1">
        <v>10.3</v>
      </c>
    </row>
    <row r="4104" spans="6:10" x14ac:dyDescent="0.35">
      <c r="F4104" t="s">
        <v>7266</v>
      </c>
      <c r="G4104" t="s">
        <v>7267</v>
      </c>
      <c r="H4104" t="s">
        <v>28</v>
      </c>
      <c r="I4104" s="2">
        <v>280925000</v>
      </c>
      <c r="J4104" s="1">
        <v>389.22</v>
      </c>
    </row>
    <row r="4105" spans="6:10" x14ac:dyDescent="0.35">
      <c r="F4105" t="s">
        <v>7268</v>
      </c>
      <c r="G4105" t="s">
        <v>7269</v>
      </c>
      <c r="H4105" t="s">
        <v>51</v>
      </c>
      <c r="I4105" s="2">
        <v>21188000</v>
      </c>
      <c r="J4105" s="1">
        <v>3.16</v>
      </c>
    </row>
    <row r="4106" spans="6:10" x14ac:dyDescent="0.35">
      <c r="F4106" t="s">
        <v>7270</v>
      </c>
      <c r="G4106" t="s">
        <v>7271</v>
      </c>
      <c r="H4106" t="s">
        <v>981</v>
      </c>
      <c r="I4106" s="2">
        <v>120135000</v>
      </c>
      <c r="J4106" s="1">
        <v>0.22</v>
      </c>
    </row>
    <row r="4107" spans="6:10" x14ac:dyDescent="0.35">
      <c r="F4107" t="s">
        <v>7272</v>
      </c>
      <c r="G4107" t="s">
        <v>7273</v>
      </c>
      <c r="H4107" t="s">
        <v>28</v>
      </c>
      <c r="I4107" s="2">
        <v>69188000</v>
      </c>
      <c r="J4107" s="1">
        <v>13.25</v>
      </c>
    </row>
    <row r="4108" spans="6:10" x14ac:dyDescent="0.35">
      <c r="F4108" t="s">
        <v>7274</v>
      </c>
      <c r="G4108" t="s">
        <v>7275</v>
      </c>
      <c r="H4108" t="s">
        <v>28</v>
      </c>
      <c r="I4108" s="2">
        <v>22623000</v>
      </c>
      <c r="J4108" s="1">
        <v>7.24</v>
      </c>
    </row>
    <row r="4109" spans="6:10" x14ac:dyDescent="0.35">
      <c r="F4109" t="s">
        <v>7276</v>
      </c>
      <c r="G4109" t="s">
        <v>7277</v>
      </c>
      <c r="H4109" t="s">
        <v>51</v>
      </c>
      <c r="I4109" s="2">
        <v>611410000</v>
      </c>
      <c r="J4109" s="1">
        <v>29.64</v>
      </c>
    </row>
    <row r="4110" spans="6:10" x14ac:dyDescent="0.35">
      <c r="F4110" t="s">
        <v>7278</v>
      </c>
      <c r="G4110" t="s">
        <v>7279</v>
      </c>
      <c r="H4110" t="s">
        <v>39</v>
      </c>
      <c r="I4110" s="2">
        <v>13971000</v>
      </c>
      <c r="J4110" s="1">
        <v>8.48</v>
      </c>
    </row>
    <row r="4111" spans="6:10" x14ac:dyDescent="0.35">
      <c r="F4111" t="s">
        <v>7280</v>
      </c>
      <c r="G4111" t="s">
        <v>7281</v>
      </c>
      <c r="H4111" t="s">
        <v>39</v>
      </c>
      <c r="I4111" s="2">
        <v>136185000</v>
      </c>
      <c r="J4111" s="1">
        <v>3.93</v>
      </c>
    </row>
    <row r="4112" spans="6:10" x14ac:dyDescent="0.35">
      <c r="F4112" t="s">
        <v>7282</v>
      </c>
      <c r="G4112" t="s">
        <v>7283</v>
      </c>
      <c r="H4112" t="s">
        <v>165</v>
      </c>
      <c r="I4112" s="2">
        <v>40394000</v>
      </c>
      <c r="J4112" s="1">
        <v>1.05</v>
      </c>
    </row>
    <row r="4113" spans="6:10" x14ac:dyDescent="0.35">
      <c r="F4113" t="s">
        <v>7284</v>
      </c>
      <c r="G4113" t="s">
        <v>7285</v>
      </c>
      <c r="H4113" t="s">
        <v>39</v>
      </c>
      <c r="I4113" s="2">
        <v>24060000</v>
      </c>
      <c r="J4113" s="1">
        <v>10.3</v>
      </c>
    </row>
    <row r="4114" spans="6:10" x14ac:dyDescent="0.35">
      <c r="F4114" t="s">
        <v>7286</v>
      </c>
      <c r="G4114" t="s">
        <v>7287</v>
      </c>
      <c r="H4114" t="s">
        <v>39</v>
      </c>
      <c r="I4114" s="2">
        <v>28815000</v>
      </c>
      <c r="J4114" s="1">
        <v>2.2999999999999998</v>
      </c>
    </row>
    <row r="4115" spans="6:10" x14ac:dyDescent="0.35">
      <c r="F4115" t="s">
        <v>7288</v>
      </c>
      <c r="G4115" t="s">
        <v>1485</v>
      </c>
      <c r="H4115" t="s">
        <v>90</v>
      </c>
      <c r="I4115" s="2">
        <v>4600000</v>
      </c>
      <c r="J4115" s="1">
        <v>23.77</v>
      </c>
    </row>
    <row r="4116" spans="6:10" x14ac:dyDescent="0.35">
      <c r="F4116" t="s">
        <v>7289</v>
      </c>
      <c r="G4116" t="s">
        <v>829</v>
      </c>
      <c r="H4116" t="s">
        <v>46</v>
      </c>
      <c r="I4116" s="2">
        <v>100000</v>
      </c>
      <c r="J4116" s="1">
        <v>38.299999999999997</v>
      </c>
    </row>
    <row r="4117" spans="6:10" x14ac:dyDescent="0.35">
      <c r="F4117" t="s">
        <v>7290</v>
      </c>
      <c r="G4117" t="s">
        <v>7291</v>
      </c>
      <c r="H4117" t="s">
        <v>112</v>
      </c>
      <c r="I4117" s="2">
        <v>19009000</v>
      </c>
      <c r="J4117" s="1">
        <v>5.21</v>
      </c>
    </row>
    <row r="4118" spans="6:10" x14ac:dyDescent="0.35">
      <c r="F4118" t="s">
        <v>7292</v>
      </c>
      <c r="G4118" t="s">
        <v>7293</v>
      </c>
      <c r="H4118" t="s">
        <v>46</v>
      </c>
      <c r="I4118" s="2">
        <v>199959000</v>
      </c>
      <c r="J4118" s="1">
        <v>3.45</v>
      </c>
    </row>
    <row r="4119" spans="6:10" x14ac:dyDescent="0.35">
      <c r="F4119" t="s">
        <v>7294</v>
      </c>
      <c r="G4119" t="s">
        <v>7295</v>
      </c>
      <c r="H4119" t="s">
        <v>39</v>
      </c>
      <c r="I4119" s="2">
        <v>1052000</v>
      </c>
      <c r="J4119" s="1">
        <v>10.88</v>
      </c>
    </row>
    <row r="4120" spans="6:10" x14ac:dyDescent="0.35">
      <c r="F4120" t="s">
        <v>7296</v>
      </c>
      <c r="G4120" t="s">
        <v>7297</v>
      </c>
      <c r="H4120" t="s">
        <v>28</v>
      </c>
      <c r="I4120" s="2">
        <v>142058000</v>
      </c>
      <c r="J4120" s="1">
        <v>37.770000000000003</v>
      </c>
    </row>
    <row r="4121" spans="6:10" x14ac:dyDescent="0.35">
      <c r="F4121" t="s">
        <v>7298</v>
      </c>
      <c r="G4121" t="s">
        <v>82</v>
      </c>
      <c r="H4121" t="s">
        <v>28</v>
      </c>
      <c r="I4121" s="2">
        <v>51850000</v>
      </c>
      <c r="J4121" s="1">
        <v>64.05</v>
      </c>
    </row>
    <row r="4122" spans="6:10" x14ac:dyDescent="0.35">
      <c r="F4122" t="s">
        <v>7299</v>
      </c>
      <c r="G4122" t="s">
        <v>7300</v>
      </c>
      <c r="H4122" t="s">
        <v>51</v>
      </c>
      <c r="I4122" s="2">
        <v>4168000</v>
      </c>
      <c r="J4122" s="1">
        <v>12.23</v>
      </c>
    </row>
    <row r="4123" spans="6:10" x14ac:dyDescent="0.35">
      <c r="F4123" t="s">
        <v>7301</v>
      </c>
      <c r="G4123" t="s">
        <v>7302</v>
      </c>
      <c r="H4123" t="s">
        <v>112</v>
      </c>
      <c r="I4123" s="2">
        <v>24766000</v>
      </c>
      <c r="J4123" s="1">
        <v>102.86</v>
      </c>
    </row>
    <row r="4124" spans="6:10" x14ac:dyDescent="0.35">
      <c r="F4124" t="s">
        <v>7303</v>
      </c>
      <c r="G4124" t="s">
        <v>7304</v>
      </c>
      <c r="H4124" t="s">
        <v>28</v>
      </c>
      <c r="I4124" s="2">
        <v>126026000</v>
      </c>
      <c r="J4124" s="1">
        <v>12.43</v>
      </c>
    </row>
    <row r="4125" spans="6:10" x14ac:dyDescent="0.35">
      <c r="F4125" t="s">
        <v>7305</v>
      </c>
      <c r="G4125" t="s">
        <v>7306</v>
      </c>
      <c r="H4125" t="s">
        <v>28</v>
      </c>
      <c r="I4125" s="2">
        <v>187812000</v>
      </c>
      <c r="J4125" s="1">
        <v>6.39</v>
      </c>
    </row>
    <row r="4126" spans="6:10" x14ac:dyDescent="0.35">
      <c r="F4126" t="s">
        <v>7307</v>
      </c>
      <c r="G4126" t="s">
        <v>7308</v>
      </c>
      <c r="H4126" t="s">
        <v>85</v>
      </c>
      <c r="I4126" s="2">
        <v>355670000</v>
      </c>
      <c r="J4126" s="1">
        <v>34.630000000000003</v>
      </c>
    </row>
    <row r="4127" spans="6:10" x14ac:dyDescent="0.35">
      <c r="F4127" t="s">
        <v>7309</v>
      </c>
      <c r="G4127" t="s">
        <v>7310</v>
      </c>
      <c r="H4127" t="s">
        <v>78</v>
      </c>
      <c r="I4127" s="2">
        <v>24935000</v>
      </c>
      <c r="J4127" s="1">
        <v>5.21</v>
      </c>
    </row>
    <row r="4128" spans="6:10" x14ac:dyDescent="0.35">
      <c r="F4128" t="s">
        <v>7311</v>
      </c>
      <c r="G4128" t="s">
        <v>82</v>
      </c>
      <c r="H4128" t="s">
        <v>28</v>
      </c>
      <c r="I4128" s="2">
        <v>30300000</v>
      </c>
      <c r="J4128" s="1">
        <v>53.67</v>
      </c>
    </row>
    <row r="4129" spans="6:10" x14ac:dyDescent="0.35">
      <c r="F4129" t="s">
        <v>7312</v>
      </c>
      <c r="G4129" t="s">
        <v>7313</v>
      </c>
      <c r="H4129" t="s">
        <v>34</v>
      </c>
      <c r="I4129" s="2">
        <v>31967000</v>
      </c>
      <c r="J4129" s="1">
        <v>96.52</v>
      </c>
    </row>
    <row r="4130" spans="6:10" x14ac:dyDescent="0.35">
      <c r="F4130" t="s">
        <v>7314</v>
      </c>
      <c r="G4130" t="s">
        <v>7315</v>
      </c>
      <c r="H4130" t="s">
        <v>39</v>
      </c>
      <c r="I4130" s="2">
        <v>32975000</v>
      </c>
      <c r="J4130" s="1">
        <v>10</v>
      </c>
    </row>
    <row r="4131" spans="6:10" x14ac:dyDescent="0.35">
      <c r="F4131" t="s">
        <v>7316</v>
      </c>
      <c r="G4131" t="s">
        <v>502</v>
      </c>
      <c r="H4131" t="s">
        <v>28</v>
      </c>
      <c r="I4131" s="2">
        <v>12400000</v>
      </c>
      <c r="J4131" s="1">
        <v>39.26</v>
      </c>
    </row>
    <row r="4132" spans="6:10" x14ac:dyDescent="0.35">
      <c r="F4132" t="s">
        <v>7317</v>
      </c>
      <c r="G4132" t="s">
        <v>7318</v>
      </c>
      <c r="H4132" t="s">
        <v>90</v>
      </c>
      <c r="I4132" s="2">
        <v>17650000</v>
      </c>
      <c r="J4132" s="1">
        <v>2.0699999999999998</v>
      </c>
    </row>
    <row r="4133" spans="6:10" x14ac:dyDescent="0.35">
      <c r="F4133" t="s">
        <v>7319</v>
      </c>
      <c r="G4133" t="s">
        <v>512</v>
      </c>
      <c r="H4133" t="s">
        <v>671</v>
      </c>
      <c r="I4133" s="2">
        <v>1074000</v>
      </c>
      <c r="J4133" s="1">
        <v>13.31</v>
      </c>
    </row>
    <row r="4134" spans="6:10" x14ac:dyDescent="0.35">
      <c r="F4134" t="s">
        <v>7320</v>
      </c>
      <c r="G4134" t="s">
        <v>7321</v>
      </c>
      <c r="H4134" t="s">
        <v>34</v>
      </c>
      <c r="I4134" s="2">
        <v>388525000</v>
      </c>
      <c r="J4134" s="1">
        <v>33.31</v>
      </c>
    </row>
    <row r="4135" spans="6:10" x14ac:dyDescent="0.35">
      <c r="F4135" t="s">
        <v>7322</v>
      </c>
      <c r="G4135" t="s">
        <v>7323</v>
      </c>
      <c r="H4135" t="s">
        <v>165</v>
      </c>
      <c r="I4135" s="2">
        <v>48138000</v>
      </c>
      <c r="J4135" s="1">
        <v>94.67</v>
      </c>
    </row>
    <row r="4136" spans="6:10" x14ac:dyDescent="0.35">
      <c r="F4136" t="s">
        <v>7324</v>
      </c>
      <c r="G4136" t="s">
        <v>7325</v>
      </c>
      <c r="H4136" t="s">
        <v>39</v>
      </c>
      <c r="I4136" s="2">
        <v>5806000</v>
      </c>
      <c r="J4136" s="1">
        <v>3.73</v>
      </c>
    </row>
    <row r="4137" spans="6:10" x14ac:dyDescent="0.35">
      <c r="F4137" t="s">
        <v>7326</v>
      </c>
      <c r="G4137" t="s">
        <v>7327</v>
      </c>
      <c r="H4137" t="s">
        <v>112</v>
      </c>
      <c r="I4137" s="2">
        <v>13489000</v>
      </c>
      <c r="J4137" s="1">
        <v>28.87</v>
      </c>
    </row>
    <row r="4138" spans="6:10" x14ac:dyDescent="0.35">
      <c r="F4138" t="s">
        <v>7328</v>
      </c>
      <c r="G4138" t="s">
        <v>1467</v>
      </c>
      <c r="H4138" t="s">
        <v>90</v>
      </c>
      <c r="I4138" s="2">
        <v>2600000</v>
      </c>
      <c r="J4138" s="1">
        <v>33.46</v>
      </c>
    </row>
    <row r="4139" spans="6:10" x14ac:dyDescent="0.35">
      <c r="F4139" t="s">
        <v>7329</v>
      </c>
      <c r="G4139" t="s">
        <v>7330</v>
      </c>
      <c r="H4139" t="s">
        <v>134</v>
      </c>
      <c r="I4139" s="2">
        <v>5200000</v>
      </c>
      <c r="J4139" s="1">
        <v>24.72</v>
      </c>
    </row>
    <row r="4140" spans="6:10" x14ac:dyDescent="0.35">
      <c r="F4140" t="s">
        <v>7331</v>
      </c>
      <c r="G4140" t="s">
        <v>7330</v>
      </c>
      <c r="H4140" t="s">
        <v>134</v>
      </c>
      <c r="I4140" s="2">
        <v>500000</v>
      </c>
      <c r="J4140" s="1">
        <v>16.88</v>
      </c>
    </row>
    <row r="4141" spans="6:10" x14ac:dyDescent="0.35">
      <c r="F4141" t="s">
        <v>7332</v>
      </c>
      <c r="G4141" t="s">
        <v>512</v>
      </c>
      <c r="H4141" t="s">
        <v>671</v>
      </c>
      <c r="I4141" s="2">
        <v>1322000</v>
      </c>
      <c r="J4141" s="1">
        <v>8.85</v>
      </c>
    </row>
    <row r="4142" spans="6:10" x14ac:dyDescent="0.35">
      <c r="F4142" t="s">
        <v>7333</v>
      </c>
      <c r="G4142" t="s">
        <v>7334</v>
      </c>
      <c r="H4142" t="s">
        <v>31</v>
      </c>
      <c r="I4142" s="2">
        <v>58474000</v>
      </c>
      <c r="J4142" s="1">
        <v>5.13</v>
      </c>
    </row>
    <row r="4143" spans="6:10" x14ac:dyDescent="0.35">
      <c r="F4143" t="s">
        <v>7335</v>
      </c>
      <c r="G4143" t="s">
        <v>7336</v>
      </c>
      <c r="H4143" t="s">
        <v>39</v>
      </c>
      <c r="I4143" s="2">
        <v>26768000</v>
      </c>
      <c r="J4143" s="1">
        <v>10.17</v>
      </c>
    </row>
    <row r="4144" spans="6:10" x14ac:dyDescent="0.35">
      <c r="F4144" t="s">
        <v>7337</v>
      </c>
      <c r="G4144" t="s">
        <v>7338</v>
      </c>
      <c r="H4144" t="s">
        <v>39</v>
      </c>
      <c r="I4144" s="2">
        <v>28750000</v>
      </c>
      <c r="J4144" s="1">
        <v>10.24</v>
      </c>
    </row>
    <row r="4145" spans="6:10" x14ac:dyDescent="0.35">
      <c r="F4145" t="s">
        <v>7339</v>
      </c>
      <c r="G4145" t="s">
        <v>7340</v>
      </c>
      <c r="H4145" t="s">
        <v>28</v>
      </c>
      <c r="I4145" s="2">
        <v>29572000</v>
      </c>
      <c r="J4145" s="1">
        <v>0.4</v>
      </c>
    </row>
    <row r="4146" spans="6:10" x14ac:dyDescent="0.35">
      <c r="F4146" t="s">
        <v>7341</v>
      </c>
      <c r="G4146" t="s">
        <v>7342</v>
      </c>
      <c r="H4146" t="s">
        <v>51</v>
      </c>
      <c r="I4146" s="2">
        <v>5925000</v>
      </c>
      <c r="J4146" s="1">
        <v>10.7</v>
      </c>
    </row>
    <row r="4147" spans="6:10" x14ac:dyDescent="0.35">
      <c r="F4147" t="s">
        <v>7343</v>
      </c>
      <c r="G4147" t="s">
        <v>7344</v>
      </c>
      <c r="H4147" t="s">
        <v>67</v>
      </c>
      <c r="I4147" s="2">
        <v>1191000</v>
      </c>
      <c r="J4147" s="1">
        <v>4.6100000000000003</v>
      </c>
    </row>
    <row r="4148" spans="6:10" x14ac:dyDescent="0.35">
      <c r="F4148" t="s">
        <v>7345</v>
      </c>
      <c r="G4148" t="s">
        <v>7346</v>
      </c>
      <c r="H4148" t="s">
        <v>39</v>
      </c>
      <c r="I4148" s="2">
        <v>382975000</v>
      </c>
      <c r="J4148" s="1">
        <v>5.3</v>
      </c>
    </row>
    <row r="4149" spans="6:10" x14ac:dyDescent="0.35">
      <c r="F4149" t="s">
        <v>7347</v>
      </c>
      <c r="G4149" t="s">
        <v>1123</v>
      </c>
      <c r="H4149" t="s">
        <v>90</v>
      </c>
      <c r="I4149" s="2">
        <v>2000000</v>
      </c>
      <c r="J4149" s="1">
        <v>19.38</v>
      </c>
    </row>
    <row r="4150" spans="6:10" x14ac:dyDescent="0.35">
      <c r="F4150" t="s">
        <v>7348</v>
      </c>
      <c r="G4150" t="s">
        <v>1123</v>
      </c>
      <c r="H4150" t="s">
        <v>90</v>
      </c>
      <c r="I4150" s="2">
        <v>23100000</v>
      </c>
      <c r="J4150" s="1">
        <v>20.63</v>
      </c>
    </row>
    <row r="4151" spans="6:10" x14ac:dyDescent="0.35">
      <c r="F4151" t="s">
        <v>7349</v>
      </c>
      <c r="G4151" t="s">
        <v>437</v>
      </c>
      <c r="H4151" t="s">
        <v>34</v>
      </c>
      <c r="I4151" s="2">
        <v>15200000</v>
      </c>
      <c r="J4151" s="1">
        <v>30.61</v>
      </c>
    </row>
    <row r="4152" spans="6:10" x14ac:dyDescent="0.35">
      <c r="F4152" t="s">
        <v>7350</v>
      </c>
      <c r="G4152" t="s">
        <v>1123</v>
      </c>
      <c r="H4152" t="s">
        <v>90</v>
      </c>
      <c r="I4152" s="2">
        <v>3300000</v>
      </c>
      <c r="J4152" s="1">
        <v>24.15</v>
      </c>
    </row>
    <row r="4153" spans="6:10" x14ac:dyDescent="0.35">
      <c r="F4153" t="s">
        <v>7351</v>
      </c>
      <c r="G4153" t="s">
        <v>7352</v>
      </c>
      <c r="H4153" t="s">
        <v>57</v>
      </c>
      <c r="I4153" s="2">
        <v>52884000</v>
      </c>
      <c r="J4153" s="1">
        <v>9.42</v>
      </c>
    </row>
    <row r="4154" spans="6:10" x14ac:dyDescent="0.35">
      <c r="F4154" t="s">
        <v>7353</v>
      </c>
      <c r="G4154" t="s">
        <v>2923</v>
      </c>
      <c r="H4154" t="s">
        <v>34</v>
      </c>
      <c r="I4154" s="2">
        <v>6550000</v>
      </c>
      <c r="J4154" s="1">
        <v>28.28</v>
      </c>
    </row>
    <row r="4155" spans="6:10" x14ac:dyDescent="0.35">
      <c r="F4155" t="s">
        <v>7354</v>
      </c>
      <c r="G4155" t="s">
        <v>82</v>
      </c>
      <c r="H4155" t="s">
        <v>28</v>
      </c>
      <c r="I4155" s="2">
        <v>126200000</v>
      </c>
      <c r="J4155" s="1">
        <v>32.39</v>
      </c>
    </row>
    <row r="4156" spans="6:10" x14ac:dyDescent="0.35">
      <c r="F4156" t="s">
        <v>7355</v>
      </c>
      <c r="G4156" t="s">
        <v>2289</v>
      </c>
      <c r="H4156" t="s">
        <v>28</v>
      </c>
      <c r="I4156" s="2">
        <v>200000</v>
      </c>
      <c r="J4156" s="1">
        <v>36.17</v>
      </c>
    </row>
    <row r="4157" spans="6:10" x14ac:dyDescent="0.35">
      <c r="F4157" t="s">
        <v>7356</v>
      </c>
      <c r="G4157" t="s">
        <v>7357</v>
      </c>
      <c r="H4157" t="s">
        <v>39</v>
      </c>
      <c r="I4157" s="2">
        <v>20700000</v>
      </c>
      <c r="J4157" s="1">
        <v>10.28</v>
      </c>
    </row>
    <row r="4158" spans="6:10" x14ac:dyDescent="0.35">
      <c r="F4158" t="s">
        <v>7358</v>
      </c>
      <c r="G4158" t="s">
        <v>2923</v>
      </c>
      <c r="H4158" t="s">
        <v>34</v>
      </c>
      <c r="I4158" s="2">
        <v>7450000</v>
      </c>
      <c r="J4158" s="1">
        <v>24.8</v>
      </c>
    </row>
    <row r="4159" spans="6:10" x14ac:dyDescent="0.35">
      <c r="F4159" t="s">
        <v>7359</v>
      </c>
      <c r="G4159" t="s">
        <v>2923</v>
      </c>
      <c r="H4159" t="s">
        <v>34</v>
      </c>
      <c r="I4159" s="2">
        <v>200000</v>
      </c>
      <c r="J4159" s="1">
        <v>26.31</v>
      </c>
    </row>
    <row r="4160" spans="6:10" x14ac:dyDescent="0.35">
      <c r="F4160" t="s">
        <v>7360</v>
      </c>
      <c r="G4160" t="s">
        <v>2923</v>
      </c>
      <c r="H4160" t="s">
        <v>34</v>
      </c>
      <c r="I4160" s="2">
        <v>11350000</v>
      </c>
      <c r="J4160" s="1">
        <v>31.98</v>
      </c>
    </row>
    <row r="4161" spans="6:10" x14ac:dyDescent="0.35">
      <c r="F4161" t="s">
        <v>7361</v>
      </c>
      <c r="G4161" t="s">
        <v>7362</v>
      </c>
      <c r="H4161" t="s">
        <v>67</v>
      </c>
      <c r="I4161" s="2">
        <v>185740000</v>
      </c>
      <c r="J4161" s="1">
        <v>204.89</v>
      </c>
    </row>
    <row r="4162" spans="6:10" x14ac:dyDescent="0.35">
      <c r="F4162" t="s">
        <v>7363</v>
      </c>
      <c r="G4162" t="s">
        <v>7364</v>
      </c>
      <c r="H4162" t="s">
        <v>67</v>
      </c>
      <c r="I4162" s="2">
        <v>404926000</v>
      </c>
      <c r="J4162" s="1">
        <v>52.25</v>
      </c>
    </row>
    <row r="4163" spans="6:10" x14ac:dyDescent="0.35">
      <c r="F4163" t="s">
        <v>7365</v>
      </c>
      <c r="G4163" t="s">
        <v>7366</v>
      </c>
      <c r="H4163" t="s">
        <v>39</v>
      </c>
      <c r="I4163" s="2">
        <v>1413000</v>
      </c>
      <c r="J4163" s="1">
        <v>10.119999999999999</v>
      </c>
    </row>
    <row r="4164" spans="6:10" x14ac:dyDescent="0.35">
      <c r="F4164" t="s">
        <v>7367</v>
      </c>
      <c r="G4164" t="s">
        <v>3656</v>
      </c>
      <c r="H4164" t="s">
        <v>28</v>
      </c>
      <c r="I4164" s="2">
        <v>950000</v>
      </c>
      <c r="J4164" s="1">
        <v>8.8699999999999992</v>
      </c>
    </row>
    <row r="4165" spans="6:10" x14ac:dyDescent="0.35">
      <c r="F4165" t="s">
        <v>7368</v>
      </c>
      <c r="G4165" t="s">
        <v>82</v>
      </c>
      <c r="H4165" t="s">
        <v>28</v>
      </c>
      <c r="I4165" s="2">
        <v>8600000</v>
      </c>
      <c r="J4165" s="1">
        <v>25.53</v>
      </c>
    </row>
    <row r="4166" spans="6:10" x14ac:dyDescent="0.35">
      <c r="F4166" t="s">
        <v>7369</v>
      </c>
      <c r="G4166" t="s">
        <v>7370</v>
      </c>
      <c r="H4166" t="s">
        <v>165</v>
      </c>
      <c r="I4166" s="2">
        <v>27423000</v>
      </c>
      <c r="J4166" s="1">
        <v>48.13</v>
      </c>
    </row>
    <row r="4167" spans="6:10" x14ac:dyDescent="0.35">
      <c r="F4167" t="s">
        <v>7371</v>
      </c>
      <c r="G4167" t="s">
        <v>7372</v>
      </c>
      <c r="H4167" t="s">
        <v>49</v>
      </c>
      <c r="I4167" s="2">
        <v>125902000</v>
      </c>
      <c r="J4167" s="1">
        <v>51.4</v>
      </c>
    </row>
    <row r="4168" spans="6:10" x14ac:dyDescent="0.35">
      <c r="F4168" t="s">
        <v>7373</v>
      </c>
      <c r="G4168" t="s">
        <v>7374</v>
      </c>
      <c r="H4168" t="s">
        <v>39</v>
      </c>
      <c r="I4168" s="2">
        <v>54983000</v>
      </c>
      <c r="J4168" s="1">
        <v>1.25</v>
      </c>
    </row>
    <row r="4169" spans="6:10" x14ac:dyDescent="0.35">
      <c r="F4169" t="s">
        <v>7375</v>
      </c>
      <c r="G4169" t="s">
        <v>7376</v>
      </c>
      <c r="H4169" t="s">
        <v>28</v>
      </c>
      <c r="I4169" s="2">
        <v>15990000</v>
      </c>
      <c r="J4169" s="1">
        <v>2.0099999999999998</v>
      </c>
    </row>
    <row r="4170" spans="6:10" x14ac:dyDescent="0.35">
      <c r="F4170" t="s">
        <v>7377</v>
      </c>
      <c r="G4170" t="s">
        <v>7378</v>
      </c>
      <c r="H4170" t="s">
        <v>165</v>
      </c>
      <c r="I4170" s="2">
        <v>3627000</v>
      </c>
      <c r="J4170" s="1">
        <v>9.35</v>
      </c>
    </row>
    <row r="4171" spans="6:10" x14ac:dyDescent="0.35">
      <c r="F4171" t="s">
        <v>7379</v>
      </c>
      <c r="G4171" t="s">
        <v>7380</v>
      </c>
      <c r="H4171" t="s">
        <v>522</v>
      </c>
      <c r="I4171" s="2">
        <v>290714000</v>
      </c>
      <c r="J4171" s="1">
        <v>49.85</v>
      </c>
    </row>
    <row r="4172" spans="6:10" x14ac:dyDescent="0.35">
      <c r="F4172" t="s">
        <v>7381</v>
      </c>
      <c r="G4172" t="s">
        <v>7382</v>
      </c>
      <c r="H4172" t="s">
        <v>103</v>
      </c>
      <c r="I4172" s="2">
        <v>12593000</v>
      </c>
      <c r="J4172" s="1">
        <v>28.29</v>
      </c>
    </row>
    <row r="4173" spans="6:10" x14ac:dyDescent="0.35">
      <c r="F4173" t="s">
        <v>7383</v>
      </c>
      <c r="G4173" t="s">
        <v>7384</v>
      </c>
      <c r="H4173" t="s">
        <v>49</v>
      </c>
      <c r="I4173" s="2">
        <v>103708000</v>
      </c>
      <c r="J4173" s="1">
        <v>0.23</v>
      </c>
    </row>
    <row r="4174" spans="6:10" x14ac:dyDescent="0.35">
      <c r="F4174" t="s">
        <v>7385</v>
      </c>
      <c r="G4174" t="s">
        <v>7386</v>
      </c>
      <c r="H4174" t="s">
        <v>165</v>
      </c>
      <c r="I4174" s="2">
        <v>17403000</v>
      </c>
      <c r="J4174" s="1">
        <v>19.89</v>
      </c>
    </row>
    <row r="4175" spans="6:10" x14ac:dyDescent="0.35">
      <c r="F4175" t="s">
        <v>7387</v>
      </c>
      <c r="G4175" t="s">
        <v>7388</v>
      </c>
      <c r="H4175" t="s">
        <v>90</v>
      </c>
      <c r="I4175" s="2">
        <v>3338000</v>
      </c>
      <c r="J4175" s="1">
        <v>17.25</v>
      </c>
    </row>
    <row r="4176" spans="6:10" x14ac:dyDescent="0.35">
      <c r="F4176" t="s">
        <v>7389</v>
      </c>
      <c r="G4176" t="s">
        <v>7390</v>
      </c>
      <c r="H4176" t="s">
        <v>39</v>
      </c>
      <c r="I4176" s="2">
        <v>23000000</v>
      </c>
      <c r="J4176" s="1">
        <v>10.23</v>
      </c>
    </row>
    <row r="4177" spans="6:10" x14ac:dyDescent="0.35">
      <c r="F4177" t="s">
        <v>7391</v>
      </c>
      <c r="G4177" t="s">
        <v>7392</v>
      </c>
      <c r="H4177" t="s">
        <v>39</v>
      </c>
      <c r="I4177" s="2">
        <v>34728000</v>
      </c>
      <c r="J4177" s="1">
        <v>5.17</v>
      </c>
    </row>
    <row r="4178" spans="6:10" x14ac:dyDescent="0.35">
      <c r="F4178" t="s">
        <v>7393</v>
      </c>
      <c r="G4178" t="s">
        <v>7394</v>
      </c>
      <c r="H4178" t="s">
        <v>31</v>
      </c>
      <c r="I4178" s="2">
        <v>224074000</v>
      </c>
      <c r="J4178" s="1">
        <v>16.86</v>
      </c>
    </row>
    <row r="4179" spans="6:10" x14ac:dyDescent="0.35">
      <c r="F4179" t="s">
        <v>7395</v>
      </c>
      <c r="G4179" t="s">
        <v>7396</v>
      </c>
      <c r="H4179" t="s">
        <v>28</v>
      </c>
      <c r="I4179" s="2">
        <v>30193000</v>
      </c>
      <c r="J4179" s="1">
        <v>93.67</v>
      </c>
    </row>
    <row r="4180" spans="6:10" x14ac:dyDescent="0.35">
      <c r="F4180" t="s">
        <v>7397</v>
      </c>
      <c r="G4180" t="s">
        <v>7398</v>
      </c>
      <c r="H4180" t="s">
        <v>165</v>
      </c>
      <c r="I4180" s="2">
        <v>154027000</v>
      </c>
      <c r="J4180" s="1">
        <v>12.39</v>
      </c>
    </row>
    <row r="4181" spans="6:10" x14ac:dyDescent="0.35">
      <c r="F4181" t="s">
        <v>7399</v>
      </c>
      <c r="G4181" t="s">
        <v>82</v>
      </c>
      <c r="H4181" t="s">
        <v>28</v>
      </c>
      <c r="I4181" s="2">
        <v>4300000</v>
      </c>
      <c r="J4181" s="1">
        <v>45.6</v>
      </c>
    </row>
    <row r="4182" spans="6:10" x14ac:dyDescent="0.35">
      <c r="F4182" t="s">
        <v>7400</v>
      </c>
      <c r="G4182" t="s">
        <v>82</v>
      </c>
      <c r="H4182" t="s">
        <v>28</v>
      </c>
      <c r="I4182" s="2">
        <v>17200000</v>
      </c>
      <c r="J4182" s="1">
        <v>30</v>
      </c>
    </row>
    <row r="4183" spans="6:10" x14ac:dyDescent="0.35">
      <c r="F4183" t="s">
        <v>7401</v>
      </c>
      <c r="G4183" t="s">
        <v>82</v>
      </c>
      <c r="H4183" t="s">
        <v>28</v>
      </c>
      <c r="I4183" s="2">
        <v>10250000</v>
      </c>
      <c r="J4183" s="1">
        <v>36.04</v>
      </c>
    </row>
    <row r="4184" spans="6:10" x14ac:dyDescent="0.35">
      <c r="F4184" t="s">
        <v>7402</v>
      </c>
      <c r="G4184" t="s">
        <v>82</v>
      </c>
      <c r="H4184" t="s">
        <v>28</v>
      </c>
      <c r="I4184" s="2">
        <v>7700000</v>
      </c>
      <c r="J4184" s="1">
        <v>52.06</v>
      </c>
    </row>
    <row r="4185" spans="6:10" x14ac:dyDescent="0.35">
      <c r="F4185" t="s">
        <v>7403</v>
      </c>
      <c r="G4185" t="s">
        <v>6293</v>
      </c>
      <c r="H4185" t="s">
        <v>39</v>
      </c>
      <c r="I4185" s="2">
        <v>400000</v>
      </c>
      <c r="J4185" s="1">
        <v>25.01</v>
      </c>
    </row>
    <row r="4186" spans="6:10" x14ac:dyDescent="0.35">
      <c r="F4186" t="s">
        <v>7404</v>
      </c>
      <c r="G4186" t="s">
        <v>7405</v>
      </c>
      <c r="H4186" t="s">
        <v>67</v>
      </c>
      <c r="I4186" s="2">
        <v>3791000</v>
      </c>
      <c r="J4186" s="1">
        <v>25.04</v>
      </c>
    </row>
    <row r="4187" spans="6:10" x14ac:dyDescent="0.35">
      <c r="F4187" t="s">
        <v>7406</v>
      </c>
      <c r="G4187" t="s">
        <v>2162</v>
      </c>
      <c r="H4187" t="s">
        <v>90</v>
      </c>
      <c r="I4187" s="2">
        <v>15050000</v>
      </c>
      <c r="J4187" s="1">
        <v>26.86</v>
      </c>
    </row>
    <row r="4188" spans="6:10" x14ac:dyDescent="0.35">
      <c r="F4188" t="s">
        <v>7407</v>
      </c>
      <c r="G4188" t="s">
        <v>7408</v>
      </c>
      <c r="H4188" t="s">
        <v>279</v>
      </c>
      <c r="I4188" s="2">
        <v>136640000</v>
      </c>
      <c r="J4188" s="1">
        <v>21.41</v>
      </c>
    </row>
    <row r="4189" spans="6:10" x14ac:dyDescent="0.35">
      <c r="F4189" t="s">
        <v>7409</v>
      </c>
      <c r="G4189" t="s">
        <v>2162</v>
      </c>
      <c r="H4189" t="s">
        <v>90</v>
      </c>
      <c r="I4189" s="2">
        <v>1800000</v>
      </c>
      <c r="J4189" s="1">
        <v>22.66</v>
      </c>
    </row>
    <row r="4190" spans="6:10" x14ac:dyDescent="0.35">
      <c r="F4190" t="s">
        <v>7410</v>
      </c>
      <c r="G4190" t="s">
        <v>82</v>
      </c>
      <c r="H4190" t="s">
        <v>28</v>
      </c>
      <c r="I4190" s="2">
        <v>850000</v>
      </c>
      <c r="J4190" s="1">
        <v>69.59</v>
      </c>
    </row>
    <row r="4191" spans="6:10" x14ac:dyDescent="0.35">
      <c r="F4191" t="s">
        <v>7411</v>
      </c>
      <c r="G4191" t="s">
        <v>539</v>
      </c>
      <c r="H4191" t="s">
        <v>90</v>
      </c>
      <c r="I4191" s="2">
        <v>200000</v>
      </c>
      <c r="J4191" s="1">
        <v>23.93</v>
      </c>
    </row>
    <row r="4192" spans="6:10" x14ac:dyDescent="0.35">
      <c r="F4192" t="s">
        <v>7412</v>
      </c>
      <c r="G4192" t="s">
        <v>7413</v>
      </c>
      <c r="H4192" t="s">
        <v>475</v>
      </c>
      <c r="I4192" s="2">
        <v>1798000</v>
      </c>
      <c r="J4192" s="1">
        <v>7.81</v>
      </c>
    </row>
    <row r="4193" spans="6:10" x14ac:dyDescent="0.35">
      <c r="F4193" t="s">
        <v>7414</v>
      </c>
      <c r="G4193" t="s">
        <v>1768</v>
      </c>
      <c r="H4193" t="s">
        <v>182</v>
      </c>
      <c r="I4193" s="2">
        <v>3950000</v>
      </c>
      <c r="J4193" s="1">
        <v>30.11</v>
      </c>
    </row>
    <row r="4194" spans="6:10" x14ac:dyDescent="0.35">
      <c r="F4194" t="s">
        <v>7415</v>
      </c>
      <c r="G4194" t="s">
        <v>7416</v>
      </c>
      <c r="H4194" t="s">
        <v>134</v>
      </c>
      <c r="I4194" s="2">
        <v>39671000</v>
      </c>
      <c r="J4194" s="1">
        <v>1.55</v>
      </c>
    </row>
    <row r="4195" spans="6:10" x14ac:dyDescent="0.35">
      <c r="F4195" t="s">
        <v>7417</v>
      </c>
      <c r="G4195" t="s">
        <v>7418</v>
      </c>
      <c r="H4195" t="s">
        <v>165</v>
      </c>
      <c r="I4195" s="2">
        <v>8926000</v>
      </c>
      <c r="J4195" s="1">
        <v>1.38</v>
      </c>
    </row>
    <row r="4196" spans="6:10" x14ac:dyDescent="0.35">
      <c r="F4196" t="s">
        <v>7419</v>
      </c>
      <c r="G4196" t="s">
        <v>7420</v>
      </c>
      <c r="H4196" t="s">
        <v>112</v>
      </c>
      <c r="I4196" s="2">
        <v>62716000</v>
      </c>
      <c r="J4196" s="1">
        <v>23.8</v>
      </c>
    </row>
    <row r="4197" spans="6:10" x14ac:dyDescent="0.35">
      <c r="F4197" t="s">
        <v>7421</v>
      </c>
      <c r="G4197" t="s">
        <v>7422</v>
      </c>
      <c r="H4197" t="s">
        <v>123</v>
      </c>
      <c r="I4197" s="2">
        <v>142113000</v>
      </c>
      <c r="J4197" s="1">
        <v>0.25</v>
      </c>
    </row>
    <row r="4198" spans="6:10" x14ac:dyDescent="0.35">
      <c r="F4198" t="s">
        <v>7423</v>
      </c>
      <c r="G4198" t="s">
        <v>391</v>
      </c>
      <c r="H4198" t="s">
        <v>34</v>
      </c>
      <c r="I4198" s="2">
        <v>1650000</v>
      </c>
      <c r="J4198" s="1">
        <v>35.69</v>
      </c>
    </row>
    <row r="4199" spans="6:10" x14ac:dyDescent="0.35">
      <c r="F4199" t="s">
        <v>7424</v>
      </c>
      <c r="G4199" t="s">
        <v>7425</v>
      </c>
      <c r="H4199" t="s">
        <v>28</v>
      </c>
      <c r="I4199" s="2">
        <v>350034000</v>
      </c>
      <c r="J4199" s="1">
        <v>265.35000000000002</v>
      </c>
    </row>
    <row r="4200" spans="6:10" x14ac:dyDescent="0.35">
      <c r="F4200" t="s">
        <v>7426</v>
      </c>
      <c r="G4200" t="s">
        <v>7427</v>
      </c>
      <c r="H4200" t="s">
        <v>31</v>
      </c>
      <c r="I4200" s="2">
        <v>17374000</v>
      </c>
      <c r="J4200" s="1">
        <v>8.2200000000000006</v>
      </c>
    </row>
    <row r="4201" spans="6:10" x14ac:dyDescent="0.35">
      <c r="F4201" t="s">
        <v>7428</v>
      </c>
      <c r="G4201" t="s">
        <v>7429</v>
      </c>
      <c r="H4201" t="s">
        <v>732</v>
      </c>
      <c r="I4201" s="2">
        <v>9902000</v>
      </c>
      <c r="J4201" s="1">
        <v>21.53</v>
      </c>
    </row>
    <row r="4202" spans="6:10" x14ac:dyDescent="0.35">
      <c r="F4202" t="s">
        <v>7430</v>
      </c>
      <c r="G4202" t="s">
        <v>7431</v>
      </c>
      <c r="H4202" t="s">
        <v>2430</v>
      </c>
      <c r="I4202" s="2">
        <v>15083000</v>
      </c>
      <c r="J4202" s="1">
        <v>1.34</v>
      </c>
    </row>
    <row r="4203" spans="6:10" x14ac:dyDescent="0.35">
      <c r="F4203" t="s">
        <v>7432</v>
      </c>
      <c r="G4203" t="s">
        <v>82</v>
      </c>
      <c r="H4203" t="s">
        <v>28</v>
      </c>
      <c r="I4203" s="2">
        <v>5000000</v>
      </c>
      <c r="J4203" s="1">
        <v>30.15</v>
      </c>
    </row>
    <row r="4204" spans="6:10" x14ac:dyDescent="0.35">
      <c r="F4204" t="s">
        <v>7433</v>
      </c>
      <c r="G4204" t="s">
        <v>1515</v>
      </c>
      <c r="H4204" t="s">
        <v>90</v>
      </c>
      <c r="I4204" s="2">
        <v>1900000</v>
      </c>
      <c r="J4204" s="1">
        <v>18.36</v>
      </c>
    </row>
    <row r="4205" spans="6:10" x14ac:dyDescent="0.35">
      <c r="F4205" t="s">
        <v>7434</v>
      </c>
      <c r="G4205" t="s">
        <v>82</v>
      </c>
      <c r="H4205" t="s">
        <v>28</v>
      </c>
      <c r="I4205" s="2">
        <v>1200000</v>
      </c>
      <c r="J4205" s="1">
        <v>24.02</v>
      </c>
    </row>
    <row r="4206" spans="6:10" x14ac:dyDescent="0.35">
      <c r="F4206" t="s">
        <v>7435</v>
      </c>
      <c r="G4206" t="s">
        <v>7436</v>
      </c>
      <c r="H4206" t="s">
        <v>134</v>
      </c>
      <c r="I4206" s="2">
        <v>79024000</v>
      </c>
      <c r="J4206" s="1">
        <v>336.14</v>
      </c>
    </row>
    <row r="4207" spans="6:10" x14ac:dyDescent="0.35">
      <c r="F4207" t="s">
        <v>7437</v>
      </c>
      <c r="G4207" t="s">
        <v>82</v>
      </c>
      <c r="H4207" t="s">
        <v>28</v>
      </c>
      <c r="I4207" s="2">
        <v>41600000</v>
      </c>
      <c r="J4207" s="1">
        <v>111.86</v>
      </c>
    </row>
    <row r="4208" spans="6:10" x14ac:dyDescent="0.35">
      <c r="F4208" t="s">
        <v>7438</v>
      </c>
      <c r="G4208" t="s">
        <v>741</v>
      </c>
      <c r="H4208" t="s">
        <v>31</v>
      </c>
      <c r="I4208" s="2">
        <v>470000</v>
      </c>
      <c r="J4208" s="1">
        <v>20.059999999999999</v>
      </c>
    </row>
    <row r="4209" spans="6:10" x14ac:dyDescent="0.35">
      <c r="F4209" t="s">
        <v>7439</v>
      </c>
      <c r="G4209" t="s">
        <v>7440</v>
      </c>
      <c r="H4209" t="s">
        <v>39</v>
      </c>
      <c r="I4209" s="2">
        <v>17250000</v>
      </c>
      <c r="J4209" s="1">
        <v>10.18</v>
      </c>
    </row>
    <row r="4210" spans="6:10" x14ac:dyDescent="0.35">
      <c r="F4210" t="s">
        <v>7441</v>
      </c>
      <c r="G4210" t="s">
        <v>82</v>
      </c>
      <c r="H4210" t="s">
        <v>28</v>
      </c>
      <c r="I4210" s="2">
        <v>22600000</v>
      </c>
      <c r="J4210" s="1">
        <v>60.6</v>
      </c>
    </row>
    <row r="4211" spans="6:10" x14ac:dyDescent="0.35">
      <c r="F4211" t="s">
        <v>7442</v>
      </c>
      <c r="G4211" t="s">
        <v>7443</v>
      </c>
      <c r="H4211" t="s">
        <v>39</v>
      </c>
      <c r="I4211" s="2">
        <v>793000</v>
      </c>
      <c r="J4211" s="1">
        <v>3.23</v>
      </c>
    </row>
    <row r="4212" spans="6:10" x14ac:dyDescent="0.35">
      <c r="F4212" t="s">
        <v>7444</v>
      </c>
      <c r="G4212" t="s">
        <v>7445</v>
      </c>
      <c r="H4212" t="s">
        <v>34</v>
      </c>
      <c r="I4212" s="2">
        <v>94830000</v>
      </c>
      <c r="J4212" s="1">
        <v>52.92</v>
      </c>
    </row>
    <row r="4213" spans="6:10" x14ac:dyDescent="0.35">
      <c r="F4213" t="s">
        <v>7446</v>
      </c>
      <c r="G4213" t="s">
        <v>502</v>
      </c>
      <c r="H4213" t="s">
        <v>90</v>
      </c>
      <c r="I4213" s="2">
        <v>2500000</v>
      </c>
      <c r="J4213" s="1">
        <v>44.02</v>
      </c>
    </row>
    <row r="4214" spans="6:10" x14ac:dyDescent="0.35">
      <c r="F4214" t="s">
        <v>7447</v>
      </c>
      <c r="G4214" t="s">
        <v>7448</v>
      </c>
      <c r="H4214" t="s">
        <v>51</v>
      </c>
      <c r="I4214" s="2">
        <v>33131000</v>
      </c>
      <c r="J4214" s="1">
        <v>68.459999999999994</v>
      </c>
    </row>
    <row r="4215" spans="6:10" x14ac:dyDescent="0.35">
      <c r="F4215" t="s">
        <v>7449</v>
      </c>
      <c r="G4215" t="s">
        <v>7450</v>
      </c>
      <c r="H4215" t="s">
        <v>51</v>
      </c>
      <c r="I4215" s="2">
        <v>42346000</v>
      </c>
      <c r="J4215" s="1">
        <v>3.11</v>
      </c>
    </row>
    <row r="4216" spans="6:10" x14ac:dyDescent="0.35">
      <c r="F4216" t="s">
        <v>7451</v>
      </c>
      <c r="G4216" t="s">
        <v>7452</v>
      </c>
      <c r="H4216" t="s">
        <v>67</v>
      </c>
      <c r="I4216" s="2">
        <v>1897000</v>
      </c>
      <c r="J4216" s="1">
        <v>147.55000000000001</v>
      </c>
    </row>
    <row r="4217" spans="6:10" x14ac:dyDescent="0.35">
      <c r="F4217" t="s">
        <v>7453</v>
      </c>
      <c r="G4217" t="s">
        <v>7454</v>
      </c>
      <c r="H4217" t="s">
        <v>165</v>
      </c>
      <c r="I4217" s="2">
        <v>35611000</v>
      </c>
      <c r="J4217" s="1">
        <v>19.53</v>
      </c>
    </row>
    <row r="4218" spans="6:10" x14ac:dyDescent="0.35">
      <c r="F4218" t="s">
        <v>7455</v>
      </c>
      <c r="G4218" t="s">
        <v>82</v>
      </c>
      <c r="H4218" t="s">
        <v>28</v>
      </c>
      <c r="I4218" s="2">
        <v>462150000</v>
      </c>
      <c r="J4218" s="1">
        <v>84.8</v>
      </c>
    </row>
    <row r="4219" spans="6:10" x14ac:dyDescent="0.35">
      <c r="F4219" t="s">
        <v>7456</v>
      </c>
      <c r="G4219" t="s">
        <v>7457</v>
      </c>
      <c r="H4219" t="s">
        <v>39</v>
      </c>
      <c r="I4219" s="2">
        <v>11416000</v>
      </c>
      <c r="J4219" s="1">
        <v>0.46</v>
      </c>
    </row>
    <row r="4220" spans="6:10" x14ac:dyDescent="0.35">
      <c r="F4220" t="s">
        <v>7458</v>
      </c>
      <c r="G4220" t="s">
        <v>7459</v>
      </c>
      <c r="H4220" t="s">
        <v>39</v>
      </c>
      <c r="I4220" s="2">
        <v>23000000</v>
      </c>
      <c r="J4220" s="1">
        <v>10.09</v>
      </c>
    </row>
    <row r="4221" spans="6:10" x14ac:dyDescent="0.35">
      <c r="F4221" t="s">
        <v>7460</v>
      </c>
      <c r="G4221" t="s">
        <v>7461</v>
      </c>
      <c r="H4221" t="s">
        <v>39</v>
      </c>
      <c r="I4221" s="2">
        <v>79605000</v>
      </c>
      <c r="J4221" s="1">
        <v>1.58</v>
      </c>
    </row>
    <row r="4222" spans="6:10" x14ac:dyDescent="0.35">
      <c r="F4222" t="s">
        <v>7462</v>
      </c>
      <c r="G4222" t="s">
        <v>7463</v>
      </c>
      <c r="H4222" t="s">
        <v>123</v>
      </c>
      <c r="I4222" s="2">
        <v>45186000</v>
      </c>
      <c r="J4222" s="1">
        <v>50.65</v>
      </c>
    </row>
    <row r="4223" spans="6:10" x14ac:dyDescent="0.35">
      <c r="F4223" t="s">
        <v>7464</v>
      </c>
      <c r="G4223" t="s">
        <v>7465</v>
      </c>
      <c r="H4223" t="s">
        <v>39</v>
      </c>
      <c r="I4223" s="2">
        <v>12599000</v>
      </c>
      <c r="J4223" s="1">
        <v>0.84</v>
      </c>
    </row>
    <row r="4224" spans="6:10" x14ac:dyDescent="0.35">
      <c r="F4224" t="s">
        <v>7466</v>
      </c>
      <c r="G4224" t="s">
        <v>7467</v>
      </c>
      <c r="H4224" t="s">
        <v>39</v>
      </c>
      <c r="I4224" s="2">
        <v>20176000</v>
      </c>
      <c r="J4224" s="1">
        <v>21.13</v>
      </c>
    </row>
    <row r="4225" spans="6:10" x14ac:dyDescent="0.35">
      <c r="F4225" t="s">
        <v>7468</v>
      </c>
      <c r="G4225" t="s">
        <v>7469</v>
      </c>
      <c r="H4225" t="s">
        <v>134</v>
      </c>
      <c r="I4225" s="2">
        <v>82700000</v>
      </c>
      <c r="J4225" s="1">
        <v>81.099999999999994</v>
      </c>
    </row>
    <row r="4226" spans="6:10" x14ac:dyDescent="0.35">
      <c r="F4226" t="s">
        <v>19</v>
      </c>
      <c r="G4226" t="s">
        <v>7470</v>
      </c>
      <c r="H4226" t="s">
        <v>90</v>
      </c>
      <c r="I4226" s="2">
        <v>307186000</v>
      </c>
      <c r="J4226" s="1">
        <v>220.3</v>
      </c>
    </row>
    <row r="4227" spans="6:10" x14ac:dyDescent="0.35">
      <c r="F4227" t="s">
        <v>7471</v>
      </c>
      <c r="G4227" t="s">
        <v>2162</v>
      </c>
      <c r="H4227" t="s">
        <v>90</v>
      </c>
      <c r="I4227" s="2">
        <v>5750000</v>
      </c>
      <c r="J4227" s="1">
        <v>36.520000000000003</v>
      </c>
    </row>
    <row r="4228" spans="6:10" x14ac:dyDescent="0.35">
      <c r="F4228" t="s">
        <v>7472</v>
      </c>
      <c r="G4228" t="s">
        <v>5175</v>
      </c>
      <c r="H4228" t="s">
        <v>57</v>
      </c>
      <c r="I4228" s="2">
        <v>100000</v>
      </c>
      <c r="J4228" s="1">
        <v>15.55</v>
      </c>
    </row>
    <row r="4229" spans="6:10" x14ac:dyDescent="0.35">
      <c r="F4229" t="s">
        <v>7473</v>
      </c>
      <c r="G4229" t="s">
        <v>2162</v>
      </c>
      <c r="H4229" t="s">
        <v>90</v>
      </c>
      <c r="I4229" s="2">
        <v>2575000</v>
      </c>
      <c r="J4229" s="1">
        <v>33.19</v>
      </c>
    </row>
    <row r="4230" spans="6:10" x14ac:dyDescent="0.35">
      <c r="F4230" t="s">
        <v>7474</v>
      </c>
      <c r="G4230" t="s">
        <v>82</v>
      </c>
      <c r="H4230" t="s">
        <v>28</v>
      </c>
      <c r="I4230" s="2">
        <v>180850000</v>
      </c>
      <c r="J4230" s="1">
        <v>70.63</v>
      </c>
    </row>
    <row r="4231" spans="6:10" x14ac:dyDescent="0.35">
      <c r="F4231" t="s">
        <v>7475</v>
      </c>
      <c r="G4231" t="s">
        <v>7476</v>
      </c>
      <c r="H4231" t="s">
        <v>39</v>
      </c>
      <c r="I4231" s="2">
        <v>7144000</v>
      </c>
      <c r="J4231" s="1">
        <v>4.46</v>
      </c>
    </row>
    <row r="4232" spans="6:10" x14ac:dyDescent="0.35">
      <c r="F4232" t="s">
        <v>7477</v>
      </c>
      <c r="G4232" t="s">
        <v>7478</v>
      </c>
      <c r="H4232" t="s">
        <v>28</v>
      </c>
      <c r="I4232" s="2">
        <v>25548000</v>
      </c>
      <c r="J4232" s="1">
        <v>6.47</v>
      </c>
    </row>
    <row r="4233" spans="6:10" x14ac:dyDescent="0.35">
      <c r="F4233" t="s">
        <v>7479</v>
      </c>
      <c r="G4233" t="s">
        <v>741</v>
      </c>
      <c r="H4233" t="s">
        <v>31</v>
      </c>
      <c r="I4233" s="2">
        <v>5425000</v>
      </c>
      <c r="J4233" s="1">
        <v>21.91</v>
      </c>
    </row>
    <row r="4234" spans="6:10" x14ac:dyDescent="0.35">
      <c r="F4234" t="s">
        <v>7480</v>
      </c>
      <c r="G4234" t="s">
        <v>7481</v>
      </c>
      <c r="H4234" t="s">
        <v>361</v>
      </c>
      <c r="I4234" s="2">
        <v>37754000</v>
      </c>
      <c r="J4234" s="1">
        <v>0.42</v>
      </c>
    </row>
    <row r="4235" spans="6:10" x14ac:dyDescent="0.35">
      <c r="F4235" t="s">
        <v>7482</v>
      </c>
      <c r="G4235" t="s">
        <v>7483</v>
      </c>
      <c r="H4235" t="s">
        <v>39</v>
      </c>
      <c r="I4235" s="2">
        <v>25875000</v>
      </c>
      <c r="J4235" s="1">
        <v>10.34</v>
      </c>
    </row>
    <row r="4236" spans="6:10" x14ac:dyDescent="0.35">
      <c r="F4236" t="s">
        <v>7484</v>
      </c>
      <c r="G4236" t="s">
        <v>7485</v>
      </c>
      <c r="H4236" t="s">
        <v>39</v>
      </c>
      <c r="I4236" s="2">
        <v>34500000</v>
      </c>
      <c r="J4236" s="1">
        <v>10.3</v>
      </c>
    </row>
    <row r="4237" spans="6:10" x14ac:dyDescent="0.35">
      <c r="F4237" t="s">
        <v>7486</v>
      </c>
      <c r="G4237" t="s">
        <v>7487</v>
      </c>
      <c r="H4237" t="s">
        <v>39</v>
      </c>
      <c r="I4237" s="2">
        <v>22500000</v>
      </c>
      <c r="J4237" s="1">
        <v>10.130000000000001</v>
      </c>
    </row>
    <row r="4238" spans="6:10" x14ac:dyDescent="0.35">
      <c r="F4238" t="s">
        <v>7488</v>
      </c>
      <c r="G4238" t="s">
        <v>7489</v>
      </c>
      <c r="H4238" t="s">
        <v>231</v>
      </c>
      <c r="I4238" s="2">
        <v>15067000</v>
      </c>
      <c r="J4238" s="1">
        <v>0.56000000000000005</v>
      </c>
    </row>
    <row r="4239" spans="6:10" x14ac:dyDescent="0.35">
      <c r="F4239" t="s">
        <v>7490</v>
      </c>
      <c r="G4239" t="s">
        <v>6293</v>
      </c>
      <c r="H4239" t="s">
        <v>90</v>
      </c>
      <c r="I4239" s="2">
        <v>70000</v>
      </c>
      <c r="J4239" s="1">
        <v>9.86</v>
      </c>
    </row>
    <row r="4240" spans="6:10" x14ac:dyDescent="0.35">
      <c r="F4240" t="s">
        <v>7491</v>
      </c>
      <c r="G4240" t="s">
        <v>82</v>
      </c>
      <c r="H4240" t="s">
        <v>28</v>
      </c>
      <c r="I4240" s="2">
        <v>170000000</v>
      </c>
      <c r="J4240" s="1">
        <v>145.07</v>
      </c>
    </row>
    <row r="4241" spans="6:10" x14ac:dyDescent="0.35">
      <c r="F4241" t="s">
        <v>7492</v>
      </c>
      <c r="G4241" t="s">
        <v>82</v>
      </c>
      <c r="H4241" t="s">
        <v>28</v>
      </c>
      <c r="I4241" s="2">
        <v>300000</v>
      </c>
      <c r="J4241" s="1">
        <v>20.49</v>
      </c>
    </row>
    <row r="4242" spans="6:10" x14ac:dyDescent="0.35">
      <c r="F4242" t="s">
        <v>7493</v>
      </c>
      <c r="G4242" t="s">
        <v>502</v>
      </c>
      <c r="H4242" t="s">
        <v>28</v>
      </c>
      <c r="I4242" s="2">
        <v>800000</v>
      </c>
      <c r="J4242" s="1">
        <v>29.54</v>
      </c>
    </row>
    <row r="4243" spans="6:10" x14ac:dyDescent="0.35">
      <c r="F4243" t="s">
        <v>7494</v>
      </c>
      <c r="G4243" t="s">
        <v>7495</v>
      </c>
      <c r="H4243" t="s">
        <v>31</v>
      </c>
      <c r="I4243" s="2">
        <v>16570000</v>
      </c>
      <c r="J4243" s="1">
        <v>10.96</v>
      </c>
    </row>
    <row r="4244" spans="6:10" x14ac:dyDescent="0.35">
      <c r="F4244" t="s">
        <v>7496</v>
      </c>
      <c r="G4244" t="s">
        <v>6293</v>
      </c>
      <c r="H4244" t="s">
        <v>90</v>
      </c>
      <c r="I4244" s="2">
        <v>470000</v>
      </c>
      <c r="J4244" s="1">
        <v>11.94</v>
      </c>
    </row>
    <row r="4245" spans="6:10" x14ac:dyDescent="0.35">
      <c r="F4245" t="s">
        <v>7497</v>
      </c>
      <c r="G4245" t="s">
        <v>82</v>
      </c>
      <c r="H4245" t="s">
        <v>28</v>
      </c>
      <c r="I4245" s="2">
        <v>68900000</v>
      </c>
      <c r="J4245" s="1">
        <v>23.17</v>
      </c>
    </row>
    <row r="4246" spans="6:10" x14ac:dyDescent="0.35">
      <c r="F4246" t="s">
        <v>7498</v>
      </c>
      <c r="G4246" t="s">
        <v>7499</v>
      </c>
      <c r="H4246" t="s">
        <v>31</v>
      </c>
      <c r="I4246" s="2">
        <v>4250000</v>
      </c>
      <c r="J4246" s="1">
        <v>84.66</v>
      </c>
    </row>
    <row r="4247" spans="6:10" x14ac:dyDescent="0.35">
      <c r="F4247" t="s">
        <v>7500</v>
      </c>
      <c r="G4247" t="s">
        <v>1979</v>
      </c>
      <c r="H4247" t="s">
        <v>34</v>
      </c>
      <c r="I4247" s="2">
        <v>44125000</v>
      </c>
      <c r="J4247" s="1">
        <v>22.61</v>
      </c>
    </row>
    <row r="4248" spans="6:10" x14ac:dyDescent="0.35">
      <c r="F4248" t="s">
        <v>7501</v>
      </c>
      <c r="G4248" t="s">
        <v>7499</v>
      </c>
      <c r="H4248" t="s">
        <v>31</v>
      </c>
      <c r="I4248" s="2">
        <v>8726000</v>
      </c>
      <c r="J4248" s="1">
        <v>81.790000000000006</v>
      </c>
    </row>
    <row r="4249" spans="6:10" x14ac:dyDescent="0.35">
      <c r="F4249" t="s">
        <v>7502</v>
      </c>
      <c r="G4249" t="s">
        <v>7499</v>
      </c>
      <c r="H4249" t="s">
        <v>31</v>
      </c>
      <c r="I4249" s="2">
        <v>4975000</v>
      </c>
      <c r="J4249" s="1">
        <v>76.709999999999994</v>
      </c>
    </row>
    <row r="4250" spans="6:10" x14ac:dyDescent="0.35">
      <c r="F4250" t="s">
        <v>7503</v>
      </c>
      <c r="G4250" t="s">
        <v>7504</v>
      </c>
      <c r="H4250" t="s">
        <v>57</v>
      </c>
      <c r="I4250" s="2">
        <v>35352000</v>
      </c>
      <c r="J4250" s="1">
        <v>12.73</v>
      </c>
    </row>
    <row r="4251" spans="6:10" x14ac:dyDescent="0.35">
      <c r="F4251" t="s">
        <v>7505</v>
      </c>
      <c r="G4251" t="s">
        <v>6293</v>
      </c>
      <c r="H4251" t="s">
        <v>90</v>
      </c>
      <c r="I4251" s="2">
        <v>230000</v>
      </c>
      <c r="J4251" s="1">
        <v>13.33</v>
      </c>
    </row>
    <row r="4252" spans="6:10" x14ac:dyDescent="0.35">
      <c r="F4252" t="s">
        <v>7506</v>
      </c>
      <c r="G4252" t="s">
        <v>6293</v>
      </c>
      <c r="H4252" t="s">
        <v>90</v>
      </c>
      <c r="I4252" s="2">
        <v>90000</v>
      </c>
      <c r="J4252" s="1">
        <v>9.32</v>
      </c>
    </row>
    <row r="4253" spans="6:10" x14ac:dyDescent="0.35">
      <c r="F4253" t="s">
        <v>7507</v>
      </c>
      <c r="G4253" t="s">
        <v>7508</v>
      </c>
      <c r="H4253" t="s">
        <v>90</v>
      </c>
      <c r="I4253" s="2">
        <v>67428000</v>
      </c>
      <c r="J4253" s="1">
        <v>23.67</v>
      </c>
    </row>
    <row r="4254" spans="6:10" x14ac:dyDescent="0.35">
      <c r="F4254" t="s">
        <v>7509</v>
      </c>
      <c r="G4254" t="s">
        <v>82</v>
      </c>
      <c r="H4254" t="s">
        <v>28</v>
      </c>
      <c r="I4254" s="2">
        <v>753450000</v>
      </c>
      <c r="J4254" s="1">
        <v>384.21</v>
      </c>
    </row>
    <row r="4255" spans="6:10" x14ac:dyDescent="0.35">
      <c r="F4255" t="s">
        <v>7510</v>
      </c>
      <c r="G4255" t="s">
        <v>7511</v>
      </c>
      <c r="H4255" t="s">
        <v>165</v>
      </c>
      <c r="I4255" s="2">
        <v>109044000</v>
      </c>
      <c r="J4255" s="1">
        <v>1.5</v>
      </c>
    </row>
    <row r="4256" spans="6:10" x14ac:dyDescent="0.35">
      <c r="F4256" t="s">
        <v>7512</v>
      </c>
      <c r="G4256" t="s">
        <v>82</v>
      </c>
      <c r="H4256" t="s">
        <v>28</v>
      </c>
      <c r="I4256" s="2">
        <v>480350000</v>
      </c>
      <c r="J4256" s="1">
        <v>58.5</v>
      </c>
    </row>
    <row r="4257" spans="6:10" x14ac:dyDescent="0.35">
      <c r="F4257" t="s">
        <v>7513</v>
      </c>
      <c r="G4257" t="s">
        <v>7514</v>
      </c>
      <c r="H4257" t="s">
        <v>57</v>
      </c>
      <c r="I4257" s="2">
        <v>454785000</v>
      </c>
      <c r="J4257" s="1">
        <v>17.989999999999998</v>
      </c>
    </row>
    <row r="4258" spans="6:10" x14ac:dyDescent="0.35">
      <c r="F4258" t="s">
        <v>7515</v>
      </c>
      <c r="G4258" t="s">
        <v>82</v>
      </c>
      <c r="H4258" t="s">
        <v>28</v>
      </c>
      <c r="I4258" s="2">
        <v>130800000</v>
      </c>
      <c r="J4258" s="1">
        <v>210.52</v>
      </c>
    </row>
    <row r="4259" spans="6:10" x14ac:dyDescent="0.35">
      <c r="F4259" t="s">
        <v>7516</v>
      </c>
      <c r="G4259" t="s">
        <v>82</v>
      </c>
      <c r="H4259" t="s">
        <v>28</v>
      </c>
      <c r="I4259" s="2">
        <v>8300000</v>
      </c>
      <c r="J4259" s="1">
        <v>107.83</v>
      </c>
    </row>
    <row r="4260" spans="6:10" x14ac:dyDescent="0.35">
      <c r="F4260" t="s">
        <v>7517</v>
      </c>
      <c r="G4260" t="s">
        <v>82</v>
      </c>
      <c r="H4260" t="s">
        <v>28</v>
      </c>
      <c r="I4260" s="2">
        <v>357850000</v>
      </c>
      <c r="J4260" s="1">
        <v>151.65</v>
      </c>
    </row>
    <row r="4261" spans="6:10" x14ac:dyDescent="0.35">
      <c r="F4261" t="s">
        <v>7518</v>
      </c>
      <c r="G4261" t="s">
        <v>82</v>
      </c>
      <c r="H4261" t="s">
        <v>28</v>
      </c>
      <c r="I4261" s="2">
        <v>277100000</v>
      </c>
      <c r="J4261" s="1">
        <v>214.24</v>
      </c>
    </row>
    <row r="4262" spans="6:10" x14ac:dyDescent="0.35">
      <c r="F4262" t="s">
        <v>7519</v>
      </c>
      <c r="G4262" t="s">
        <v>7520</v>
      </c>
      <c r="H4262" t="s">
        <v>34</v>
      </c>
      <c r="I4262" s="2">
        <v>210000</v>
      </c>
      <c r="J4262" s="1">
        <v>26.17</v>
      </c>
    </row>
    <row r="4263" spans="6:10" x14ac:dyDescent="0.35">
      <c r="F4263" t="s">
        <v>7521</v>
      </c>
      <c r="G4263" t="s">
        <v>82</v>
      </c>
      <c r="H4263" t="s">
        <v>28</v>
      </c>
      <c r="I4263" s="2">
        <v>200000</v>
      </c>
      <c r="J4263" s="1">
        <v>13.47</v>
      </c>
    </row>
    <row r="4264" spans="6:10" x14ac:dyDescent="0.35">
      <c r="F4264" t="s">
        <v>7522</v>
      </c>
      <c r="G4264" t="s">
        <v>1515</v>
      </c>
      <c r="H4264" t="s">
        <v>90</v>
      </c>
      <c r="I4264" s="2">
        <v>475000</v>
      </c>
      <c r="J4264" s="1">
        <v>20.54</v>
      </c>
    </row>
    <row r="4265" spans="6:10" x14ac:dyDescent="0.35">
      <c r="F4265" t="s">
        <v>7523</v>
      </c>
      <c r="G4265" t="s">
        <v>82</v>
      </c>
      <c r="H4265" t="s">
        <v>28</v>
      </c>
      <c r="I4265" s="2">
        <v>9950000</v>
      </c>
      <c r="J4265" s="1">
        <v>89.97</v>
      </c>
    </row>
    <row r="4266" spans="6:10" x14ac:dyDescent="0.35">
      <c r="F4266" t="s">
        <v>7524</v>
      </c>
      <c r="G4266" t="s">
        <v>7520</v>
      </c>
      <c r="H4266" t="s">
        <v>34</v>
      </c>
      <c r="I4266" s="2">
        <v>510000</v>
      </c>
      <c r="J4266" s="1">
        <v>25.42</v>
      </c>
    </row>
    <row r="4267" spans="6:10" x14ac:dyDescent="0.35">
      <c r="F4267" t="s">
        <v>7525</v>
      </c>
      <c r="G4267" t="s">
        <v>82</v>
      </c>
      <c r="H4267" t="s">
        <v>28</v>
      </c>
      <c r="I4267" s="2">
        <v>301050000</v>
      </c>
      <c r="J4267" s="1">
        <v>174.36</v>
      </c>
    </row>
    <row r="4268" spans="6:10" x14ac:dyDescent="0.35">
      <c r="F4268" t="s">
        <v>7526</v>
      </c>
      <c r="G4268" t="s">
        <v>82</v>
      </c>
      <c r="H4268" t="s">
        <v>28</v>
      </c>
      <c r="I4268" s="2">
        <v>86000000</v>
      </c>
      <c r="J4268" s="1">
        <v>138.66999999999999</v>
      </c>
    </row>
    <row r="4269" spans="6:10" x14ac:dyDescent="0.35">
      <c r="F4269" t="s">
        <v>7527</v>
      </c>
      <c r="G4269" t="s">
        <v>82</v>
      </c>
      <c r="H4269" t="s">
        <v>28</v>
      </c>
      <c r="I4269" s="2">
        <v>44400000</v>
      </c>
      <c r="J4269" s="1">
        <v>214.52</v>
      </c>
    </row>
    <row r="4270" spans="6:10" x14ac:dyDescent="0.35">
      <c r="F4270" t="s">
        <v>7528</v>
      </c>
      <c r="G4270" t="s">
        <v>82</v>
      </c>
      <c r="H4270" t="s">
        <v>28</v>
      </c>
      <c r="I4270" s="2">
        <v>140950000</v>
      </c>
      <c r="J4270" s="1">
        <v>83.6</v>
      </c>
    </row>
    <row r="4271" spans="6:10" x14ac:dyDescent="0.35">
      <c r="F4271" t="s">
        <v>7529</v>
      </c>
      <c r="G4271" t="s">
        <v>82</v>
      </c>
      <c r="H4271" t="s">
        <v>28</v>
      </c>
      <c r="I4271" s="2">
        <v>403550000</v>
      </c>
      <c r="J4271" s="1">
        <v>67.45</v>
      </c>
    </row>
    <row r="4272" spans="6:10" x14ac:dyDescent="0.35">
      <c r="F4272" t="s">
        <v>7530</v>
      </c>
      <c r="G4272" t="s">
        <v>82</v>
      </c>
      <c r="H4272" t="s">
        <v>28</v>
      </c>
      <c r="I4272" s="2">
        <v>123200000</v>
      </c>
      <c r="J4272" s="1">
        <v>105.34</v>
      </c>
    </row>
    <row r="4273" spans="6:10" x14ac:dyDescent="0.35">
      <c r="F4273" t="s">
        <v>7531</v>
      </c>
      <c r="G4273" t="s">
        <v>82</v>
      </c>
      <c r="H4273" t="s">
        <v>28</v>
      </c>
      <c r="I4273" s="2">
        <v>200000</v>
      </c>
      <c r="J4273" s="1">
        <v>26.18</v>
      </c>
    </row>
    <row r="4274" spans="6:10" x14ac:dyDescent="0.35">
      <c r="F4274" t="s">
        <v>7532</v>
      </c>
      <c r="G4274" t="s">
        <v>82</v>
      </c>
      <c r="H4274" t="s">
        <v>28</v>
      </c>
      <c r="I4274" s="2">
        <v>49100000</v>
      </c>
      <c r="J4274" s="1">
        <v>220.68</v>
      </c>
    </row>
    <row r="4275" spans="6:10" x14ac:dyDescent="0.35">
      <c r="F4275" t="s">
        <v>7533</v>
      </c>
      <c r="G4275" t="s">
        <v>82</v>
      </c>
      <c r="H4275" t="s">
        <v>28</v>
      </c>
      <c r="I4275" s="2">
        <v>21750000</v>
      </c>
      <c r="J4275" s="1">
        <v>64.97</v>
      </c>
    </row>
    <row r="4276" spans="6:10" x14ac:dyDescent="0.35">
      <c r="F4276" t="s">
        <v>7534</v>
      </c>
      <c r="G4276" t="s">
        <v>82</v>
      </c>
      <c r="H4276" t="s">
        <v>28</v>
      </c>
      <c r="I4276" s="2">
        <v>36300000</v>
      </c>
      <c r="J4276" s="1">
        <v>120.53</v>
      </c>
    </row>
    <row r="4277" spans="6:10" x14ac:dyDescent="0.35">
      <c r="F4277" t="s">
        <v>7535</v>
      </c>
      <c r="G4277" t="s">
        <v>7536</v>
      </c>
      <c r="H4277" t="s">
        <v>39</v>
      </c>
      <c r="I4277" s="2">
        <v>5381000</v>
      </c>
      <c r="J4277" s="1">
        <v>80.52</v>
      </c>
    </row>
    <row r="4278" spans="6:10" x14ac:dyDescent="0.35">
      <c r="F4278" t="s">
        <v>7537</v>
      </c>
      <c r="G4278" t="s">
        <v>7538</v>
      </c>
      <c r="H4278" t="s">
        <v>39</v>
      </c>
      <c r="I4278" s="2">
        <v>23000000</v>
      </c>
      <c r="J4278" s="1">
        <v>10.14</v>
      </c>
    </row>
    <row r="4279" spans="6:10" x14ac:dyDescent="0.35">
      <c r="F4279" t="s">
        <v>7539</v>
      </c>
      <c r="G4279" t="s">
        <v>82</v>
      </c>
      <c r="H4279" t="s">
        <v>28</v>
      </c>
      <c r="I4279" s="2">
        <v>53700000</v>
      </c>
      <c r="J4279" s="1">
        <v>38.99</v>
      </c>
    </row>
    <row r="4280" spans="6:10" x14ac:dyDescent="0.35">
      <c r="F4280" t="s">
        <v>7540</v>
      </c>
      <c r="G4280" t="s">
        <v>82</v>
      </c>
      <c r="H4280" t="s">
        <v>28</v>
      </c>
      <c r="I4280" s="2">
        <v>7600000</v>
      </c>
      <c r="J4280" s="1">
        <v>70.28</v>
      </c>
    </row>
    <row r="4281" spans="6:10" x14ac:dyDescent="0.35">
      <c r="F4281" t="s">
        <v>7541</v>
      </c>
      <c r="G4281" t="s">
        <v>7542</v>
      </c>
      <c r="H4281" t="s">
        <v>39</v>
      </c>
      <c r="I4281" s="2">
        <v>670000</v>
      </c>
      <c r="J4281" s="1">
        <v>2.8</v>
      </c>
    </row>
    <row r="4282" spans="6:10" x14ac:dyDescent="0.35">
      <c r="F4282" t="s">
        <v>7543</v>
      </c>
      <c r="G4282" t="s">
        <v>82</v>
      </c>
      <c r="H4282" t="s">
        <v>28</v>
      </c>
      <c r="I4282" s="2">
        <v>52250000</v>
      </c>
      <c r="J4282" s="1">
        <v>84.88</v>
      </c>
    </row>
    <row r="4283" spans="6:10" x14ac:dyDescent="0.35">
      <c r="F4283" t="s">
        <v>7544</v>
      </c>
      <c r="G4283" t="s">
        <v>82</v>
      </c>
      <c r="H4283" t="s">
        <v>28</v>
      </c>
      <c r="I4283" s="2">
        <v>60400000</v>
      </c>
      <c r="J4283" s="1">
        <v>44.83</v>
      </c>
    </row>
    <row r="4284" spans="6:10" x14ac:dyDescent="0.35">
      <c r="F4284" t="s">
        <v>7545</v>
      </c>
      <c r="G4284" t="s">
        <v>82</v>
      </c>
      <c r="H4284" t="s">
        <v>28</v>
      </c>
      <c r="I4284" s="2">
        <v>3850000</v>
      </c>
      <c r="J4284" s="1">
        <v>54.46</v>
      </c>
    </row>
    <row r="4285" spans="6:10" x14ac:dyDescent="0.35">
      <c r="F4285" t="s">
        <v>7546</v>
      </c>
      <c r="G4285" t="s">
        <v>437</v>
      </c>
      <c r="H4285" t="s">
        <v>34</v>
      </c>
      <c r="I4285" s="2">
        <v>200000</v>
      </c>
      <c r="J4285" s="1">
        <v>31.64</v>
      </c>
    </row>
    <row r="4286" spans="6:10" x14ac:dyDescent="0.35">
      <c r="F4286" t="s">
        <v>7547</v>
      </c>
      <c r="G4286" t="s">
        <v>82</v>
      </c>
      <c r="H4286" t="s">
        <v>39</v>
      </c>
      <c r="I4286" s="2">
        <v>501300000</v>
      </c>
      <c r="J4286" s="1">
        <v>57.88</v>
      </c>
    </row>
    <row r="4287" spans="6:10" x14ac:dyDescent="0.35">
      <c r="F4287" t="s">
        <v>7548</v>
      </c>
      <c r="G4287" t="s">
        <v>82</v>
      </c>
      <c r="H4287" t="s">
        <v>28</v>
      </c>
      <c r="I4287" s="2">
        <v>11500000</v>
      </c>
      <c r="J4287" s="1">
        <v>56.96</v>
      </c>
    </row>
    <row r="4288" spans="6:10" x14ac:dyDescent="0.35">
      <c r="F4288" t="s">
        <v>7549</v>
      </c>
      <c r="G4288" t="s">
        <v>82</v>
      </c>
      <c r="H4288" t="s">
        <v>28</v>
      </c>
      <c r="I4288" s="2">
        <v>48450000</v>
      </c>
      <c r="J4288" s="1">
        <v>46.49</v>
      </c>
    </row>
    <row r="4289" spans="6:10" x14ac:dyDescent="0.35">
      <c r="F4289" t="s">
        <v>7550</v>
      </c>
      <c r="G4289" t="s">
        <v>82</v>
      </c>
      <c r="H4289" t="s">
        <v>28</v>
      </c>
      <c r="I4289" s="2">
        <v>26550000</v>
      </c>
      <c r="J4289" s="1">
        <v>75.47</v>
      </c>
    </row>
    <row r="4290" spans="6:10" x14ac:dyDescent="0.35">
      <c r="F4290" t="s">
        <v>7551</v>
      </c>
      <c r="G4290" t="s">
        <v>82</v>
      </c>
      <c r="H4290" t="s">
        <v>28</v>
      </c>
      <c r="I4290" s="2">
        <v>8800000</v>
      </c>
      <c r="J4290" s="1">
        <v>157.52000000000001</v>
      </c>
    </row>
    <row r="4291" spans="6:10" x14ac:dyDescent="0.35">
      <c r="F4291" t="s">
        <v>7552</v>
      </c>
      <c r="G4291" t="s">
        <v>82</v>
      </c>
      <c r="H4291" t="s">
        <v>28</v>
      </c>
      <c r="I4291" s="2">
        <v>11750000</v>
      </c>
      <c r="J4291" s="1">
        <v>283.70999999999998</v>
      </c>
    </row>
    <row r="4292" spans="6:10" x14ac:dyDescent="0.35">
      <c r="F4292" t="s">
        <v>7553</v>
      </c>
      <c r="G4292" t="s">
        <v>82</v>
      </c>
      <c r="H4292" t="s">
        <v>28</v>
      </c>
      <c r="I4292" s="2">
        <v>13000000</v>
      </c>
      <c r="J4292" s="1">
        <v>96.46</v>
      </c>
    </row>
    <row r="4293" spans="6:10" x14ac:dyDescent="0.35">
      <c r="F4293" t="s">
        <v>7554</v>
      </c>
      <c r="G4293" t="s">
        <v>82</v>
      </c>
      <c r="H4293" t="s">
        <v>28</v>
      </c>
      <c r="I4293" s="2">
        <v>9100000</v>
      </c>
      <c r="J4293" s="1">
        <v>202.78</v>
      </c>
    </row>
    <row r="4294" spans="6:10" x14ac:dyDescent="0.35">
      <c r="F4294" t="s">
        <v>7555</v>
      </c>
      <c r="G4294" t="s">
        <v>82</v>
      </c>
      <c r="H4294" t="s">
        <v>28</v>
      </c>
      <c r="I4294" s="2">
        <v>5750000</v>
      </c>
      <c r="J4294" s="1">
        <v>124.77</v>
      </c>
    </row>
    <row r="4295" spans="6:10" x14ac:dyDescent="0.35">
      <c r="F4295" t="s">
        <v>7556</v>
      </c>
      <c r="G4295" t="s">
        <v>82</v>
      </c>
      <c r="H4295" t="s">
        <v>28</v>
      </c>
      <c r="I4295" s="2">
        <v>45450000</v>
      </c>
      <c r="J4295" s="1">
        <v>84.19</v>
      </c>
    </row>
    <row r="4296" spans="6:10" x14ac:dyDescent="0.35">
      <c r="F4296" t="s">
        <v>7557</v>
      </c>
      <c r="G4296" t="s">
        <v>82</v>
      </c>
      <c r="H4296" t="s">
        <v>28</v>
      </c>
      <c r="I4296" s="2">
        <v>3300000</v>
      </c>
      <c r="J4296" s="1">
        <v>213.55</v>
      </c>
    </row>
    <row r="4297" spans="6:10" x14ac:dyDescent="0.35">
      <c r="F4297" t="s">
        <v>7558</v>
      </c>
      <c r="G4297" t="s">
        <v>82</v>
      </c>
      <c r="H4297" t="s">
        <v>28</v>
      </c>
      <c r="I4297" s="2">
        <v>105100000</v>
      </c>
      <c r="J4297" s="1">
        <v>74.489999999999995</v>
      </c>
    </row>
    <row r="4298" spans="6:10" x14ac:dyDescent="0.35">
      <c r="F4298" t="s">
        <v>7559</v>
      </c>
      <c r="G4298" t="s">
        <v>82</v>
      </c>
      <c r="H4298" t="s">
        <v>28</v>
      </c>
      <c r="I4298" s="2">
        <v>15850000</v>
      </c>
      <c r="J4298" s="1">
        <v>93.45</v>
      </c>
    </row>
    <row r="4299" spans="6:10" x14ac:dyDescent="0.35">
      <c r="F4299" t="s">
        <v>7560</v>
      </c>
      <c r="G4299" t="s">
        <v>82</v>
      </c>
      <c r="H4299" t="s">
        <v>28</v>
      </c>
      <c r="I4299" s="2">
        <v>17850000</v>
      </c>
      <c r="J4299" s="1">
        <v>22.43</v>
      </c>
    </row>
    <row r="4300" spans="6:10" x14ac:dyDescent="0.35">
      <c r="F4300" t="s">
        <v>7561</v>
      </c>
      <c r="G4300" t="s">
        <v>7562</v>
      </c>
      <c r="H4300" t="s">
        <v>103</v>
      </c>
      <c r="I4300" s="2">
        <v>62414000</v>
      </c>
      <c r="J4300" s="1">
        <v>2.17</v>
      </c>
    </row>
    <row r="4301" spans="6:10" x14ac:dyDescent="0.35">
      <c r="F4301" t="s">
        <v>7563</v>
      </c>
      <c r="G4301" t="s">
        <v>1041</v>
      </c>
      <c r="H4301" t="s">
        <v>103</v>
      </c>
      <c r="I4301" s="2">
        <v>5850000</v>
      </c>
      <c r="J4301" s="1">
        <v>17.510000000000002</v>
      </c>
    </row>
    <row r="4302" spans="6:10" x14ac:dyDescent="0.35">
      <c r="F4302" t="s">
        <v>7564</v>
      </c>
      <c r="G4302" t="s">
        <v>7565</v>
      </c>
      <c r="H4302" t="s">
        <v>51</v>
      </c>
      <c r="I4302" s="2">
        <v>126611000</v>
      </c>
      <c r="J4302" s="1">
        <v>120.07</v>
      </c>
    </row>
    <row r="4303" spans="6:10" x14ac:dyDescent="0.35">
      <c r="F4303" t="s">
        <v>7566</v>
      </c>
      <c r="G4303" t="s">
        <v>7567</v>
      </c>
      <c r="H4303" t="s">
        <v>28</v>
      </c>
      <c r="I4303" s="2">
        <v>20782000</v>
      </c>
      <c r="J4303" s="1">
        <v>68.23</v>
      </c>
    </row>
    <row r="4304" spans="6:10" x14ac:dyDescent="0.35">
      <c r="F4304" t="s">
        <v>7568</v>
      </c>
      <c r="G4304" t="s">
        <v>7569</v>
      </c>
      <c r="H4304" t="s">
        <v>28</v>
      </c>
      <c r="I4304" s="2">
        <v>1039650000</v>
      </c>
      <c r="J4304" s="1">
        <v>6.52</v>
      </c>
    </row>
    <row r="4305" spans="6:10" x14ac:dyDescent="0.35">
      <c r="F4305" t="s">
        <v>7570</v>
      </c>
      <c r="G4305" t="s">
        <v>7571</v>
      </c>
      <c r="H4305" t="s">
        <v>28</v>
      </c>
      <c r="I4305" s="2">
        <v>9742000</v>
      </c>
      <c r="J4305" s="1">
        <v>17.489999999999998</v>
      </c>
    </row>
    <row r="4306" spans="6:10" x14ac:dyDescent="0.35">
      <c r="F4306" t="s">
        <v>7572</v>
      </c>
      <c r="G4306" t="s">
        <v>7573</v>
      </c>
      <c r="H4306" t="s">
        <v>475</v>
      </c>
      <c r="I4306" s="2">
        <v>123170000</v>
      </c>
      <c r="J4306" s="1">
        <v>21.3</v>
      </c>
    </row>
    <row r="4307" spans="6:10" x14ac:dyDescent="0.35">
      <c r="F4307" t="s">
        <v>7574</v>
      </c>
      <c r="G4307" t="s">
        <v>7575</v>
      </c>
      <c r="H4307" t="s">
        <v>472</v>
      </c>
      <c r="I4307" s="2">
        <v>3150000</v>
      </c>
      <c r="J4307" s="1">
        <v>1.37</v>
      </c>
    </row>
    <row r="4308" spans="6:10" x14ac:dyDescent="0.35">
      <c r="F4308" t="s">
        <v>7576</v>
      </c>
      <c r="G4308" t="s">
        <v>945</v>
      </c>
      <c r="H4308" t="s">
        <v>475</v>
      </c>
      <c r="I4308" s="2">
        <v>2550000</v>
      </c>
      <c r="J4308" s="1">
        <v>25.3</v>
      </c>
    </row>
    <row r="4309" spans="6:10" x14ac:dyDescent="0.35">
      <c r="F4309" t="s">
        <v>7577</v>
      </c>
      <c r="G4309" t="s">
        <v>945</v>
      </c>
      <c r="H4309" t="s">
        <v>475</v>
      </c>
      <c r="I4309" s="2">
        <v>1500000</v>
      </c>
      <c r="J4309" s="1">
        <v>26.45</v>
      </c>
    </row>
    <row r="4310" spans="6:10" x14ac:dyDescent="0.35">
      <c r="F4310" t="s">
        <v>7578</v>
      </c>
      <c r="G4310" t="s">
        <v>7579</v>
      </c>
      <c r="H4310" t="s">
        <v>28</v>
      </c>
      <c r="I4310" s="2">
        <v>41616000</v>
      </c>
      <c r="J4310" s="1">
        <v>13.17</v>
      </c>
    </row>
    <row r="4311" spans="6:10" x14ac:dyDescent="0.35">
      <c r="F4311" t="s">
        <v>7580</v>
      </c>
      <c r="G4311" t="s">
        <v>512</v>
      </c>
      <c r="H4311" t="s">
        <v>90</v>
      </c>
      <c r="I4311" s="2">
        <v>150000</v>
      </c>
      <c r="J4311" s="1">
        <v>25.72</v>
      </c>
    </row>
    <row r="4312" spans="6:10" x14ac:dyDescent="0.35">
      <c r="F4312" t="s">
        <v>7581</v>
      </c>
      <c r="G4312" t="s">
        <v>7582</v>
      </c>
      <c r="H4312" t="s">
        <v>39</v>
      </c>
      <c r="I4312" s="2">
        <v>16357000</v>
      </c>
      <c r="J4312" s="1">
        <v>9.93</v>
      </c>
    </row>
    <row r="4313" spans="6:10" x14ac:dyDescent="0.35">
      <c r="F4313" t="s">
        <v>7583</v>
      </c>
      <c r="G4313" t="s">
        <v>7584</v>
      </c>
      <c r="H4313" t="s">
        <v>39</v>
      </c>
      <c r="I4313" s="2">
        <v>13800000</v>
      </c>
      <c r="J4313" s="1">
        <v>10.210000000000001</v>
      </c>
    </row>
    <row r="4314" spans="6:10" x14ac:dyDescent="0.35">
      <c r="F4314" t="s">
        <v>7585</v>
      </c>
      <c r="G4314" t="s">
        <v>7586</v>
      </c>
      <c r="H4314" t="s">
        <v>39</v>
      </c>
      <c r="I4314" s="2">
        <v>64001000</v>
      </c>
      <c r="J4314" s="1">
        <v>159.31</v>
      </c>
    </row>
    <row r="4315" spans="6:10" x14ac:dyDescent="0.35">
      <c r="F4315" t="s">
        <v>7587</v>
      </c>
      <c r="G4315" t="s">
        <v>7588</v>
      </c>
      <c r="H4315" t="s">
        <v>46</v>
      </c>
      <c r="I4315" s="2">
        <v>113788000</v>
      </c>
      <c r="J4315" s="1">
        <v>18.98</v>
      </c>
    </row>
    <row r="4316" spans="6:10" x14ac:dyDescent="0.35">
      <c r="F4316" t="s">
        <v>7589</v>
      </c>
      <c r="G4316" t="s">
        <v>7590</v>
      </c>
      <c r="H4316" t="s">
        <v>981</v>
      </c>
      <c r="I4316" s="2">
        <v>103743000</v>
      </c>
      <c r="J4316" s="1">
        <v>174.36</v>
      </c>
    </row>
    <row r="4317" spans="6:10" x14ac:dyDescent="0.35">
      <c r="F4317" t="s">
        <v>7591</v>
      </c>
      <c r="G4317" t="s">
        <v>7592</v>
      </c>
      <c r="H4317" t="s">
        <v>57</v>
      </c>
      <c r="I4317" s="2">
        <v>146647000</v>
      </c>
      <c r="J4317" s="1">
        <v>9.52</v>
      </c>
    </row>
    <row r="4318" spans="6:10" x14ac:dyDescent="0.35">
      <c r="F4318" t="s">
        <v>7593</v>
      </c>
      <c r="G4318" t="s">
        <v>7594</v>
      </c>
      <c r="H4318" t="s">
        <v>103</v>
      </c>
      <c r="I4318" s="2">
        <v>134639000</v>
      </c>
      <c r="J4318" s="1">
        <v>68.2</v>
      </c>
    </row>
    <row r="4319" spans="6:10" x14ac:dyDescent="0.35">
      <c r="F4319" t="s">
        <v>7595</v>
      </c>
      <c r="G4319" t="s">
        <v>7596</v>
      </c>
      <c r="H4319" t="s">
        <v>34</v>
      </c>
      <c r="I4319" s="2">
        <v>327000000</v>
      </c>
      <c r="J4319" s="1">
        <v>6.48</v>
      </c>
    </row>
    <row r="4320" spans="6:10" x14ac:dyDescent="0.35">
      <c r="F4320" t="s">
        <v>7597</v>
      </c>
      <c r="G4320" t="s">
        <v>7598</v>
      </c>
      <c r="H4320" t="s">
        <v>90</v>
      </c>
      <c r="I4320" s="2">
        <v>8954000</v>
      </c>
      <c r="J4320" s="1">
        <v>81.319999999999993</v>
      </c>
    </row>
    <row r="4321" spans="6:10" x14ac:dyDescent="0.35">
      <c r="F4321" t="s">
        <v>7599</v>
      </c>
      <c r="G4321" t="s">
        <v>7600</v>
      </c>
      <c r="H4321" t="s">
        <v>90</v>
      </c>
      <c r="I4321" s="2">
        <v>31858000</v>
      </c>
      <c r="J4321" s="1">
        <v>91.33</v>
      </c>
    </row>
    <row r="4322" spans="6:10" x14ac:dyDescent="0.35">
      <c r="F4322" t="s">
        <v>7601</v>
      </c>
      <c r="G4322" t="s">
        <v>7602</v>
      </c>
      <c r="H4322" t="s">
        <v>90</v>
      </c>
      <c r="I4322" s="2">
        <v>16054000</v>
      </c>
      <c r="J4322" s="1">
        <v>13.54</v>
      </c>
    </row>
    <row r="4323" spans="6:10" x14ac:dyDescent="0.35">
      <c r="F4323" t="s">
        <v>7603</v>
      </c>
      <c r="G4323" t="s">
        <v>7604</v>
      </c>
      <c r="H4323" t="s">
        <v>39</v>
      </c>
      <c r="I4323" s="2">
        <v>686704000</v>
      </c>
      <c r="J4323" s="1">
        <v>64</v>
      </c>
    </row>
    <row r="4324" spans="6:10" x14ac:dyDescent="0.35">
      <c r="F4324" t="s">
        <v>7605</v>
      </c>
      <c r="G4324" t="s">
        <v>7606</v>
      </c>
      <c r="H4324" t="s">
        <v>39</v>
      </c>
      <c r="I4324" s="2">
        <v>34500000</v>
      </c>
      <c r="J4324" s="1">
        <v>10.130000000000001</v>
      </c>
    </row>
    <row r="4325" spans="6:10" x14ac:dyDescent="0.35">
      <c r="F4325" t="s">
        <v>7607</v>
      </c>
      <c r="G4325" t="s">
        <v>7608</v>
      </c>
      <c r="H4325" t="s">
        <v>39</v>
      </c>
      <c r="I4325" s="2">
        <v>15020000</v>
      </c>
      <c r="J4325" s="1">
        <v>2.21</v>
      </c>
    </row>
    <row r="4326" spans="6:10" x14ac:dyDescent="0.35">
      <c r="F4326" t="s">
        <v>7609</v>
      </c>
      <c r="G4326" t="s">
        <v>7610</v>
      </c>
      <c r="H4326" t="s">
        <v>560</v>
      </c>
      <c r="I4326" s="2">
        <v>3499000</v>
      </c>
      <c r="J4326" s="1">
        <v>5.7</v>
      </c>
    </row>
    <row r="4327" spans="6:10" x14ac:dyDescent="0.35">
      <c r="F4327" t="s">
        <v>7611</v>
      </c>
      <c r="G4327" t="s">
        <v>1526</v>
      </c>
      <c r="H4327" t="s">
        <v>34</v>
      </c>
      <c r="I4327" s="2">
        <v>400000</v>
      </c>
      <c r="J4327" s="1">
        <v>51.61</v>
      </c>
    </row>
    <row r="4328" spans="6:10" x14ac:dyDescent="0.35">
      <c r="F4328" t="s">
        <v>7612</v>
      </c>
      <c r="G4328" t="s">
        <v>7613</v>
      </c>
      <c r="H4328" t="s">
        <v>39</v>
      </c>
      <c r="I4328" s="2">
        <v>460921000</v>
      </c>
      <c r="J4328" s="1">
        <v>56.13</v>
      </c>
    </row>
    <row r="4329" spans="6:10" x14ac:dyDescent="0.35">
      <c r="F4329" t="s">
        <v>7614</v>
      </c>
      <c r="G4329" t="s">
        <v>73</v>
      </c>
      <c r="H4329" t="s">
        <v>34</v>
      </c>
      <c r="I4329" s="2">
        <v>12082000</v>
      </c>
      <c r="J4329" s="1">
        <v>7.98</v>
      </c>
    </row>
    <row r="4330" spans="6:10" x14ac:dyDescent="0.35">
      <c r="F4330" t="s">
        <v>7615</v>
      </c>
      <c r="G4330" t="s">
        <v>7616</v>
      </c>
      <c r="H4330" t="s">
        <v>34</v>
      </c>
      <c r="I4330" s="2">
        <v>228990000</v>
      </c>
      <c r="J4330" s="1">
        <v>32.83</v>
      </c>
    </row>
    <row r="4331" spans="6:10" x14ac:dyDescent="0.35">
      <c r="F4331" t="s">
        <v>7617</v>
      </c>
      <c r="G4331" t="s">
        <v>7618</v>
      </c>
      <c r="H4331" t="s">
        <v>67</v>
      </c>
      <c r="I4331" s="2">
        <v>84338000</v>
      </c>
      <c r="J4331" s="1">
        <v>9.65</v>
      </c>
    </row>
    <row r="4332" spans="6:10" x14ac:dyDescent="0.35">
      <c r="F4332" t="s">
        <v>7619</v>
      </c>
      <c r="G4332" t="s">
        <v>1526</v>
      </c>
      <c r="H4332" t="s">
        <v>34</v>
      </c>
      <c r="I4332" s="2">
        <v>30600000</v>
      </c>
      <c r="J4332" s="1">
        <v>34.01</v>
      </c>
    </row>
    <row r="4333" spans="6:10" x14ac:dyDescent="0.35">
      <c r="F4333" t="s">
        <v>7620</v>
      </c>
      <c r="G4333" t="s">
        <v>7621</v>
      </c>
      <c r="H4333" t="s">
        <v>39</v>
      </c>
      <c r="I4333" s="2">
        <v>13409000</v>
      </c>
      <c r="J4333" s="1">
        <v>5.28</v>
      </c>
    </row>
    <row r="4334" spans="6:10" x14ac:dyDescent="0.35">
      <c r="F4334" t="s">
        <v>7622</v>
      </c>
      <c r="G4334" t="s">
        <v>281</v>
      </c>
      <c r="H4334" t="s">
        <v>51</v>
      </c>
      <c r="I4334" s="2">
        <v>115600000</v>
      </c>
      <c r="J4334" s="1">
        <v>17.079999999999998</v>
      </c>
    </row>
    <row r="4335" spans="6:10" x14ac:dyDescent="0.35">
      <c r="F4335" t="s">
        <v>7623</v>
      </c>
      <c r="G4335" t="s">
        <v>7624</v>
      </c>
      <c r="H4335" t="s">
        <v>231</v>
      </c>
      <c r="I4335" s="2">
        <v>18317000</v>
      </c>
      <c r="J4335" s="1">
        <v>3.1</v>
      </c>
    </row>
    <row r="4336" spans="6:10" x14ac:dyDescent="0.35">
      <c r="F4336" t="s">
        <v>7625</v>
      </c>
      <c r="G4336" t="s">
        <v>7626</v>
      </c>
      <c r="H4336" t="s">
        <v>39</v>
      </c>
      <c r="I4336" s="2">
        <v>8074000</v>
      </c>
      <c r="J4336" s="1">
        <v>8.1199999999999992</v>
      </c>
    </row>
    <row r="4337" spans="6:10" x14ac:dyDescent="0.35">
      <c r="F4337" t="s">
        <v>7627</v>
      </c>
      <c r="G4337" t="s">
        <v>7628</v>
      </c>
      <c r="H4337" t="s">
        <v>39</v>
      </c>
      <c r="I4337" s="2">
        <v>13559000</v>
      </c>
      <c r="J4337" s="1">
        <v>2.2999999999999998</v>
      </c>
    </row>
    <row r="4338" spans="6:10" x14ac:dyDescent="0.35">
      <c r="F4338" t="s">
        <v>7629</v>
      </c>
      <c r="G4338" t="s">
        <v>7630</v>
      </c>
      <c r="H4338" t="s">
        <v>90</v>
      </c>
      <c r="I4338" s="2">
        <v>56918000</v>
      </c>
      <c r="J4338" s="1">
        <v>7.92</v>
      </c>
    </row>
    <row r="4339" spans="6:10" x14ac:dyDescent="0.35">
      <c r="F4339" t="s">
        <v>7631</v>
      </c>
      <c r="G4339" t="s">
        <v>7632</v>
      </c>
      <c r="H4339" t="s">
        <v>39</v>
      </c>
      <c r="I4339" s="2">
        <v>71688000</v>
      </c>
      <c r="J4339" s="1">
        <v>3.5</v>
      </c>
    </row>
    <row r="4340" spans="6:10" x14ac:dyDescent="0.35">
      <c r="F4340" t="s">
        <v>7633</v>
      </c>
      <c r="G4340" t="s">
        <v>7634</v>
      </c>
      <c r="H4340" t="s">
        <v>28</v>
      </c>
      <c r="I4340" s="2">
        <v>350000</v>
      </c>
      <c r="J4340" s="1">
        <v>7.74</v>
      </c>
    </row>
    <row r="4341" spans="6:10" x14ac:dyDescent="0.35">
      <c r="F4341" t="s">
        <v>7635</v>
      </c>
      <c r="G4341" t="s">
        <v>7636</v>
      </c>
      <c r="H4341" t="s">
        <v>39</v>
      </c>
      <c r="I4341" s="2">
        <v>63607000</v>
      </c>
      <c r="J4341" s="1">
        <v>12.81</v>
      </c>
    </row>
    <row r="4342" spans="6:10" x14ac:dyDescent="0.35">
      <c r="F4342" t="s">
        <v>7637</v>
      </c>
      <c r="G4342" t="s">
        <v>7638</v>
      </c>
      <c r="H4342" t="s">
        <v>39</v>
      </c>
      <c r="I4342" s="2">
        <v>23000000</v>
      </c>
      <c r="J4342" s="1">
        <v>10.220000000000001</v>
      </c>
    </row>
    <row r="4343" spans="6:10" x14ac:dyDescent="0.35">
      <c r="F4343" t="s">
        <v>7639</v>
      </c>
      <c r="G4343" t="s">
        <v>7640</v>
      </c>
      <c r="H4343" t="s">
        <v>90</v>
      </c>
      <c r="I4343" s="2">
        <v>23177000</v>
      </c>
      <c r="J4343" s="1">
        <v>11.25</v>
      </c>
    </row>
    <row r="4344" spans="6:10" x14ac:dyDescent="0.35">
      <c r="F4344" t="s">
        <v>7641</v>
      </c>
      <c r="G4344" t="s">
        <v>7642</v>
      </c>
      <c r="H4344" t="s">
        <v>39</v>
      </c>
      <c r="I4344" s="2">
        <v>7825000</v>
      </c>
      <c r="J4344" s="1">
        <v>9.07</v>
      </c>
    </row>
    <row r="4345" spans="6:10" x14ac:dyDescent="0.35">
      <c r="F4345" t="s">
        <v>7643</v>
      </c>
      <c r="G4345" t="s">
        <v>7644</v>
      </c>
      <c r="H4345" t="s">
        <v>165</v>
      </c>
      <c r="I4345" s="2">
        <v>850000</v>
      </c>
      <c r="J4345" s="1">
        <v>20.55</v>
      </c>
    </row>
    <row r="4346" spans="6:10" x14ac:dyDescent="0.35">
      <c r="F4346" t="s">
        <v>7645</v>
      </c>
      <c r="G4346" t="s">
        <v>7644</v>
      </c>
      <c r="H4346" t="s">
        <v>165</v>
      </c>
      <c r="I4346" s="2">
        <v>220000</v>
      </c>
      <c r="J4346" s="1">
        <v>26.94</v>
      </c>
    </row>
    <row r="4347" spans="6:10" x14ac:dyDescent="0.35">
      <c r="F4347" t="s">
        <v>7646</v>
      </c>
      <c r="G4347" t="s">
        <v>7644</v>
      </c>
      <c r="H4347" t="s">
        <v>165</v>
      </c>
      <c r="I4347" s="2">
        <v>29000000</v>
      </c>
      <c r="J4347" s="1">
        <v>23.19</v>
      </c>
    </row>
    <row r="4348" spans="6:10" x14ac:dyDescent="0.35">
      <c r="F4348" t="s">
        <v>7647</v>
      </c>
      <c r="G4348" t="s">
        <v>7648</v>
      </c>
      <c r="H4348" t="s">
        <v>39</v>
      </c>
      <c r="I4348" s="2">
        <v>165658000</v>
      </c>
      <c r="J4348" s="1">
        <v>23.52</v>
      </c>
    </row>
    <row r="4349" spans="6:10" x14ac:dyDescent="0.35">
      <c r="F4349" t="s">
        <v>7649</v>
      </c>
      <c r="G4349" t="s">
        <v>7650</v>
      </c>
      <c r="H4349" t="s">
        <v>165</v>
      </c>
      <c r="I4349" s="2">
        <v>8707000</v>
      </c>
      <c r="J4349" s="1">
        <v>12.54</v>
      </c>
    </row>
    <row r="4350" spans="6:10" x14ac:dyDescent="0.35">
      <c r="F4350" t="s">
        <v>7651</v>
      </c>
      <c r="G4350" t="s">
        <v>7644</v>
      </c>
      <c r="H4350" t="s">
        <v>165</v>
      </c>
      <c r="I4350" s="2">
        <v>200000</v>
      </c>
      <c r="J4350" s="1">
        <v>24.97</v>
      </c>
    </row>
    <row r="4351" spans="6:10" x14ac:dyDescent="0.35">
      <c r="F4351" t="s">
        <v>7652</v>
      </c>
      <c r="G4351" t="s">
        <v>7644</v>
      </c>
      <c r="H4351" t="s">
        <v>165</v>
      </c>
      <c r="I4351" s="2">
        <v>1125000</v>
      </c>
      <c r="J4351" s="1">
        <v>21.18</v>
      </c>
    </row>
    <row r="4352" spans="6:10" x14ac:dyDescent="0.35">
      <c r="F4352" t="s">
        <v>7653</v>
      </c>
      <c r="G4352" t="s">
        <v>7644</v>
      </c>
      <c r="H4352" t="s">
        <v>165</v>
      </c>
      <c r="I4352" s="2">
        <v>15700000</v>
      </c>
      <c r="J4352" s="1">
        <v>28.17</v>
      </c>
    </row>
    <row r="4353" spans="6:10" x14ac:dyDescent="0.35">
      <c r="F4353" t="s">
        <v>7654</v>
      </c>
      <c r="G4353" t="s">
        <v>7644</v>
      </c>
      <c r="H4353" t="s">
        <v>165</v>
      </c>
      <c r="I4353" s="2">
        <v>14700000</v>
      </c>
      <c r="J4353" s="1">
        <v>49.25</v>
      </c>
    </row>
    <row r="4354" spans="6:10" x14ac:dyDescent="0.35">
      <c r="F4354" t="s">
        <v>7655</v>
      </c>
      <c r="G4354" t="s">
        <v>7644</v>
      </c>
      <c r="H4354" t="s">
        <v>165</v>
      </c>
      <c r="I4354" s="2">
        <v>58775000</v>
      </c>
      <c r="J4354" s="1">
        <v>46.54</v>
      </c>
    </row>
    <row r="4355" spans="6:10" x14ac:dyDescent="0.35">
      <c r="F4355" t="s">
        <v>7656</v>
      </c>
      <c r="G4355" t="s">
        <v>7644</v>
      </c>
      <c r="H4355" t="s">
        <v>165</v>
      </c>
      <c r="I4355" s="2">
        <v>800000</v>
      </c>
      <c r="J4355" s="1">
        <v>21.61</v>
      </c>
    </row>
    <row r="4356" spans="6:10" x14ac:dyDescent="0.35">
      <c r="F4356" t="s">
        <v>7657</v>
      </c>
      <c r="G4356" t="s">
        <v>7658</v>
      </c>
      <c r="H4356" t="s">
        <v>165</v>
      </c>
      <c r="I4356" s="2">
        <v>11647000</v>
      </c>
      <c r="J4356" s="1">
        <v>10.65</v>
      </c>
    </row>
    <row r="4357" spans="6:10" x14ac:dyDescent="0.35">
      <c r="F4357" t="s">
        <v>7659</v>
      </c>
      <c r="G4357" t="s">
        <v>7644</v>
      </c>
      <c r="H4357" t="s">
        <v>165</v>
      </c>
      <c r="I4357" s="2">
        <v>10575000</v>
      </c>
      <c r="J4357" s="1">
        <v>30.59</v>
      </c>
    </row>
    <row r="4358" spans="6:10" x14ac:dyDescent="0.35">
      <c r="F4358" t="s">
        <v>7660</v>
      </c>
      <c r="G4358" t="s">
        <v>7661</v>
      </c>
      <c r="H4358" t="s">
        <v>39</v>
      </c>
      <c r="I4358" s="2">
        <v>2250000</v>
      </c>
      <c r="J4358" s="1">
        <v>17.940000000000001</v>
      </c>
    </row>
    <row r="4359" spans="6:10" x14ac:dyDescent="0.35">
      <c r="F4359" t="s">
        <v>7662</v>
      </c>
      <c r="G4359" t="s">
        <v>1526</v>
      </c>
      <c r="H4359" t="s">
        <v>34</v>
      </c>
      <c r="I4359" s="2">
        <v>600000</v>
      </c>
      <c r="J4359" s="1">
        <v>40.549999999999997</v>
      </c>
    </row>
    <row r="4360" spans="6:10" x14ac:dyDescent="0.35">
      <c r="F4360" t="s">
        <v>7663</v>
      </c>
      <c r="G4360" t="s">
        <v>1526</v>
      </c>
      <c r="H4360" t="s">
        <v>34</v>
      </c>
      <c r="I4360" s="2">
        <v>1200000</v>
      </c>
      <c r="J4360" s="1">
        <v>52.51</v>
      </c>
    </row>
    <row r="4361" spans="6:10" x14ac:dyDescent="0.35">
      <c r="F4361" t="s">
        <v>7664</v>
      </c>
      <c r="G4361" t="s">
        <v>7665</v>
      </c>
      <c r="H4361" t="s">
        <v>165</v>
      </c>
      <c r="I4361" s="2">
        <v>10152000</v>
      </c>
      <c r="J4361" s="1">
        <v>24.8</v>
      </c>
    </row>
    <row r="4362" spans="6:10" x14ac:dyDescent="0.35">
      <c r="F4362" t="s">
        <v>7666</v>
      </c>
      <c r="G4362" t="s">
        <v>1526</v>
      </c>
      <c r="H4362" t="s">
        <v>34</v>
      </c>
      <c r="I4362" s="2">
        <v>96628000</v>
      </c>
      <c r="J4362" s="1">
        <v>50.06</v>
      </c>
    </row>
    <row r="4363" spans="6:10" x14ac:dyDescent="0.35">
      <c r="F4363" t="s">
        <v>7667</v>
      </c>
      <c r="G4363" t="s">
        <v>7668</v>
      </c>
      <c r="H4363" t="s">
        <v>279</v>
      </c>
      <c r="I4363" s="2">
        <v>19229000</v>
      </c>
      <c r="J4363" s="1">
        <v>149.71</v>
      </c>
    </row>
    <row r="4364" spans="6:10" x14ac:dyDescent="0.35">
      <c r="F4364" t="s">
        <v>7669</v>
      </c>
      <c r="G4364" t="s">
        <v>7670</v>
      </c>
      <c r="H4364" t="s">
        <v>332</v>
      </c>
      <c r="I4364" s="2">
        <v>72984000</v>
      </c>
      <c r="J4364" s="1">
        <v>175.56</v>
      </c>
    </row>
    <row r="4365" spans="6:10" x14ac:dyDescent="0.35">
      <c r="F4365" t="s">
        <v>7671</v>
      </c>
      <c r="G4365" t="s">
        <v>7672</v>
      </c>
      <c r="H4365" t="s">
        <v>39</v>
      </c>
      <c r="I4365" s="2">
        <v>86928000</v>
      </c>
      <c r="J4365" s="1">
        <v>40.880000000000003</v>
      </c>
    </row>
    <row r="4366" spans="6:10" x14ac:dyDescent="0.35">
      <c r="F4366" t="s">
        <v>7673</v>
      </c>
      <c r="G4366" t="s">
        <v>7674</v>
      </c>
      <c r="H4366" t="s">
        <v>90</v>
      </c>
      <c r="I4366" s="2">
        <v>47463000</v>
      </c>
      <c r="J4366" s="1">
        <v>159.37</v>
      </c>
    </row>
    <row r="4367" spans="6:10" x14ac:dyDescent="0.35">
      <c r="F4367" t="s">
        <v>7675</v>
      </c>
      <c r="G4367" t="s">
        <v>7676</v>
      </c>
      <c r="H4367" t="s">
        <v>90</v>
      </c>
      <c r="I4367" s="2">
        <v>5487000</v>
      </c>
      <c r="J4367" s="1">
        <v>16.18</v>
      </c>
    </row>
    <row r="4368" spans="6:10" x14ac:dyDescent="0.35">
      <c r="F4368" t="s">
        <v>7677</v>
      </c>
      <c r="G4368" t="s">
        <v>7678</v>
      </c>
      <c r="H4368" t="s">
        <v>39</v>
      </c>
      <c r="I4368" s="2">
        <v>10840000</v>
      </c>
      <c r="J4368" s="1">
        <v>10.36</v>
      </c>
    </row>
    <row r="4369" spans="6:10" x14ac:dyDescent="0.35">
      <c r="F4369" t="s">
        <v>7679</v>
      </c>
      <c r="G4369" t="s">
        <v>7680</v>
      </c>
      <c r="H4369" t="s">
        <v>39</v>
      </c>
      <c r="I4369" s="2">
        <v>78408000</v>
      </c>
      <c r="J4369" s="1">
        <v>3.21</v>
      </c>
    </row>
    <row r="4370" spans="6:10" x14ac:dyDescent="0.35">
      <c r="F4370" t="s">
        <v>7681</v>
      </c>
      <c r="G4370" t="s">
        <v>7682</v>
      </c>
      <c r="H4370" t="s">
        <v>90</v>
      </c>
      <c r="I4370" s="2">
        <v>9462000</v>
      </c>
      <c r="J4370" s="1">
        <v>5.87</v>
      </c>
    </row>
    <row r="4371" spans="6:10" x14ac:dyDescent="0.35">
      <c r="F4371" t="s">
        <v>7683</v>
      </c>
      <c r="G4371" t="s">
        <v>1526</v>
      </c>
      <c r="H4371" t="s">
        <v>34</v>
      </c>
      <c r="I4371" s="2">
        <v>6000000</v>
      </c>
      <c r="J4371" s="1">
        <v>37.69</v>
      </c>
    </row>
    <row r="4372" spans="6:10" x14ac:dyDescent="0.35">
      <c r="F4372" t="s">
        <v>7684</v>
      </c>
      <c r="G4372" t="s">
        <v>7685</v>
      </c>
      <c r="H4372" t="s">
        <v>49</v>
      </c>
      <c r="I4372" s="2">
        <v>14099000</v>
      </c>
      <c r="J4372" s="1">
        <v>28.78</v>
      </c>
    </row>
    <row r="4373" spans="6:10" x14ac:dyDescent="0.35">
      <c r="F4373" t="s">
        <v>7686</v>
      </c>
      <c r="G4373" t="s">
        <v>7687</v>
      </c>
      <c r="H4373" t="s">
        <v>165</v>
      </c>
      <c r="I4373" s="2">
        <v>52635000</v>
      </c>
      <c r="J4373" s="1">
        <v>1.1100000000000001</v>
      </c>
    </row>
    <row r="4374" spans="6:10" x14ac:dyDescent="0.35">
      <c r="F4374" t="s">
        <v>7688</v>
      </c>
      <c r="G4374" t="s">
        <v>7689</v>
      </c>
      <c r="H4374" t="s">
        <v>279</v>
      </c>
      <c r="I4374" s="2">
        <v>2614484000</v>
      </c>
      <c r="J4374" s="1">
        <v>176.65</v>
      </c>
    </row>
    <row r="4375" spans="6:10" x14ac:dyDescent="0.35">
      <c r="F4375" t="s">
        <v>7690</v>
      </c>
      <c r="G4375" t="s">
        <v>7691</v>
      </c>
      <c r="H4375" t="s">
        <v>28</v>
      </c>
      <c r="I4375" s="2">
        <v>324556000</v>
      </c>
      <c r="J4375" s="1">
        <v>31.96</v>
      </c>
    </row>
    <row r="4376" spans="6:10" x14ac:dyDescent="0.35">
      <c r="F4376" t="s">
        <v>7692</v>
      </c>
      <c r="G4376" t="s">
        <v>73</v>
      </c>
      <c r="H4376" t="s">
        <v>34</v>
      </c>
      <c r="I4376" s="2">
        <v>7643000</v>
      </c>
      <c r="J4376" s="1">
        <v>36.17</v>
      </c>
    </row>
    <row r="4377" spans="6:10" x14ac:dyDescent="0.35">
      <c r="F4377" t="s">
        <v>7693</v>
      </c>
      <c r="G4377" t="s">
        <v>7694</v>
      </c>
      <c r="H4377" t="s">
        <v>361</v>
      </c>
      <c r="I4377" s="2">
        <v>40787000</v>
      </c>
      <c r="J4377" s="1">
        <v>2.85</v>
      </c>
    </row>
    <row r="4378" spans="6:10" x14ac:dyDescent="0.35">
      <c r="F4378" t="s">
        <v>7695</v>
      </c>
      <c r="G4378" t="s">
        <v>7696</v>
      </c>
      <c r="H4378" t="s">
        <v>103</v>
      </c>
      <c r="I4378" s="2">
        <v>114450000</v>
      </c>
      <c r="J4378" s="1">
        <v>0.49</v>
      </c>
    </row>
    <row r="4379" spans="6:10" x14ac:dyDescent="0.35">
      <c r="F4379" t="s">
        <v>7697</v>
      </c>
      <c r="G4379" t="s">
        <v>7698</v>
      </c>
      <c r="H4379" t="s">
        <v>28</v>
      </c>
      <c r="I4379" s="2">
        <v>621731000</v>
      </c>
      <c r="J4379" s="1">
        <v>3.35</v>
      </c>
    </row>
    <row r="4380" spans="6:10" x14ac:dyDescent="0.35">
      <c r="F4380" t="s">
        <v>7699</v>
      </c>
      <c r="G4380" t="s">
        <v>7700</v>
      </c>
      <c r="H4380" t="s">
        <v>103</v>
      </c>
      <c r="I4380" s="2">
        <v>58336000</v>
      </c>
      <c r="J4380" s="1">
        <v>38.65</v>
      </c>
    </row>
    <row r="4381" spans="6:10" x14ac:dyDescent="0.35">
      <c r="F4381" t="s">
        <v>7701</v>
      </c>
      <c r="G4381" t="s">
        <v>1905</v>
      </c>
      <c r="H4381" t="s">
        <v>34</v>
      </c>
      <c r="I4381" s="2">
        <v>3800000</v>
      </c>
      <c r="J4381" s="1">
        <v>26.72</v>
      </c>
    </row>
    <row r="4382" spans="6:10" x14ac:dyDescent="0.35">
      <c r="F4382" t="s">
        <v>7702</v>
      </c>
      <c r="G4382" t="s">
        <v>7703</v>
      </c>
      <c r="H4382" t="s">
        <v>39</v>
      </c>
      <c r="I4382" s="2">
        <v>28334000</v>
      </c>
      <c r="J4382" s="1">
        <v>6.48</v>
      </c>
    </row>
    <row r="4383" spans="6:10" x14ac:dyDescent="0.35">
      <c r="F4383" t="s">
        <v>7704</v>
      </c>
      <c r="G4383" t="s">
        <v>7705</v>
      </c>
      <c r="H4383" t="s">
        <v>222</v>
      </c>
      <c r="I4383" s="2">
        <v>9033000</v>
      </c>
      <c r="J4383" s="1">
        <v>66.12</v>
      </c>
    </row>
    <row r="4384" spans="6:10" x14ac:dyDescent="0.35">
      <c r="F4384" t="s">
        <v>7706</v>
      </c>
      <c r="G4384" t="s">
        <v>7707</v>
      </c>
      <c r="H4384" t="s">
        <v>90</v>
      </c>
      <c r="I4384" s="2">
        <v>105064000</v>
      </c>
      <c r="J4384" s="1">
        <v>7.28</v>
      </c>
    </row>
    <row r="4385" spans="6:10" x14ac:dyDescent="0.35">
      <c r="F4385" t="s">
        <v>7708</v>
      </c>
      <c r="G4385" t="s">
        <v>1526</v>
      </c>
      <c r="H4385" t="s">
        <v>34</v>
      </c>
      <c r="I4385" s="2">
        <v>4500000</v>
      </c>
      <c r="J4385" s="1">
        <v>49.29</v>
      </c>
    </row>
    <row r="4386" spans="6:10" x14ac:dyDescent="0.35">
      <c r="F4386" t="s">
        <v>7709</v>
      </c>
      <c r="G4386" t="s">
        <v>7710</v>
      </c>
      <c r="H4386" t="s">
        <v>39</v>
      </c>
      <c r="I4386" s="2">
        <v>22761000</v>
      </c>
      <c r="J4386" s="1">
        <v>18.579999999999998</v>
      </c>
    </row>
    <row r="4387" spans="6:10" x14ac:dyDescent="0.35">
      <c r="F4387" t="s">
        <v>7711</v>
      </c>
      <c r="G4387" t="s">
        <v>1526</v>
      </c>
      <c r="H4387" t="s">
        <v>34</v>
      </c>
      <c r="I4387" s="2">
        <v>15000000</v>
      </c>
      <c r="J4387" s="1">
        <v>49.28</v>
      </c>
    </row>
    <row r="4388" spans="6:10" x14ac:dyDescent="0.35">
      <c r="F4388" t="s">
        <v>7712</v>
      </c>
      <c r="G4388" t="s">
        <v>7713</v>
      </c>
      <c r="H4388" t="s">
        <v>34</v>
      </c>
      <c r="I4388" s="2">
        <v>2933205000</v>
      </c>
      <c r="J4388" s="1">
        <v>134.1</v>
      </c>
    </row>
    <row r="4389" spans="6:10" x14ac:dyDescent="0.35">
      <c r="F4389" t="s">
        <v>7714</v>
      </c>
      <c r="G4389" t="s">
        <v>1526</v>
      </c>
      <c r="H4389" t="s">
        <v>34</v>
      </c>
      <c r="I4389" s="2">
        <v>3500000</v>
      </c>
      <c r="J4389" s="1">
        <v>84.17</v>
      </c>
    </row>
    <row r="4390" spans="6:10" x14ac:dyDescent="0.35">
      <c r="F4390" t="s">
        <v>7715</v>
      </c>
      <c r="G4390" t="s">
        <v>7716</v>
      </c>
      <c r="H4390" t="s">
        <v>134</v>
      </c>
      <c r="I4390" s="2">
        <v>203790000</v>
      </c>
      <c r="J4390" s="1">
        <v>6.8</v>
      </c>
    </row>
    <row r="4391" spans="6:10" x14ac:dyDescent="0.35">
      <c r="F4391" t="s">
        <v>7717</v>
      </c>
      <c r="G4391" t="s">
        <v>1526</v>
      </c>
      <c r="H4391" t="s">
        <v>34</v>
      </c>
      <c r="I4391" s="2">
        <v>7500000</v>
      </c>
      <c r="J4391" s="1">
        <v>38.74</v>
      </c>
    </row>
    <row r="4392" spans="6:10" x14ac:dyDescent="0.35">
      <c r="F4392" t="s">
        <v>7718</v>
      </c>
      <c r="G4392" t="s">
        <v>7719</v>
      </c>
      <c r="H4392" t="s">
        <v>90</v>
      </c>
      <c r="I4392" s="2">
        <v>6846000</v>
      </c>
      <c r="J4392" s="1">
        <v>17.690000000000001</v>
      </c>
    </row>
    <row r="4393" spans="6:10" x14ac:dyDescent="0.35">
      <c r="F4393" t="s">
        <v>7720</v>
      </c>
      <c r="G4393" t="s">
        <v>1526</v>
      </c>
      <c r="H4393" t="s">
        <v>34</v>
      </c>
      <c r="I4393" s="2">
        <v>5200000</v>
      </c>
      <c r="J4393" s="1">
        <v>94.78</v>
      </c>
    </row>
    <row r="4394" spans="6:10" x14ac:dyDescent="0.35">
      <c r="F4394" t="s">
        <v>7721</v>
      </c>
      <c r="G4394" t="s">
        <v>82</v>
      </c>
      <c r="H4394" t="s">
        <v>28</v>
      </c>
      <c r="I4394" s="2">
        <v>900000</v>
      </c>
      <c r="J4394" s="1">
        <v>58.32</v>
      </c>
    </row>
    <row r="4395" spans="6:10" x14ac:dyDescent="0.35">
      <c r="F4395" t="s">
        <v>7722</v>
      </c>
      <c r="G4395" t="s">
        <v>7723</v>
      </c>
      <c r="H4395" t="s">
        <v>28</v>
      </c>
      <c r="I4395" s="2">
        <v>135609000</v>
      </c>
      <c r="J4395" s="1">
        <v>5.09</v>
      </c>
    </row>
    <row r="4396" spans="6:10" x14ac:dyDescent="0.35">
      <c r="F4396" t="s">
        <v>7724</v>
      </c>
      <c r="G4396" t="s">
        <v>1526</v>
      </c>
      <c r="H4396" t="s">
        <v>34</v>
      </c>
      <c r="I4396" s="2">
        <v>17450000</v>
      </c>
      <c r="J4396" s="1">
        <v>38.75</v>
      </c>
    </row>
    <row r="4397" spans="6:10" x14ac:dyDescent="0.35">
      <c r="F4397" t="s">
        <v>7725</v>
      </c>
      <c r="G4397" t="s">
        <v>7726</v>
      </c>
      <c r="H4397" t="s">
        <v>112</v>
      </c>
      <c r="I4397" s="2">
        <v>150000</v>
      </c>
      <c r="J4397" s="1">
        <v>21.48</v>
      </c>
    </row>
    <row r="4398" spans="6:10" x14ac:dyDescent="0.35">
      <c r="F4398" t="s">
        <v>7727</v>
      </c>
      <c r="G4398" t="s">
        <v>7728</v>
      </c>
      <c r="H4398" t="s">
        <v>39</v>
      </c>
      <c r="I4398" s="2">
        <v>27454000</v>
      </c>
      <c r="J4398" s="1">
        <v>11.7</v>
      </c>
    </row>
    <row r="4399" spans="6:10" x14ac:dyDescent="0.35">
      <c r="F4399" t="s">
        <v>7729</v>
      </c>
      <c r="G4399" t="s">
        <v>167</v>
      </c>
      <c r="H4399" t="s">
        <v>112</v>
      </c>
      <c r="I4399" s="2">
        <v>375000</v>
      </c>
      <c r="J4399" s="1">
        <v>20.04</v>
      </c>
    </row>
    <row r="4400" spans="6:10" x14ac:dyDescent="0.35">
      <c r="F4400" t="s">
        <v>7730</v>
      </c>
      <c r="G4400" t="s">
        <v>7731</v>
      </c>
      <c r="H4400" t="s">
        <v>90</v>
      </c>
      <c r="I4400" s="2">
        <v>40541000</v>
      </c>
      <c r="J4400" s="1">
        <v>7.81</v>
      </c>
    </row>
    <row r="4401" spans="6:10" x14ac:dyDescent="0.35">
      <c r="F4401" t="s">
        <v>7732</v>
      </c>
      <c r="G4401" t="s">
        <v>7733</v>
      </c>
      <c r="H4401" t="s">
        <v>90</v>
      </c>
      <c r="I4401" s="2">
        <v>28892000</v>
      </c>
      <c r="J4401" s="1">
        <v>7.56</v>
      </c>
    </row>
    <row r="4402" spans="6:10" x14ac:dyDescent="0.35">
      <c r="F4402" t="s">
        <v>7734</v>
      </c>
      <c r="G4402" t="s">
        <v>7735</v>
      </c>
      <c r="H4402" t="s">
        <v>279</v>
      </c>
      <c r="I4402" s="2">
        <v>12378000</v>
      </c>
      <c r="J4402" s="1">
        <v>3.89</v>
      </c>
    </row>
    <row r="4403" spans="6:10" x14ac:dyDescent="0.35">
      <c r="F4403" t="s">
        <v>7736</v>
      </c>
      <c r="G4403" t="s">
        <v>7737</v>
      </c>
      <c r="H4403" t="s">
        <v>39</v>
      </c>
      <c r="I4403" s="2">
        <v>37516000</v>
      </c>
      <c r="J4403" s="1">
        <v>20.91</v>
      </c>
    </row>
    <row r="4404" spans="6:10" x14ac:dyDescent="0.35">
      <c r="F4404" t="s">
        <v>7738</v>
      </c>
      <c r="G4404" t="s">
        <v>7739</v>
      </c>
      <c r="H4404" t="s">
        <v>90</v>
      </c>
      <c r="I4404" s="2">
        <v>10086000</v>
      </c>
      <c r="J4404" s="1">
        <v>11.86</v>
      </c>
    </row>
    <row r="4405" spans="6:10" x14ac:dyDescent="0.35">
      <c r="F4405" t="s">
        <v>7740</v>
      </c>
      <c r="G4405" t="s">
        <v>7726</v>
      </c>
      <c r="H4405" t="s">
        <v>112</v>
      </c>
      <c r="I4405" s="2">
        <v>3302000</v>
      </c>
      <c r="J4405" s="1">
        <v>52.09</v>
      </c>
    </row>
    <row r="4406" spans="6:10" x14ac:dyDescent="0.35">
      <c r="F4406" t="s">
        <v>7741</v>
      </c>
      <c r="G4406" t="s">
        <v>7726</v>
      </c>
      <c r="H4406" t="s">
        <v>112</v>
      </c>
      <c r="I4406" s="2">
        <v>1477000</v>
      </c>
      <c r="J4406" s="1">
        <v>45.59</v>
      </c>
    </row>
    <row r="4407" spans="6:10" x14ac:dyDescent="0.35">
      <c r="F4407" t="s">
        <v>7742</v>
      </c>
      <c r="G4407" t="s">
        <v>7743</v>
      </c>
      <c r="H4407" t="s">
        <v>28</v>
      </c>
      <c r="I4407" s="2">
        <v>38046000</v>
      </c>
      <c r="J4407" s="1">
        <v>0.48</v>
      </c>
    </row>
    <row r="4408" spans="6:10" x14ac:dyDescent="0.35">
      <c r="F4408" t="s">
        <v>7744</v>
      </c>
      <c r="G4408" t="s">
        <v>221</v>
      </c>
      <c r="H4408" t="s">
        <v>222</v>
      </c>
      <c r="I4408" s="2">
        <v>7500000</v>
      </c>
      <c r="J4408" s="1">
        <v>14.89</v>
      </c>
    </row>
    <row r="4409" spans="6:10" x14ac:dyDescent="0.35">
      <c r="F4409" t="s">
        <v>7745</v>
      </c>
      <c r="G4409" t="s">
        <v>7746</v>
      </c>
      <c r="H4409" t="s">
        <v>39</v>
      </c>
      <c r="I4409" s="2">
        <v>2813000</v>
      </c>
      <c r="J4409" s="1">
        <v>1.59</v>
      </c>
    </row>
    <row r="4410" spans="6:10" x14ac:dyDescent="0.35">
      <c r="F4410" t="s">
        <v>7747</v>
      </c>
      <c r="G4410" t="s">
        <v>281</v>
      </c>
      <c r="H4410" t="s">
        <v>282</v>
      </c>
      <c r="I4410" s="2">
        <v>9050000</v>
      </c>
      <c r="J4410" s="1">
        <v>25.07</v>
      </c>
    </row>
    <row r="4411" spans="6:10" x14ac:dyDescent="0.35">
      <c r="F4411" t="s">
        <v>7748</v>
      </c>
      <c r="G4411" t="s">
        <v>7749</v>
      </c>
      <c r="H4411" t="s">
        <v>39</v>
      </c>
      <c r="I4411" s="2">
        <v>27600000</v>
      </c>
      <c r="J4411" s="1">
        <v>10.06</v>
      </c>
    </row>
    <row r="4412" spans="6:10" x14ac:dyDescent="0.35">
      <c r="F4412" t="s">
        <v>7750</v>
      </c>
      <c r="G4412" t="s">
        <v>945</v>
      </c>
      <c r="H4412" t="s">
        <v>475</v>
      </c>
      <c r="I4412" s="2">
        <v>1875000</v>
      </c>
      <c r="J4412" s="1">
        <v>27.69</v>
      </c>
    </row>
    <row r="4413" spans="6:10" x14ac:dyDescent="0.35">
      <c r="F4413" t="s">
        <v>7751</v>
      </c>
      <c r="G4413" t="s">
        <v>945</v>
      </c>
      <c r="H4413" t="s">
        <v>475</v>
      </c>
      <c r="I4413" s="2">
        <v>4725000</v>
      </c>
      <c r="J4413" s="1">
        <v>26.88</v>
      </c>
    </row>
    <row r="4414" spans="6:10" x14ac:dyDescent="0.35">
      <c r="F4414" t="s">
        <v>7752</v>
      </c>
      <c r="G4414" t="s">
        <v>512</v>
      </c>
      <c r="H4414" t="s">
        <v>90</v>
      </c>
      <c r="I4414" s="2">
        <v>375000</v>
      </c>
      <c r="J4414" s="1">
        <v>31.85</v>
      </c>
    </row>
    <row r="4415" spans="6:10" x14ac:dyDescent="0.35">
      <c r="F4415" t="s">
        <v>7753</v>
      </c>
      <c r="G4415" t="s">
        <v>7754</v>
      </c>
      <c r="H4415" t="s">
        <v>39</v>
      </c>
      <c r="I4415" s="2">
        <v>29900000</v>
      </c>
      <c r="J4415" s="1">
        <v>10.17</v>
      </c>
    </row>
    <row r="4416" spans="6:10" x14ac:dyDescent="0.35">
      <c r="F4416" t="s">
        <v>7755</v>
      </c>
      <c r="G4416" t="s">
        <v>512</v>
      </c>
      <c r="H4416" t="s">
        <v>90</v>
      </c>
      <c r="I4416" s="2">
        <v>125000</v>
      </c>
      <c r="J4416" s="1">
        <v>23.73</v>
      </c>
    </row>
    <row r="4417" spans="6:10" x14ac:dyDescent="0.35">
      <c r="F4417" t="s">
        <v>7756</v>
      </c>
      <c r="G4417" t="s">
        <v>7757</v>
      </c>
      <c r="H4417" t="s">
        <v>103</v>
      </c>
      <c r="I4417" s="2">
        <v>22389000</v>
      </c>
      <c r="J4417" s="1">
        <v>0.63</v>
      </c>
    </row>
    <row r="4418" spans="6:10" x14ac:dyDescent="0.35">
      <c r="F4418" t="s">
        <v>7758</v>
      </c>
      <c r="G4418" t="s">
        <v>1526</v>
      </c>
      <c r="H4418" t="s">
        <v>34</v>
      </c>
      <c r="I4418" s="2">
        <v>550000</v>
      </c>
      <c r="J4418" s="1">
        <v>43.75</v>
      </c>
    </row>
    <row r="4419" spans="6:10" x14ac:dyDescent="0.35">
      <c r="F4419" t="s">
        <v>7759</v>
      </c>
      <c r="G4419" t="s">
        <v>5806</v>
      </c>
      <c r="H4419" t="s">
        <v>34</v>
      </c>
      <c r="I4419" s="2">
        <v>4725000</v>
      </c>
      <c r="J4419" s="1">
        <v>55.26</v>
      </c>
    </row>
    <row r="4420" spans="6:10" x14ac:dyDescent="0.35">
      <c r="F4420" t="s">
        <v>7760</v>
      </c>
      <c r="G4420" t="s">
        <v>7761</v>
      </c>
      <c r="H4420" t="s">
        <v>34</v>
      </c>
      <c r="I4420" s="2">
        <v>5709000</v>
      </c>
      <c r="J4420" s="1">
        <v>2.04</v>
      </c>
    </row>
    <row r="4421" spans="6:10" x14ac:dyDescent="0.35">
      <c r="F4421" t="s">
        <v>7762</v>
      </c>
      <c r="G4421" t="s">
        <v>1526</v>
      </c>
      <c r="H4421" t="s">
        <v>34</v>
      </c>
      <c r="I4421" s="2">
        <v>12800000</v>
      </c>
      <c r="J4421" s="1">
        <v>33.14</v>
      </c>
    </row>
    <row r="4422" spans="6:10" x14ac:dyDescent="0.35">
      <c r="F4422" t="s">
        <v>7763</v>
      </c>
      <c r="G4422" t="s">
        <v>7764</v>
      </c>
      <c r="H4422" t="s">
        <v>39</v>
      </c>
      <c r="I4422" s="2">
        <v>14705000</v>
      </c>
      <c r="J4422" s="1">
        <v>10.45</v>
      </c>
    </row>
    <row r="4423" spans="6:10" x14ac:dyDescent="0.35">
      <c r="F4423" t="s">
        <v>7765</v>
      </c>
      <c r="G4423" t="s">
        <v>7766</v>
      </c>
      <c r="H4423" t="s">
        <v>39</v>
      </c>
      <c r="I4423" s="2">
        <v>34125000</v>
      </c>
      <c r="J4423" s="1">
        <v>6.64</v>
      </c>
    </row>
    <row r="4424" spans="6:10" x14ac:dyDescent="0.35">
      <c r="F4424" t="s">
        <v>7767</v>
      </c>
      <c r="G4424" t="s">
        <v>7768</v>
      </c>
      <c r="H4424" t="s">
        <v>123</v>
      </c>
      <c r="I4424" s="2">
        <v>160081000</v>
      </c>
      <c r="J4424" s="1">
        <v>16.14</v>
      </c>
    </row>
    <row r="4425" spans="6:10" x14ac:dyDescent="0.35">
      <c r="F4425" t="s">
        <v>7769</v>
      </c>
      <c r="G4425" t="s">
        <v>7770</v>
      </c>
      <c r="H4425" t="s">
        <v>103</v>
      </c>
      <c r="I4425" s="2">
        <v>103500000</v>
      </c>
      <c r="J4425" s="1">
        <v>10.1</v>
      </c>
    </row>
    <row r="4426" spans="6:10" x14ac:dyDescent="0.35">
      <c r="F4426" t="s">
        <v>7771</v>
      </c>
      <c r="G4426" t="s">
        <v>82</v>
      </c>
      <c r="H4426" t="s">
        <v>28</v>
      </c>
      <c r="I4426" s="2">
        <v>2450000</v>
      </c>
      <c r="J4426" s="1">
        <v>60.17</v>
      </c>
    </row>
    <row r="4427" spans="6:10" x14ac:dyDescent="0.35">
      <c r="F4427" t="s">
        <v>7772</v>
      </c>
      <c r="G4427" t="s">
        <v>7773</v>
      </c>
      <c r="H4427" t="s">
        <v>39</v>
      </c>
      <c r="I4427" s="2">
        <v>60633000</v>
      </c>
      <c r="J4427" s="1">
        <v>8.1999999999999993</v>
      </c>
    </row>
    <row r="4428" spans="6:10" x14ac:dyDescent="0.35">
      <c r="F4428" t="s">
        <v>7774</v>
      </c>
      <c r="G4428" t="s">
        <v>7775</v>
      </c>
      <c r="H4428" t="s">
        <v>255</v>
      </c>
      <c r="I4428" s="2">
        <v>83037000</v>
      </c>
      <c r="J4428" s="1">
        <v>34.79</v>
      </c>
    </row>
    <row r="4429" spans="6:10" x14ac:dyDescent="0.35">
      <c r="F4429" t="s">
        <v>7776</v>
      </c>
      <c r="G4429" t="s">
        <v>7777</v>
      </c>
      <c r="H4429" t="s">
        <v>231</v>
      </c>
      <c r="I4429" s="2">
        <v>14528000</v>
      </c>
      <c r="J4429" s="1">
        <v>13.98</v>
      </c>
    </row>
    <row r="4430" spans="6:10" x14ac:dyDescent="0.35">
      <c r="F4430" t="s">
        <v>7778</v>
      </c>
      <c r="G4430" t="s">
        <v>7779</v>
      </c>
      <c r="H4430" t="s">
        <v>39</v>
      </c>
      <c r="I4430" s="2">
        <v>5000000</v>
      </c>
      <c r="J4430" s="1">
        <v>0.74</v>
      </c>
    </row>
    <row r="4431" spans="6:10" x14ac:dyDescent="0.35">
      <c r="F4431" t="s">
        <v>7780</v>
      </c>
      <c r="G4431" t="s">
        <v>7726</v>
      </c>
      <c r="H4431" t="s">
        <v>112</v>
      </c>
      <c r="I4431" s="2">
        <v>2125000</v>
      </c>
      <c r="J4431" s="1">
        <v>23.32</v>
      </c>
    </row>
    <row r="4432" spans="6:10" x14ac:dyDescent="0.35">
      <c r="F4432" t="s">
        <v>7781</v>
      </c>
      <c r="G4432" t="s">
        <v>7782</v>
      </c>
      <c r="H4432" t="s">
        <v>39</v>
      </c>
      <c r="I4432" s="2">
        <v>24545000</v>
      </c>
      <c r="J4432" s="1">
        <v>2.11</v>
      </c>
    </row>
    <row r="4433" spans="6:10" x14ac:dyDescent="0.35">
      <c r="F4433" t="s">
        <v>7783</v>
      </c>
      <c r="G4433" t="s">
        <v>7784</v>
      </c>
      <c r="H4433" t="s">
        <v>90</v>
      </c>
      <c r="I4433" s="2">
        <v>341281000</v>
      </c>
      <c r="J4433" s="1">
        <v>66.98</v>
      </c>
    </row>
    <row r="4434" spans="6:10" x14ac:dyDescent="0.35">
      <c r="F4434" t="s">
        <v>7785</v>
      </c>
      <c r="G4434" t="s">
        <v>7786</v>
      </c>
      <c r="H4434" t="s">
        <v>39</v>
      </c>
      <c r="I4434" s="2">
        <v>4436000</v>
      </c>
      <c r="J4434" s="1">
        <v>10.34</v>
      </c>
    </row>
    <row r="4435" spans="6:10" x14ac:dyDescent="0.35">
      <c r="F4435" t="s">
        <v>7787</v>
      </c>
      <c r="G4435" t="s">
        <v>7788</v>
      </c>
      <c r="H4435" t="s">
        <v>165</v>
      </c>
      <c r="I4435" s="2">
        <v>11664000</v>
      </c>
      <c r="J4435" s="1">
        <v>177.63</v>
      </c>
    </row>
    <row r="4436" spans="6:10" x14ac:dyDescent="0.35">
      <c r="F4436" t="s">
        <v>7789</v>
      </c>
      <c r="G4436" t="s">
        <v>7790</v>
      </c>
      <c r="H4436" t="s">
        <v>39</v>
      </c>
      <c r="I4436" s="2">
        <v>23000000</v>
      </c>
      <c r="J4436" s="1">
        <v>10.09</v>
      </c>
    </row>
    <row r="4437" spans="6:10" x14ac:dyDescent="0.35">
      <c r="F4437" t="s">
        <v>7791</v>
      </c>
      <c r="G4437" t="s">
        <v>7792</v>
      </c>
      <c r="H4437" t="s">
        <v>39</v>
      </c>
      <c r="I4437" s="2">
        <v>27600000</v>
      </c>
      <c r="J4437" s="1">
        <v>10.07</v>
      </c>
    </row>
    <row r="4438" spans="6:10" x14ac:dyDescent="0.35">
      <c r="F4438" t="s">
        <v>7793</v>
      </c>
      <c r="G4438" t="s">
        <v>7794</v>
      </c>
      <c r="H4438" t="s">
        <v>39</v>
      </c>
      <c r="I4438" s="2">
        <v>239000</v>
      </c>
      <c r="J4438" s="1">
        <v>7.3</v>
      </c>
    </row>
    <row r="4439" spans="6:10" x14ac:dyDescent="0.35">
      <c r="F4439" t="s">
        <v>7795</v>
      </c>
      <c r="G4439" t="s">
        <v>7796</v>
      </c>
      <c r="H4439" t="s">
        <v>165</v>
      </c>
      <c r="I4439" s="2">
        <v>1707000</v>
      </c>
      <c r="J4439" s="1">
        <v>38.15</v>
      </c>
    </row>
    <row r="4440" spans="6:10" x14ac:dyDescent="0.35">
      <c r="F4440" t="s">
        <v>7797</v>
      </c>
      <c r="G4440" t="s">
        <v>7798</v>
      </c>
      <c r="H4440" t="s">
        <v>85</v>
      </c>
      <c r="I4440" s="2">
        <v>15941000</v>
      </c>
      <c r="J4440" s="1">
        <v>75.959999999999994</v>
      </c>
    </row>
    <row r="4441" spans="6:10" x14ac:dyDescent="0.35">
      <c r="F4441" t="s">
        <v>7799</v>
      </c>
      <c r="G4441" t="s">
        <v>7800</v>
      </c>
      <c r="H4441" t="s">
        <v>165</v>
      </c>
      <c r="I4441" s="2">
        <v>24618000</v>
      </c>
      <c r="J4441" s="1">
        <v>6.76</v>
      </c>
    </row>
    <row r="4442" spans="6:10" x14ac:dyDescent="0.35">
      <c r="F4442" t="s">
        <v>7801</v>
      </c>
      <c r="G4442" t="s">
        <v>7802</v>
      </c>
      <c r="H4442" t="s">
        <v>134</v>
      </c>
      <c r="I4442" s="2">
        <v>28019000</v>
      </c>
      <c r="J4442" s="1">
        <v>22.3</v>
      </c>
    </row>
    <row r="4443" spans="6:10" x14ac:dyDescent="0.35">
      <c r="F4443" t="s">
        <v>7803</v>
      </c>
      <c r="G4443" t="s">
        <v>1485</v>
      </c>
      <c r="H4443" t="s">
        <v>90</v>
      </c>
      <c r="I4443" s="2">
        <v>3150000</v>
      </c>
      <c r="J4443" s="1">
        <v>25.29</v>
      </c>
    </row>
    <row r="4444" spans="6:10" x14ac:dyDescent="0.35">
      <c r="F4444" t="s">
        <v>7804</v>
      </c>
      <c r="G4444" t="s">
        <v>7805</v>
      </c>
      <c r="H4444" t="s">
        <v>671</v>
      </c>
      <c r="I4444" s="2">
        <v>108908000</v>
      </c>
      <c r="J4444" s="1">
        <v>13.05</v>
      </c>
    </row>
    <row r="4445" spans="6:10" x14ac:dyDescent="0.35">
      <c r="F4445" t="s">
        <v>7806</v>
      </c>
      <c r="G4445" t="s">
        <v>281</v>
      </c>
      <c r="H4445" t="s">
        <v>64</v>
      </c>
      <c r="I4445" s="2">
        <v>10000</v>
      </c>
      <c r="J4445" s="1">
        <v>33.22</v>
      </c>
    </row>
    <row r="4446" spans="6:10" x14ac:dyDescent="0.35">
      <c r="F4446" t="s">
        <v>7807</v>
      </c>
      <c r="G4446" t="s">
        <v>7808</v>
      </c>
      <c r="H4446" t="s">
        <v>39</v>
      </c>
      <c r="I4446" s="2">
        <v>30951000</v>
      </c>
      <c r="J4446" s="1">
        <v>23.3</v>
      </c>
    </row>
    <row r="4447" spans="6:10" x14ac:dyDescent="0.35">
      <c r="F4447" t="s">
        <v>7809</v>
      </c>
      <c r="G4447" t="s">
        <v>1979</v>
      </c>
      <c r="H4447" t="s">
        <v>34</v>
      </c>
      <c r="I4447" s="2">
        <v>6500000</v>
      </c>
      <c r="J4447" s="1">
        <v>28.14</v>
      </c>
    </row>
    <row r="4448" spans="6:10" x14ac:dyDescent="0.35">
      <c r="F4448" t="s">
        <v>7810</v>
      </c>
      <c r="G4448" t="s">
        <v>7811</v>
      </c>
      <c r="H4448" t="s">
        <v>103</v>
      </c>
      <c r="I4448" s="2">
        <v>56169000</v>
      </c>
      <c r="J4448" s="1">
        <v>0.9</v>
      </c>
    </row>
    <row r="4449" spans="6:10" x14ac:dyDescent="0.35">
      <c r="F4449" t="s">
        <v>7812</v>
      </c>
      <c r="G4449" t="s">
        <v>7813</v>
      </c>
      <c r="H4449" t="s">
        <v>39</v>
      </c>
      <c r="I4449" s="2">
        <v>26726000</v>
      </c>
      <c r="J4449" s="1">
        <v>38.659999999999997</v>
      </c>
    </row>
    <row r="4450" spans="6:10" x14ac:dyDescent="0.35">
      <c r="F4450" t="s">
        <v>7814</v>
      </c>
      <c r="G4450" t="s">
        <v>7815</v>
      </c>
      <c r="H4450" t="s">
        <v>671</v>
      </c>
      <c r="I4450" s="2">
        <v>36339000</v>
      </c>
      <c r="J4450" s="1">
        <v>6.5</v>
      </c>
    </row>
    <row r="4451" spans="6:10" x14ac:dyDescent="0.35">
      <c r="F4451" t="s">
        <v>7816</v>
      </c>
      <c r="G4451" t="s">
        <v>3075</v>
      </c>
      <c r="H4451" t="s">
        <v>165</v>
      </c>
      <c r="I4451" s="2">
        <v>37552000</v>
      </c>
      <c r="J4451" s="1">
        <v>45.15</v>
      </c>
    </row>
    <row r="4452" spans="6:10" x14ac:dyDescent="0.35">
      <c r="F4452" t="s">
        <v>7817</v>
      </c>
      <c r="G4452" t="s">
        <v>7818</v>
      </c>
      <c r="H4452" t="s">
        <v>28</v>
      </c>
      <c r="I4452" s="2">
        <v>85584000</v>
      </c>
      <c r="J4452" s="1">
        <v>31.85</v>
      </c>
    </row>
    <row r="4453" spans="6:10" x14ac:dyDescent="0.35">
      <c r="F4453" t="s">
        <v>7819</v>
      </c>
      <c r="G4453" t="s">
        <v>1979</v>
      </c>
      <c r="H4453" t="s">
        <v>34</v>
      </c>
      <c r="I4453" s="2">
        <v>450000</v>
      </c>
      <c r="J4453" s="1">
        <v>30.97</v>
      </c>
    </row>
    <row r="4454" spans="6:10" x14ac:dyDescent="0.35">
      <c r="F4454" t="s">
        <v>7820</v>
      </c>
      <c r="G4454" t="s">
        <v>7821</v>
      </c>
      <c r="H4454" t="s">
        <v>34</v>
      </c>
      <c r="I4454" s="2">
        <v>14456000</v>
      </c>
      <c r="J4454" s="1">
        <v>0.64</v>
      </c>
    </row>
    <row r="4455" spans="6:10" x14ac:dyDescent="0.35">
      <c r="F4455" t="s">
        <v>7822</v>
      </c>
      <c r="G4455" t="s">
        <v>7823</v>
      </c>
      <c r="H4455" t="s">
        <v>51</v>
      </c>
      <c r="I4455" s="2">
        <v>137196000</v>
      </c>
      <c r="J4455" s="1">
        <v>52.8</v>
      </c>
    </row>
    <row r="4456" spans="6:10" x14ac:dyDescent="0.35">
      <c r="F4456" t="s">
        <v>7824</v>
      </c>
      <c r="G4456" t="s">
        <v>1979</v>
      </c>
      <c r="H4456" t="s">
        <v>34</v>
      </c>
      <c r="I4456" s="2">
        <v>350000</v>
      </c>
      <c r="J4456" s="1">
        <v>18.96</v>
      </c>
    </row>
    <row r="4457" spans="6:10" x14ac:dyDescent="0.35">
      <c r="F4457" t="s">
        <v>7825</v>
      </c>
      <c r="G4457" t="s">
        <v>1467</v>
      </c>
      <c r="H4457" t="s">
        <v>90</v>
      </c>
      <c r="I4457" s="2">
        <v>34060000</v>
      </c>
      <c r="J4457" s="1">
        <v>51.62</v>
      </c>
    </row>
    <row r="4458" spans="6:10" x14ac:dyDescent="0.35">
      <c r="F4458" t="s">
        <v>7826</v>
      </c>
      <c r="G4458" t="s">
        <v>1467</v>
      </c>
      <c r="H4458" t="s">
        <v>90</v>
      </c>
      <c r="I4458" s="2">
        <v>23050000</v>
      </c>
      <c r="J4458" s="1">
        <v>14.86</v>
      </c>
    </row>
    <row r="4459" spans="6:10" x14ac:dyDescent="0.35">
      <c r="F4459" t="s">
        <v>7827</v>
      </c>
      <c r="G4459" t="s">
        <v>1467</v>
      </c>
      <c r="H4459" t="s">
        <v>90</v>
      </c>
      <c r="I4459" s="2">
        <v>4200000</v>
      </c>
      <c r="J4459" s="1">
        <v>86.07</v>
      </c>
    </row>
    <row r="4460" spans="6:10" x14ac:dyDescent="0.35">
      <c r="F4460" t="s">
        <v>7828</v>
      </c>
      <c r="G4460" t="s">
        <v>1467</v>
      </c>
      <c r="H4460" t="s">
        <v>90</v>
      </c>
      <c r="I4460" s="2">
        <v>1190000</v>
      </c>
      <c r="J4460" s="1">
        <v>56.99</v>
      </c>
    </row>
    <row r="4461" spans="6:10" x14ac:dyDescent="0.35">
      <c r="F4461" t="s">
        <v>7829</v>
      </c>
      <c r="G4461" t="s">
        <v>1467</v>
      </c>
      <c r="H4461" t="s">
        <v>90</v>
      </c>
      <c r="I4461" s="2">
        <v>12440000</v>
      </c>
      <c r="J4461" s="1">
        <v>19.489999999999998</v>
      </c>
    </row>
    <row r="4462" spans="6:10" x14ac:dyDescent="0.35">
      <c r="F4462" t="s">
        <v>7830</v>
      </c>
      <c r="G4462" t="s">
        <v>7831</v>
      </c>
      <c r="H4462" t="s">
        <v>39</v>
      </c>
      <c r="I4462" s="2">
        <v>105763000</v>
      </c>
      <c r="J4462" s="1">
        <v>3.83</v>
      </c>
    </row>
    <row r="4463" spans="6:10" x14ac:dyDescent="0.35">
      <c r="F4463" t="s">
        <v>7832</v>
      </c>
      <c r="G4463" t="s">
        <v>296</v>
      </c>
      <c r="H4463" t="s">
        <v>34</v>
      </c>
      <c r="I4463" s="2">
        <v>25000</v>
      </c>
      <c r="J4463" s="1">
        <v>24.66</v>
      </c>
    </row>
    <row r="4464" spans="6:10" x14ac:dyDescent="0.35">
      <c r="F4464" t="s">
        <v>7833</v>
      </c>
      <c r="G4464" t="s">
        <v>1979</v>
      </c>
      <c r="H4464" t="s">
        <v>34</v>
      </c>
      <c r="I4464" s="2">
        <v>10475000</v>
      </c>
      <c r="J4464" s="1">
        <v>23.23</v>
      </c>
    </row>
    <row r="4465" spans="6:10" x14ac:dyDescent="0.35">
      <c r="F4465" t="s">
        <v>7834</v>
      </c>
      <c r="G4465" t="s">
        <v>3075</v>
      </c>
      <c r="H4465" t="s">
        <v>165</v>
      </c>
      <c r="I4465" s="2">
        <v>1275000</v>
      </c>
      <c r="J4465" s="1">
        <v>78.849999999999994</v>
      </c>
    </row>
    <row r="4466" spans="6:10" x14ac:dyDescent="0.35">
      <c r="F4466" t="s">
        <v>7835</v>
      </c>
      <c r="G4466" t="s">
        <v>7836</v>
      </c>
      <c r="H4466" t="s">
        <v>39</v>
      </c>
      <c r="I4466" s="2">
        <v>27600000</v>
      </c>
      <c r="J4466" s="1">
        <v>10.19</v>
      </c>
    </row>
    <row r="4467" spans="6:10" x14ac:dyDescent="0.35">
      <c r="F4467" t="s">
        <v>7837</v>
      </c>
      <c r="G4467" t="s">
        <v>7838</v>
      </c>
      <c r="H4467" t="s">
        <v>39</v>
      </c>
      <c r="I4467" s="2">
        <v>226790000</v>
      </c>
      <c r="J4467" s="1">
        <v>11.12</v>
      </c>
    </row>
    <row r="4468" spans="6:10" x14ac:dyDescent="0.35">
      <c r="F4468" t="s">
        <v>7839</v>
      </c>
      <c r="G4468" t="s">
        <v>1979</v>
      </c>
      <c r="H4468" t="s">
        <v>34</v>
      </c>
      <c r="I4468" s="2">
        <v>100000</v>
      </c>
      <c r="J4468" s="1">
        <v>25.62</v>
      </c>
    </row>
    <row r="4469" spans="6:10" x14ac:dyDescent="0.35">
      <c r="F4469" t="s">
        <v>7840</v>
      </c>
      <c r="G4469" t="s">
        <v>7841</v>
      </c>
      <c r="H4469" t="s">
        <v>123</v>
      </c>
      <c r="I4469" s="2">
        <v>65471000</v>
      </c>
      <c r="J4469" s="1">
        <v>26.2</v>
      </c>
    </row>
    <row r="4470" spans="6:10" x14ac:dyDescent="0.35">
      <c r="F4470" t="s">
        <v>7842</v>
      </c>
      <c r="G4470" t="s">
        <v>7843</v>
      </c>
      <c r="H4470" t="s">
        <v>165</v>
      </c>
      <c r="I4470" s="2">
        <v>1408394000</v>
      </c>
      <c r="J4470" s="1">
        <v>35.659999999999997</v>
      </c>
    </row>
    <row r="4471" spans="6:10" x14ac:dyDescent="0.35">
      <c r="F4471" t="s">
        <v>7844</v>
      </c>
      <c r="G4471" t="s">
        <v>237</v>
      </c>
      <c r="H4471" t="s">
        <v>472</v>
      </c>
      <c r="I4471" s="2">
        <v>50000</v>
      </c>
      <c r="J4471" s="1">
        <v>21.58</v>
      </c>
    </row>
    <row r="4472" spans="6:10" x14ac:dyDescent="0.35">
      <c r="F4472" t="s">
        <v>7845</v>
      </c>
      <c r="G4472" t="s">
        <v>7846</v>
      </c>
      <c r="H4472" t="s">
        <v>671</v>
      </c>
      <c r="I4472" s="2">
        <v>24724000</v>
      </c>
      <c r="J4472" s="1">
        <v>22.59</v>
      </c>
    </row>
    <row r="4473" spans="6:10" x14ac:dyDescent="0.35">
      <c r="F4473" t="s">
        <v>7847</v>
      </c>
      <c r="G4473" t="s">
        <v>453</v>
      </c>
      <c r="H4473" t="s">
        <v>34</v>
      </c>
      <c r="I4473" s="2">
        <v>180000</v>
      </c>
      <c r="J4473" s="1">
        <v>12.07</v>
      </c>
    </row>
    <row r="4474" spans="6:10" x14ac:dyDescent="0.35">
      <c r="F4474" t="s">
        <v>7848</v>
      </c>
      <c r="G4474" t="s">
        <v>7849</v>
      </c>
      <c r="H4474" t="s">
        <v>255</v>
      </c>
      <c r="I4474" s="2">
        <v>34100000</v>
      </c>
      <c r="J4474" s="1">
        <v>16.899999999999999</v>
      </c>
    </row>
    <row r="4475" spans="6:10" x14ac:dyDescent="0.35">
      <c r="F4475" t="s">
        <v>7850</v>
      </c>
      <c r="G4475" t="s">
        <v>7849</v>
      </c>
      <c r="H4475" t="s">
        <v>39</v>
      </c>
      <c r="I4475" s="2">
        <v>3400000</v>
      </c>
      <c r="J4475" s="1">
        <v>17.75</v>
      </c>
    </row>
    <row r="4476" spans="6:10" x14ac:dyDescent="0.35">
      <c r="F4476" t="s">
        <v>7851</v>
      </c>
      <c r="G4476" t="s">
        <v>1979</v>
      </c>
      <c r="H4476" t="s">
        <v>34</v>
      </c>
      <c r="I4476" s="2">
        <v>2100000</v>
      </c>
      <c r="J4476" s="1">
        <v>14.63</v>
      </c>
    </row>
    <row r="4477" spans="6:10" x14ac:dyDescent="0.35">
      <c r="F4477" t="s">
        <v>7852</v>
      </c>
      <c r="G4477" t="s">
        <v>1979</v>
      </c>
      <c r="H4477" t="s">
        <v>34</v>
      </c>
      <c r="I4477" s="2">
        <v>700000</v>
      </c>
      <c r="J4477" s="1">
        <v>24.13</v>
      </c>
    </row>
    <row r="4478" spans="6:10" x14ac:dyDescent="0.35">
      <c r="F4478" t="s">
        <v>7853</v>
      </c>
      <c r="G4478" t="s">
        <v>7854</v>
      </c>
      <c r="H4478" t="s">
        <v>39</v>
      </c>
      <c r="I4478" s="2">
        <v>53884000</v>
      </c>
      <c r="J4478" s="1">
        <v>33</v>
      </c>
    </row>
    <row r="4479" spans="6:10" x14ac:dyDescent="0.35">
      <c r="F4479" t="s">
        <v>7855</v>
      </c>
      <c r="G4479" t="s">
        <v>7856</v>
      </c>
      <c r="H4479" t="s">
        <v>39</v>
      </c>
      <c r="I4479" s="2">
        <v>56290000</v>
      </c>
      <c r="J4479" s="1">
        <v>8.64</v>
      </c>
    </row>
    <row r="4480" spans="6:10" x14ac:dyDescent="0.35">
      <c r="F4480" t="s">
        <v>7857</v>
      </c>
      <c r="G4480" t="s">
        <v>7858</v>
      </c>
      <c r="H4480" t="s">
        <v>67</v>
      </c>
      <c r="I4480" s="2">
        <v>2830000</v>
      </c>
      <c r="J4480" s="1">
        <v>15.75</v>
      </c>
    </row>
    <row r="4481" spans="6:10" x14ac:dyDescent="0.35">
      <c r="F4481" t="s">
        <v>7859</v>
      </c>
      <c r="G4481" t="s">
        <v>7860</v>
      </c>
      <c r="H4481" t="s">
        <v>472</v>
      </c>
      <c r="I4481" s="2">
        <v>4603000</v>
      </c>
      <c r="J4481" s="1">
        <v>0.69</v>
      </c>
    </row>
    <row r="4482" spans="6:10" x14ac:dyDescent="0.35">
      <c r="F4482" t="s">
        <v>7861</v>
      </c>
      <c r="G4482" t="s">
        <v>1979</v>
      </c>
      <c r="H4482" t="s">
        <v>34</v>
      </c>
      <c r="I4482" s="2">
        <v>250000</v>
      </c>
      <c r="J4482" s="1">
        <v>19.010000000000002</v>
      </c>
    </row>
    <row r="4483" spans="6:10" x14ac:dyDescent="0.35">
      <c r="F4483" t="s">
        <v>7862</v>
      </c>
      <c r="G4483" t="s">
        <v>1979</v>
      </c>
      <c r="H4483" t="s">
        <v>34</v>
      </c>
      <c r="I4483" s="2">
        <v>700000</v>
      </c>
      <c r="J4483" s="1">
        <v>30.35</v>
      </c>
    </row>
    <row r="4484" spans="6:10" x14ac:dyDescent="0.35">
      <c r="F4484" t="s">
        <v>7863</v>
      </c>
      <c r="G4484" t="s">
        <v>7864</v>
      </c>
      <c r="H4484" t="s">
        <v>51</v>
      </c>
      <c r="I4484" s="2">
        <v>59900000</v>
      </c>
      <c r="J4484" s="1">
        <v>64.349999999999994</v>
      </c>
    </row>
    <row r="4485" spans="6:10" x14ac:dyDescent="0.35">
      <c r="F4485" t="s">
        <v>7</v>
      </c>
      <c r="G4485" t="s">
        <v>7865</v>
      </c>
      <c r="H4485" t="s">
        <v>361</v>
      </c>
      <c r="I4485" s="2">
        <v>932970000</v>
      </c>
      <c r="J4485" s="1">
        <v>17.420000000000002</v>
      </c>
    </row>
    <row r="4486" spans="6:10" x14ac:dyDescent="0.35">
      <c r="F4486" t="s">
        <v>7866</v>
      </c>
      <c r="G4486" t="s">
        <v>7867</v>
      </c>
      <c r="H4486" t="s">
        <v>28</v>
      </c>
      <c r="I4486" s="2">
        <v>178795000</v>
      </c>
      <c r="J4486" s="1">
        <v>171.07</v>
      </c>
    </row>
    <row r="4487" spans="6:10" x14ac:dyDescent="0.35">
      <c r="F4487" t="s">
        <v>7868</v>
      </c>
      <c r="G4487" t="s">
        <v>7869</v>
      </c>
      <c r="H4487" t="s">
        <v>935</v>
      </c>
      <c r="I4487" s="2">
        <v>8140000</v>
      </c>
      <c r="J4487" s="1">
        <v>6.66</v>
      </c>
    </row>
    <row r="4488" spans="6:10" x14ac:dyDescent="0.35">
      <c r="F4488" t="s">
        <v>7870</v>
      </c>
      <c r="G4488" t="s">
        <v>7871</v>
      </c>
      <c r="H4488" t="s">
        <v>103</v>
      </c>
      <c r="I4488" s="2">
        <v>20498000</v>
      </c>
      <c r="J4488" s="1">
        <v>54.83</v>
      </c>
    </row>
    <row r="4489" spans="6:10" x14ac:dyDescent="0.35">
      <c r="F4489" t="s">
        <v>7872</v>
      </c>
      <c r="G4489" t="s">
        <v>7873</v>
      </c>
      <c r="H4489" t="s">
        <v>90</v>
      </c>
      <c r="I4489" s="2">
        <v>24225000</v>
      </c>
      <c r="J4489" s="1">
        <v>7.93</v>
      </c>
    </row>
    <row r="4490" spans="6:10" x14ac:dyDescent="0.35">
      <c r="F4490" t="s">
        <v>7874</v>
      </c>
      <c r="G4490" t="s">
        <v>1979</v>
      </c>
      <c r="H4490" t="s">
        <v>34</v>
      </c>
      <c r="I4490" s="2">
        <v>850000</v>
      </c>
      <c r="J4490" s="1">
        <v>15.34</v>
      </c>
    </row>
    <row r="4491" spans="6:10" x14ac:dyDescent="0.35">
      <c r="F4491" t="s">
        <v>7875</v>
      </c>
      <c r="G4491" t="s">
        <v>7876</v>
      </c>
      <c r="H4491" t="s">
        <v>28</v>
      </c>
      <c r="I4491" s="2">
        <v>52710000</v>
      </c>
      <c r="J4491" s="1">
        <v>50.62</v>
      </c>
    </row>
    <row r="4492" spans="6:10" x14ac:dyDescent="0.35">
      <c r="F4492" t="s">
        <v>7877</v>
      </c>
      <c r="G4492" t="s">
        <v>7878</v>
      </c>
      <c r="H4492" t="s">
        <v>352</v>
      </c>
      <c r="I4492" s="2">
        <v>1256000000</v>
      </c>
      <c r="J4492" s="1">
        <v>4.09</v>
      </c>
    </row>
    <row r="4493" spans="6:10" x14ac:dyDescent="0.35">
      <c r="F4493" t="s">
        <v>7879</v>
      </c>
      <c r="G4493" t="s">
        <v>1979</v>
      </c>
      <c r="H4493" t="s">
        <v>34</v>
      </c>
      <c r="I4493" s="2">
        <v>100000</v>
      </c>
      <c r="J4493" s="1">
        <v>23.77</v>
      </c>
    </row>
    <row r="4494" spans="6:10" x14ac:dyDescent="0.35">
      <c r="F4494" t="s">
        <v>7880</v>
      </c>
      <c r="G4494" t="s">
        <v>7881</v>
      </c>
      <c r="H4494" t="s">
        <v>31</v>
      </c>
      <c r="I4494" s="2">
        <v>1225000000</v>
      </c>
      <c r="J4494" s="1">
        <v>40.71</v>
      </c>
    </row>
    <row r="4495" spans="6:10" x14ac:dyDescent="0.35">
      <c r="F4495" t="s">
        <v>7882</v>
      </c>
      <c r="G4495" t="s">
        <v>1979</v>
      </c>
      <c r="H4495" t="s">
        <v>34</v>
      </c>
      <c r="I4495" s="2">
        <v>700000</v>
      </c>
      <c r="J4495" s="1">
        <v>26.93</v>
      </c>
    </row>
    <row r="4496" spans="6:10" x14ac:dyDescent="0.35">
      <c r="F4496" t="s">
        <v>7883</v>
      </c>
      <c r="G4496" t="s">
        <v>7884</v>
      </c>
      <c r="H4496" t="s">
        <v>671</v>
      </c>
      <c r="I4496" s="2">
        <v>22878000</v>
      </c>
      <c r="J4496" s="1">
        <v>39.729999999999997</v>
      </c>
    </row>
    <row r="4497" spans="6:10" x14ac:dyDescent="0.35">
      <c r="F4497" t="s">
        <v>7885</v>
      </c>
      <c r="G4497" t="s">
        <v>3075</v>
      </c>
      <c r="H4497" t="s">
        <v>165</v>
      </c>
      <c r="I4497" s="2">
        <v>12950000</v>
      </c>
      <c r="J4497" s="1">
        <v>40.950000000000003</v>
      </c>
    </row>
    <row r="4498" spans="6:10" x14ac:dyDescent="0.35">
      <c r="F4498" t="s">
        <v>7886</v>
      </c>
      <c r="G4498" t="s">
        <v>7887</v>
      </c>
      <c r="H4498" t="s">
        <v>34</v>
      </c>
      <c r="I4498" s="2">
        <v>618461000</v>
      </c>
      <c r="J4498" s="1">
        <v>21.18</v>
      </c>
    </row>
    <row r="4499" spans="6:10" x14ac:dyDescent="0.35">
      <c r="F4499" t="s">
        <v>7888</v>
      </c>
      <c r="G4499" t="s">
        <v>7889</v>
      </c>
      <c r="H4499" t="s">
        <v>28</v>
      </c>
      <c r="I4499" s="2">
        <v>151262000</v>
      </c>
      <c r="J4499" s="1">
        <v>2.06</v>
      </c>
    </row>
    <row r="4500" spans="6:10" x14ac:dyDescent="0.35">
      <c r="F4500" t="s">
        <v>7890</v>
      </c>
      <c r="G4500" t="s">
        <v>7891</v>
      </c>
      <c r="H4500" t="s">
        <v>34</v>
      </c>
      <c r="I4500" s="2">
        <v>10700000</v>
      </c>
      <c r="J4500" s="1">
        <v>1.35</v>
      </c>
    </row>
    <row r="4501" spans="6:10" x14ac:dyDescent="0.35">
      <c r="F4501" t="s">
        <v>7892</v>
      </c>
      <c r="G4501" t="s">
        <v>7893</v>
      </c>
      <c r="H4501" t="s">
        <v>39</v>
      </c>
      <c r="I4501" s="2">
        <v>388000</v>
      </c>
      <c r="J4501" s="1">
        <v>10.07</v>
      </c>
    </row>
    <row r="4502" spans="6:10" x14ac:dyDescent="0.35">
      <c r="F4502" t="s">
        <v>7894</v>
      </c>
      <c r="G4502" t="s">
        <v>7895</v>
      </c>
      <c r="H4502" t="s">
        <v>28</v>
      </c>
      <c r="I4502" s="2">
        <v>20340000</v>
      </c>
      <c r="J4502" s="1">
        <v>10.87</v>
      </c>
    </row>
    <row r="4503" spans="6:10" x14ac:dyDescent="0.35">
      <c r="F4503" t="s">
        <v>7896</v>
      </c>
      <c r="G4503" t="s">
        <v>7897</v>
      </c>
      <c r="H4503" t="s">
        <v>78</v>
      </c>
      <c r="I4503" s="2">
        <v>54320000</v>
      </c>
      <c r="J4503" s="1">
        <v>0.3</v>
      </c>
    </row>
    <row r="4504" spans="6:10" x14ac:dyDescent="0.35">
      <c r="F4504" t="s">
        <v>7898</v>
      </c>
      <c r="G4504" t="s">
        <v>7899</v>
      </c>
      <c r="H4504" t="s">
        <v>85</v>
      </c>
      <c r="I4504" s="2">
        <v>12754000</v>
      </c>
      <c r="J4504" s="1">
        <v>3.3</v>
      </c>
    </row>
    <row r="4505" spans="6:10" x14ac:dyDescent="0.35">
      <c r="F4505" t="s">
        <v>7900</v>
      </c>
      <c r="G4505" t="s">
        <v>7901</v>
      </c>
      <c r="H4505" t="s">
        <v>51</v>
      </c>
      <c r="I4505" s="2">
        <v>47251000</v>
      </c>
      <c r="J4505" s="1">
        <v>3.74</v>
      </c>
    </row>
    <row r="4506" spans="6:10" x14ac:dyDescent="0.35">
      <c r="F4506" t="s">
        <v>7902</v>
      </c>
      <c r="G4506" t="s">
        <v>1485</v>
      </c>
      <c r="H4506" t="s">
        <v>90</v>
      </c>
      <c r="I4506" s="2">
        <v>2575000</v>
      </c>
      <c r="J4506" s="1">
        <v>29.91</v>
      </c>
    </row>
    <row r="4507" spans="6:10" x14ac:dyDescent="0.35">
      <c r="F4507" t="s">
        <v>7903</v>
      </c>
      <c r="G4507" t="s">
        <v>1485</v>
      </c>
      <c r="H4507" t="s">
        <v>90</v>
      </c>
      <c r="I4507" s="2">
        <v>3225000</v>
      </c>
      <c r="J4507" s="1">
        <v>24.23</v>
      </c>
    </row>
    <row r="4508" spans="6:10" x14ac:dyDescent="0.35">
      <c r="F4508" t="s">
        <v>7904</v>
      </c>
      <c r="G4508" t="s">
        <v>7905</v>
      </c>
      <c r="H4508" t="s">
        <v>34</v>
      </c>
      <c r="I4508" s="2">
        <v>861112000</v>
      </c>
      <c r="J4508" s="1">
        <v>46.42</v>
      </c>
    </row>
    <row r="4509" spans="6:10" x14ac:dyDescent="0.35">
      <c r="F4509" t="s">
        <v>7906</v>
      </c>
      <c r="G4509" t="s">
        <v>7907</v>
      </c>
      <c r="H4509" t="s">
        <v>28</v>
      </c>
      <c r="I4509" s="2">
        <v>138480000</v>
      </c>
      <c r="J4509" s="1">
        <v>377.03</v>
      </c>
    </row>
    <row r="4510" spans="6:10" x14ac:dyDescent="0.35">
      <c r="F4510" t="s">
        <v>7908</v>
      </c>
      <c r="G4510" t="s">
        <v>7909</v>
      </c>
      <c r="H4510" t="s">
        <v>112</v>
      </c>
      <c r="I4510" s="2">
        <v>3400000</v>
      </c>
      <c r="J4510" s="1">
        <v>36.07</v>
      </c>
    </row>
    <row r="4511" spans="6:10" x14ac:dyDescent="0.35">
      <c r="F4511" t="s">
        <v>7910</v>
      </c>
      <c r="G4511" t="s">
        <v>7911</v>
      </c>
      <c r="H4511" t="s">
        <v>31</v>
      </c>
      <c r="I4511" s="2">
        <v>56747000</v>
      </c>
      <c r="J4511" s="1">
        <v>44.26</v>
      </c>
    </row>
    <row r="4512" spans="6:10" x14ac:dyDescent="0.35">
      <c r="F4512" t="s">
        <v>7912</v>
      </c>
      <c r="G4512" t="s">
        <v>73</v>
      </c>
      <c r="H4512" t="s">
        <v>34</v>
      </c>
      <c r="I4512" s="2">
        <v>350000</v>
      </c>
      <c r="J4512" s="1">
        <v>15.95</v>
      </c>
    </row>
    <row r="4513" spans="6:10" x14ac:dyDescent="0.35">
      <c r="F4513" t="s">
        <v>7913</v>
      </c>
      <c r="G4513" t="s">
        <v>7914</v>
      </c>
      <c r="H4513" t="s">
        <v>39</v>
      </c>
      <c r="I4513" s="2">
        <v>45032000</v>
      </c>
      <c r="J4513" s="1">
        <v>2.64</v>
      </c>
    </row>
    <row r="4514" spans="6:10" x14ac:dyDescent="0.35">
      <c r="F4514" t="s">
        <v>7915</v>
      </c>
      <c r="G4514" t="s">
        <v>7916</v>
      </c>
      <c r="H4514" t="s">
        <v>34</v>
      </c>
      <c r="I4514" s="2">
        <v>134564000</v>
      </c>
      <c r="J4514" s="1">
        <v>1.72</v>
      </c>
    </row>
    <row r="4515" spans="6:10" x14ac:dyDescent="0.35">
      <c r="F4515" t="s">
        <v>7917</v>
      </c>
      <c r="G4515" t="s">
        <v>7918</v>
      </c>
      <c r="H4515" t="s">
        <v>51</v>
      </c>
      <c r="I4515" s="2">
        <v>13900000</v>
      </c>
      <c r="J4515" s="1">
        <v>17.309999999999999</v>
      </c>
    </row>
    <row r="4516" spans="6:10" x14ac:dyDescent="0.35">
      <c r="F4516" t="s">
        <v>7919</v>
      </c>
      <c r="G4516" t="s">
        <v>7920</v>
      </c>
      <c r="H4516" t="s">
        <v>51</v>
      </c>
      <c r="I4516" s="2">
        <v>337492000</v>
      </c>
      <c r="J4516" s="1">
        <v>135.75</v>
      </c>
    </row>
    <row r="4517" spans="6:10" x14ac:dyDescent="0.35">
      <c r="F4517" t="s">
        <v>7921</v>
      </c>
      <c r="G4517" t="s">
        <v>7922</v>
      </c>
      <c r="H4517" t="s">
        <v>39</v>
      </c>
      <c r="I4517" s="2">
        <v>44833000</v>
      </c>
      <c r="J4517" s="1">
        <v>4.01</v>
      </c>
    </row>
    <row r="4518" spans="6:10" x14ac:dyDescent="0.35">
      <c r="F4518" t="s">
        <v>7923</v>
      </c>
      <c r="G4518" t="s">
        <v>1979</v>
      </c>
      <c r="H4518" t="s">
        <v>34</v>
      </c>
      <c r="I4518" s="2">
        <v>100000</v>
      </c>
      <c r="J4518" s="1">
        <v>21.91</v>
      </c>
    </row>
    <row r="4519" spans="6:10" x14ac:dyDescent="0.35">
      <c r="F4519" t="s">
        <v>7924</v>
      </c>
      <c r="G4519" t="s">
        <v>1979</v>
      </c>
      <c r="H4519" t="s">
        <v>34</v>
      </c>
      <c r="I4519" s="2">
        <v>800000</v>
      </c>
      <c r="J4519" s="1">
        <v>27.69</v>
      </c>
    </row>
    <row r="4520" spans="6:10" x14ac:dyDescent="0.35">
      <c r="F4520" t="s">
        <v>7925</v>
      </c>
      <c r="G4520" t="s">
        <v>7926</v>
      </c>
      <c r="H4520" t="s">
        <v>51</v>
      </c>
      <c r="I4520" s="2">
        <v>47197000</v>
      </c>
      <c r="J4520" s="1">
        <v>7.51</v>
      </c>
    </row>
    <row r="4521" spans="6:10" x14ac:dyDescent="0.35">
      <c r="F4521" t="s">
        <v>7927</v>
      </c>
      <c r="G4521" t="s">
        <v>7928</v>
      </c>
      <c r="H4521" t="s">
        <v>51</v>
      </c>
      <c r="I4521" s="2">
        <v>2247742000</v>
      </c>
      <c r="J4521" s="1">
        <v>18.079999999999998</v>
      </c>
    </row>
    <row r="4522" spans="6:10" x14ac:dyDescent="0.35">
      <c r="F4522" t="s">
        <v>7929</v>
      </c>
      <c r="G4522" t="s">
        <v>7930</v>
      </c>
      <c r="H4522" t="s">
        <v>103</v>
      </c>
      <c r="I4522" s="2">
        <v>34540000</v>
      </c>
      <c r="J4522" s="1">
        <v>4.59</v>
      </c>
    </row>
    <row r="4523" spans="6:10" x14ac:dyDescent="0.35">
      <c r="F4523" t="s">
        <v>7931</v>
      </c>
      <c r="G4523" t="s">
        <v>7932</v>
      </c>
      <c r="H4523" t="s">
        <v>90</v>
      </c>
      <c r="I4523" s="2">
        <v>63885000</v>
      </c>
      <c r="J4523" s="1">
        <v>49.2</v>
      </c>
    </row>
    <row r="4524" spans="6:10" x14ac:dyDescent="0.35">
      <c r="F4524" t="s">
        <v>7933</v>
      </c>
      <c r="G4524" t="s">
        <v>7934</v>
      </c>
      <c r="H4524" t="s">
        <v>31</v>
      </c>
      <c r="I4524" s="2">
        <v>80576000</v>
      </c>
      <c r="J4524" s="1">
        <v>24.06</v>
      </c>
    </row>
    <row r="4525" spans="6:10" x14ac:dyDescent="0.35">
      <c r="F4525" t="s">
        <v>7935</v>
      </c>
      <c r="G4525" t="s">
        <v>7936</v>
      </c>
      <c r="H4525" t="s">
        <v>49</v>
      </c>
      <c r="I4525" s="2">
        <v>158019000</v>
      </c>
      <c r="J4525" s="1">
        <v>60.89</v>
      </c>
    </row>
    <row r="4526" spans="6:10" x14ac:dyDescent="0.35">
      <c r="F4526" t="s">
        <v>7937</v>
      </c>
      <c r="G4526" t="s">
        <v>7938</v>
      </c>
      <c r="H4526" t="s">
        <v>90</v>
      </c>
      <c r="I4526" s="2">
        <v>90946000</v>
      </c>
      <c r="J4526" s="1">
        <v>16.420000000000002</v>
      </c>
    </row>
    <row r="4527" spans="6:10" x14ac:dyDescent="0.35">
      <c r="F4527" t="s">
        <v>7939</v>
      </c>
      <c r="G4527" t="s">
        <v>7940</v>
      </c>
      <c r="H4527" t="s">
        <v>39</v>
      </c>
      <c r="I4527" s="2">
        <v>132748000</v>
      </c>
      <c r="J4527" s="1">
        <v>24.78</v>
      </c>
    </row>
    <row r="4528" spans="6:10" x14ac:dyDescent="0.35">
      <c r="F4528" t="s">
        <v>7941</v>
      </c>
      <c r="G4528" t="s">
        <v>7942</v>
      </c>
      <c r="H4528" t="s">
        <v>39</v>
      </c>
      <c r="I4528" s="2">
        <v>74180000</v>
      </c>
      <c r="J4528" s="1">
        <v>2.2999999999999998</v>
      </c>
    </row>
    <row r="4529" spans="6:10" x14ac:dyDescent="0.35">
      <c r="F4529" t="s">
        <v>7943</v>
      </c>
      <c r="G4529" t="s">
        <v>4426</v>
      </c>
      <c r="H4529" t="s">
        <v>49</v>
      </c>
      <c r="I4529" s="2">
        <v>10775000</v>
      </c>
      <c r="J4529" s="1">
        <v>51.09</v>
      </c>
    </row>
    <row r="4530" spans="6:10" x14ac:dyDescent="0.35">
      <c r="F4530" t="s">
        <v>7944</v>
      </c>
      <c r="G4530" t="s">
        <v>741</v>
      </c>
      <c r="H4530" t="s">
        <v>31</v>
      </c>
      <c r="I4530" s="2">
        <v>430000</v>
      </c>
      <c r="J4530" s="1">
        <v>16.72</v>
      </c>
    </row>
    <row r="4531" spans="6:10" x14ac:dyDescent="0.35">
      <c r="F4531" t="s">
        <v>7945</v>
      </c>
      <c r="G4531" t="s">
        <v>7946</v>
      </c>
      <c r="H4531" t="s">
        <v>39</v>
      </c>
      <c r="I4531" s="2">
        <v>33961000</v>
      </c>
      <c r="J4531" s="1">
        <v>9.6300000000000008</v>
      </c>
    </row>
    <row r="4532" spans="6:10" x14ac:dyDescent="0.35">
      <c r="F4532" t="s">
        <v>7947</v>
      </c>
      <c r="G4532" t="s">
        <v>7948</v>
      </c>
      <c r="H4532" t="s">
        <v>39</v>
      </c>
      <c r="I4532" s="2">
        <v>34751000</v>
      </c>
      <c r="J4532" s="1">
        <v>14.98</v>
      </c>
    </row>
    <row r="4533" spans="6:10" x14ac:dyDescent="0.35">
      <c r="F4533" t="s">
        <v>7949</v>
      </c>
      <c r="G4533" t="s">
        <v>7950</v>
      </c>
      <c r="H4533" t="s">
        <v>49</v>
      </c>
      <c r="I4533" s="2">
        <v>23080000</v>
      </c>
      <c r="J4533" s="1">
        <v>261.52</v>
      </c>
    </row>
    <row r="4534" spans="6:10" x14ac:dyDescent="0.35">
      <c r="F4534" t="s">
        <v>7951</v>
      </c>
      <c r="G4534" t="s">
        <v>7952</v>
      </c>
      <c r="H4534" t="s">
        <v>39</v>
      </c>
      <c r="I4534" s="2">
        <v>23000000</v>
      </c>
      <c r="J4534" s="1">
        <v>10.69</v>
      </c>
    </row>
    <row r="4535" spans="6:10" x14ac:dyDescent="0.35">
      <c r="F4535" t="s">
        <v>7953</v>
      </c>
      <c r="G4535" t="s">
        <v>7954</v>
      </c>
      <c r="H4535" t="s">
        <v>28</v>
      </c>
      <c r="I4535" s="2">
        <v>44342000</v>
      </c>
      <c r="J4535" s="1">
        <v>6.1</v>
      </c>
    </row>
    <row r="4536" spans="6:10" x14ac:dyDescent="0.35">
      <c r="F4536" t="s">
        <v>7955</v>
      </c>
      <c r="G4536" t="s">
        <v>7956</v>
      </c>
      <c r="H4536" t="s">
        <v>51</v>
      </c>
      <c r="I4536" s="2">
        <v>43082000</v>
      </c>
      <c r="J4536" s="1">
        <v>33.08</v>
      </c>
    </row>
    <row r="4537" spans="6:10" x14ac:dyDescent="0.35">
      <c r="F4537" t="s">
        <v>7957</v>
      </c>
      <c r="G4537" t="s">
        <v>7958</v>
      </c>
      <c r="H4537" t="s">
        <v>123</v>
      </c>
      <c r="I4537" s="2">
        <v>48158000</v>
      </c>
      <c r="J4537" s="1">
        <v>1.6</v>
      </c>
    </row>
    <row r="4538" spans="6:10" x14ac:dyDescent="0.35">
      <c r="F4538" t="s">
        <v>7959</v>
      </c>
      <c r="G4538" t="s">
        <v>7960</v>
      </c>
      <c r="H4538" t="s">
        <v>231</v>
      </c>
      <c r="I4538" s="2">
        <v>160696000</v>
      </c>
      <c r="J4538" s="1">
        <v>52.41</v>
      </c>
    </row>
    <row r="4539" spans="6:10" x14ac:dyDescent="0.35">
      <c r="F4539" t="s">
        <v>7961</v>
      </c>
      <c r="G4539" t="s">
        <v>7962</v>
      </c>
      <c r="H4539" t="s">
        <v>57</v>
      </c>
      <c r="I4539" s="2">
        <v>4324513000</v>
      </c>
      <c r="J4539" s="1">
        <v>63.61</v>
      </c>
    </row>
    <row r="4540" spans="6:10" x14ac:dyDescent="0.35">
      <c r="F4540" t="s">
        <v>7963</v>
      </c>
      <c r="G4540" t="s">
        <v>7964</v>
      </c>
      <c r="H4540" t="s">
        <v>134</v>
      </c>
      <c r="I4540" s="2">
        <v>890000</v>
      </c>
      <c r="J4540" s="1">
        <v>19.829999999999998</v>
      </c>
    </row>
    <row r="4541" spans="6:10" x14ac:dyDescent="0.35">
      <c r="F4541" t="s">
        <v>7965</v>
      </c>
      <c r="G4541" t="s">
        <v>1485</v>
      </c>
      <c r="H4541" t="s">
        <v>90</v>
      </c>
      <c r="I4541" s="2">
        <v>3625000</v>
      </c>
      <c r="J4541" s="1">
        <v>25.24</v>
      </c>
    </row>
    <row r="4542" spans="6:10" x14ac:dyDescent="0.35">
      <c r="F4542" t="s">
        <v>7966</v>
      </c>
      <c r="G4542" t="s">
        <v>7967</v>
      </c>
      <c r="H4542" t="s">
        <v>28</v>
      </c>
      <c r="I4542" s="2">
        <v>52334000</v>
      </c>
      <c r="J4542" s="1">
        <v>7.16</v>
      </c>
    </row>
    <row r="4543" spans="6:10" x14ac:dyDescent="0.35">
      <c r="F4543" t="s">
        <v>7968</v>
      </c>
      <c r="G4543" t="s">
        <v>7969</v>
      </c>
      <c r="H4543" t="s">
        <v>34</v>
      </c>
      <c r="I4543" s="2">
        <v>79102000</v>
      </c>
      <c r="J4543" s="1">
        <v>3.05</v>
      </c>
    </row>
    <row r="4544" spans="6:10" x14ac:dyDescent="0.35">
      <c r="F4544" t="s">
        <v>7970</v>
      </c>
      <c r="G4544" t="s">
        <v>7971</v>
      </c>
      <c r="H4544" t="s">
        <v>39</v>
      </c>
      <c r="I4544" s="2">
        <v>18882000</v>
      </c>
      <c r="J4544" s="1">
        <v>67.88</v>
      </c>
    </row>
    <row r="4545" spans="6:10" x14ac:dyDescent="0.35">
      <c r="F4545" t="s">
        <v>7972</v>
      </c>
      <c r="G4545" t="s">
        <v>1133</v>
      </c>
      <c r="H4545" t="s">
        <v>34</v>
      </c>
      <c r="I4545" s="2">
        <v>7070000</v>
      </c>
      <c r="J4545" s="1">
        <v>70.12</v>
      </c>
    </row>
    <row r="4546" spans="6:10" x14ac:dyDescent="0.35">
      <c r="F4546" t="s">
        <v>7973</v>
      </c>
      <c r="G4546" t="s">
        <v>461</v>
      </c>
      <c r="H4546" t="s">
        <v>46</v>
      </c>
      <c r="I4546" s="2">
        <v>5167000</v>
      </c>
      <c r="J4546" s="1">
        <v>27.56</v>
      </c>
    </row>
    <row r="4547" spans="6:10" x14ac:dyDescent="0.35">
      <c r="F4547" t="s">
        <v>7974</v>
      </c>
      <c r="G4547" t="s">
        <v>3075</v>
      </c>
      <c r="H4547" t="s">
        <v>165</v>
      </c>
      <c r="I4547" s="2">
        <v>38775000</v>
      </c>
      <c r="J4547" s="1">
        <v>39.42</v>
      </c>
    </row>
    <row r="4548" spans="6:10" x14ac:dyDescent="0.35">
      <c r="F4548" t="s">
        <v>7975</v>
      </c>
      <c r="G4548" t="s">
        <v>237</v>
      </c>
      <c r="H4548" t="s">
        <v>361</v>
      </c>
      <c r="I4548" s="2">
        <v>1050000</v>
      </c>
      <c r="J4548" s="1">
        <v>23.61</v>
      </c>
    </row>
    <row r="4549" spans="6:10" x14ac:dyDescent="0.35">
      <c r="F4549" t="s">
        <v>7976</v>
      </c>
      <c r="G4549" t="s">
        <v>7977</v>
      </c>
      <c r="H4549" t="s">
        <v>31</v>
      </c>
      <c r="I4549" s="2">
        <v>20898000</v>
      </c>
      <c r="J4549" s="1">
        <v>28.2</v>
      </c>
    </row>
    <row r="4550" spans="6:10" x14ac:dyDescent="0.35">
      <c r="F4550" t="s">
        <v>7978</v>
      </c>
      <c r="G4550" t="s">
        <v>7979</v>
      </c>
      <c r="H4550" t="s">
        <v>165</v>
      </c>
      <c r="I4550" s="2">
        <v>92884000</v>
      </c>
      <c r="J4550" s="1">
        <v>1.24</v>
      </c>
    </row>
    <row r="4551" spans="6:10" x14ac:dyDescent="0.35">
      <c r="F4551" t="s">
        <v>7980</v>
      </c>
      <c r="G4551" t="s">
        <v>7981</v>
      </c>
      <c r="H4551" t="s">
        <v>57</v>
      </c>
      <c r="I4551" s="2">
        <v>76290000</v>
      </c>
      <c r="J4551" s="1">
        <v>1.26</v>
      </c>
    </row>
    <row r="4552" spans="6:10" x14ac:dyDescent="0.35">
      <c r="F4552" t="s">
        <v>7982</v>
      </c>
      <c r="G4552" t="s">
        <v>73</v>
      </c>
      <c r="H4552" t="s">
        <v>34</v>
      </c>
      <c r="I4552" s="2">
        <v>3150000</v>
      </c>
      <c r="J4552" s="1">
        <v>7.5</v>
      </c>
    </row>
    <row r="4553" spans="6:10" x14ac:dyDescent="0.35">
      <c r="F4553" t="s">
        <v>7983</v>
      </c>
      <c r="G4553" t="s">
        <v>7984</v>
      </c>
      <c r="H4553" t="s">
        <v>51</v>
      </c>
      <c r="I4553" s="2">
        <v>455894000</v>
      </c>
      <c r="J4553" s="1">
        <v>6.36</v>
      </c>
    </row>
    <row r="4554" spans="6:10" x14ac:dyDescent="0.35">
      <c r="F4554" t="s">
        <v>7985</v>
      </c>
      <c r="G4554" t="s">
        <v>7986</v>
      </c>
      <c r="H4554" t="s">
        <v>222</v>
      </c>
      <c r="I4554" s="2">
        <v>9190000</v>
      </c>
      <c r="J4554" s="1">
        <v>4.95</v>
      </c>
    </row>
    <row r="4555" spans="6:10" x14ac:dyDescent="0.35">
      <c r="F4555" t="s">
        <v>7987</v>
      </c>
      <c r="G4555" t="s">
        <v>7988</v>
      </c>
      <c r="H4555" t="s">
        <v>51</v>
      </c>
      <c r="I4555" s="2">
        <v>98586000</v>
      </c>
      <c r="J4555" s="1">
        <v>23.92</v>
      </c>
    </row>
    <row r="4556" spans="6:10" x14ac:dyDescent="0.35">
      <c r="F4556" t="s">
        <v>7989</v>
      </c>
      <c r="G4556" t="s">
        <v>1815</v>
      </c>
      <c r="H4556" t="s">
        <v>64</v>
      </c>
      <c r="I4556" s="2">
        <v>140000</v>
      </c>
      <c r="J4556" s="1">
        <v>19.57</v>
      </c>
    </row>
    <row r="4557" spans="6:10" x14ac:dyDescent="0.35">
      <c r="F4557" t="s">
        <v>7990</v>
      </c>
      <c r="G4557" t="s">
        <v>7991</v>
      </c>
      <c r="H4557" t="s">
        <v>28</v>
      </c>
      <c r="I4557" s="2">
        <v>1796000</v>
      </c>
      <c r="J4557" s="1">
        <v>3.43</v>
      </c>
    </row>
    <row r="4558" spans="6:10" x14ac:dyDescent="0.35">
      <c r="F4558" t="s">
        <v>7992</v>
      </c>
      <c r="G4558" t="s">
        <v>7993</v>
      </c>
      <c r="H4558" t="s">
        <v>165</v>
      </c>
      <c r="I4558" s="2">
        <v>113213000</v>
      </c>
      <c r="J4558" s="1">
        <v>3.4</v>
      </c>
    </row>
    <row r="4559" spans="6:10" x14ac:dyDescent="0.35">
      <c r="F4559" t="s">
        <v>7994</v>
      </c>
      <c r="G4559" t="s">
        <v>7995</v>
      </c>
      <c r="H4559" t="s">
        <v>361</v>
      </c>
      <c r="I4559" s="2">
        <v>715822000</v>
      </c>
      <c r="J4559" s="1">
        <v>44.58</v>
      </c>
    </row>
    <row r="4560" spans="6:10" x14ac:dyDescent="0.35">
      <c r="F4560" t="s">
        <v>7996</v>
      </c>
      <c r="G4560" t="s">
        <v>1979</v>
      </c>
      <c r="H4560" t="s">
        <v>34</v>
      </c>
      <c r="I4560" s="2">
        <v>15850000</v>
      </c>
      <c r="J4560" s="1">
        <v>36.47</v>
      </c>
    </row>
    <row r="4561" spans="6:10" x14ac:dyDescent="0.35">
      <c r="F4561" t="s">
        <v>7997</v>
      </c>
      <c r="G4561" t="s">
        <v>7998</v>
      </c>
      <c r="H4561" t="s">
        <v>51</v>
      </c>
      <c r="I4561" s="2">
        <v>19440000</v>
      </c>
      <c r="J4561" s="1">
        <v>5.42</v>
      </c>
    </row>
    <row r="4562" spans="6:10" x14ac:dyDescent="0.35">
      <c r="F4562" t="s">
        <v>7999</v>
      </c>
      <c r="G4562" t="s">
        <v>8000</v>
      </c>
      <c r="H4562" t="s">
        <v>28</v>
      </c>
      <c r="I4562" s="2">
        <v>116877000</v>
      </c>
      <c r="J4562" s="1">
        <v>38.67</v>
      </c>
    </row>
    <row r="4563" spans="6:10" x14ac:dyDescent="0.35">
      <c r="F4563" t="s">
        <v>8001</v>
      </c>
      <c r="G4563" t="s">
        <v>3075</v>
      </c>
      <c r="H4563" t="s">
        <v>165</v>
      </c>
      <c r="I4563" s="2">
        <v>45453000</v>
      </c>
      <c r="J4563" s="1">
        <v>58.74</v>
      </c>
    </row>
    <row r="4564" spans="6:10" x14ac:dyDescent="0.35">
      <c r="F4564" t="s">
        <v>8002</v>
      </c>
      <c r="G4564" t="s">
        <v>8003</v>
      </c>
      <c r="H4564" t="s">
        <v>34</v>
      </c>
      <c r="I4564" s="2">
        <v>69095000</v>
      </c>
      <c r="J4564" s="1">
        <v>13.96</v>
      </c>
    </row>
    <row r="4565" spans="6:10" x14ac:dyDescent="0.35">
      <c r="F4565" t="s">
        <v>8004</v>
      </c>
      <c r="G4565" t="s">
        <v>8005</v>
      </c>
      <c r="H4565" t="s">
        <v>671</v>
      </c>
      <c r="I4565" s="2">
        <v>219099000</v>
      </c>
      <c r="J4565" s="1">
        <v>21.05</v>
      </c>
    </row>
    <row r="4566" spans="6:10" x14ac:dyDescent="0.35">
      <c r="F4566" t="s">
        <v>8006</v>
      </c>
      <c r="G4566" t="s">
        <v>8007</v>
      </c>
      <c r="H4566" t="s">
        <v>39</v>
      </c>
      <c r="I4566" s="2">
        <v>24350000</v>
      </c>
      <c r="J4566" s="1">
        <v>1.03</v>
      </c>
    </row>
    <row r="4567" spans="6:10" x14ac:dyDescent="0.35">
      <c r="F4567" t="s">
        <v>8008</v>
      </c>
      <c r="G4567" t="s">
        <v>453</v>
      </c>
      <c r="H4567" t="s">
        <v>34</v>
      </c>
      <c r="I4567" s="2">
        <v>23140000</v>
      </c>
      <c r="J4567" s="1">
        <v>27.69</v>
      </c>
    </row>
    <row r="4568" spans="6:10" x14ac:dyDescent="0.35">
      <c r="F4568" t="s">
        <v>8009</v>
      </c>
      <c r="G4568" t="s">
        <v>8010</v>
      </c>
      <c r="H4568" t="s">
        <v>279</v>
      </c>
      <c r="I4568" s="2">
        <v>45441000</v>
      </c>
      <c r="J4568" s="1">
        <v>3.57</v>
      </c>
    </row>
    <row r="4569" spans="6:10" x14ac:dyDescent="0.35">
      <c r="F4569" t="s">
        <v>8011</v>
      </c>
      <c r="G4569" t="s">
        <v>8012</v>
      </c>
      <c r="H4569" t="s">
        <v>39</v>
      </c>
      <c r="I4569" s="2">
        <v>30475000</v>
      </c>
      <c r="J4569" s="1">
        <v>10.1</v>
      </c>
    </row>
    <row r="4570" spans="6:10" x14ac:dyDescent="0.35">
      <c r="F4570" t="s">
        <v>8013</v>
      </c>
      <c r="G4570" t="s">
        <v>8014</v>
      </c>
      <c r="H4570" t="s">
        <v>39</v>
      </c>
      <c r="I4570" s="2">
        <v>49953000</v>
      </c>
      <c r="J4570" s="1">
        <v>22.97</v>
      </c>
    </row>
    <row r="4571" spans="6:10" x14ac:dyDescent="0.35">
      <c r="F4571" t="s">
        <v>8015</v>
      </c>
      <c r="G4571" t="s">
        <v>8016</v>
      </c>
      <c r="H4571" t="s">
        <v>279</v>
      </c>
      <c r="I4571" s="2">
        <v>67388000</v>
      </c>
      <c r="J4571" s="1">
        <v>10.15</v>
      </c>
    </row>
    <row r="4572" spans="6:10" x14ac:dyDescent="0.35">
      <c r="F4572" t="s">
        <v>8017</v>
      </c>
      <c r="G4572" t="s">
        <v>8018</v>
      </c>
      <c r="H4572" t="s">
        <v>51</v>
      </c>
      <c r="I4572" s="2">
        <v>115470000</v>
      </c>
      <c r="J4572" s="1">
        <v>9.4</v>
      </c>
    </row>
    <row r="4573" spans="6:10" x14ac:dyDescent="0.35">
      <c r="F4573" t="s">
        <v>8019</v>
      </c>
      <c r="G4573" t="s">
        <v>8020</v>
      </c>
      <c r="H4573" t="s">
        <v>28</v>
      </c>
      <c r="I4573" s="2">
        <v>56967000</v>
      </c>
      <c r="J4573" s="1">
        <v>1.62</v>
      </c>
    </row>
    <row r="4574" spans="6:10" x14ac:dyDescent="0.35">
      <c r="F4574" t="s">
        <v>8021</v>
      </c>
      <c r="G4574" t="s">
        <v>453</v>
      </c>
      <c r="H4574" t="s">
        <v>34</v>
      </c>
      <c r="I4574" s="2">
        <v>430000</v>
      </c>
      <c r="J4574" s="1">
        <v>14.29</v>
      </c>
    </row>
    <row r="4575" spans="6:10" x14ac:dyDescent="0.35">
      <c r="F4575" t="s">
        <v>8022</v>
      </c>
      <c r="G4575" t="s">
        <v>8023</v>
      </c>
      <c r="H4575" t="s">
        <v>165</v>
      </c>
      <c r="I4575" s="2">
        <v>27543000</v>
      </c>
      <c r="J4575" s="1">
        <v>48.02</v>
      </c>
    </row>
    <row r="4576" spans="6:10" x14ac:dyDescent="0.35">
      <c r="F4576" t="s">
        <v>8024</v>
      </c>
      <c r="G4576" t="s">
        <v>8025</v>
      </c>
      <c r="H4576" t="s">
        <v>51</v>
      </c>
      <c r="I4576" s="2">
        <v>63332000</v>
      </c>
      <c r="J4576" s="1">
        <v>16.7</v>
      </c>
    </row>
    <row r="4577" spans="6:10" x14ac:dyDescent="0.35">
      <c r="F4577" t="s">
        <v>8026</v>
      </c>
      <c r="G4577" t="s">
        <v>8027</v>
      </c>
      <c r="H4577" t="s">
        <v>28</v>
      </c>
      <c r="I4577" s="2">
        <v>19885000</v>
      </c>
      <c r="J4577" s="1">
        <v>14.37</v>
      </c>
    </row>
    <row r="4578" spans="6:10" x14ac:dyDescent="0.35">
      <c r="F4578" t="s">
        <v>8028</v>
      </c>
      <c r="G4578" t="s">
        <v>8029</v>
      </c>
      <c r="H4578" t="s">
        <v>165</v>
      </c>
      <c r="I4578" s="2">
        <v>34474000</v>
      </c>
      <c r="J4578" s="1">
        <v>196.5</v>
      </c>
    </row>
    <row r="4579" spans="6:10" x14ac:dyDescent="0.35">
      <c r="F4579" t="s">
        <v>8030</v>
      </c>
      <c r="G4579" t="s">
        <v>8031</v>
      </c>
      <c r="H4579" t="s">
        <v>28</v>
      </c>
      <c r="I4579" s="2">
        <v>8792000</v>
      </c>
      <c r="J4579" s="1">
        <v>47.68</v>
      </c>
    </row>
    <row r="4580" spans="6:10" x14ac:dyDescent="0.35">
      <c r="F4580" t="s">
        <v>8032</v>
      </c>
      <c r="G4580" t="s">
        <v>8033</v>
      </c>
      <c r="H4580" t="s">
        <v>31</v>
      </c>
      <c r="I4580" s="2">
        <v>25764000</v>
      </c>
      <c r="J4580" s="1">
        <v>79.22</v>
      </c>
    </row>
    <row r="4581" spans="6:10" x14ac:dyDescent="0.35">
      <c r="F4581" t="s">
        <v>8034</v>
      </c>
      <c r="G4581" t="s">
        <v>82</v>
      </c>
      <c r="H4581" t="s">
        <v>28</v>
      </c>
      <c r="I4581" s="2">
        <v>23300000</v>
      </c>
      <c r="J4581" s="1">
        <v>37.72</v>
      </c>
    </row>
    <row r="4582" spans="6:10" x14ac:dyDescent="0.35">
      <c r="F4582" t="s">
        <v>8035</v>
      </c>
      <c r="G4582" t="s">
        <v>1979</v>
      </c>
      <c r="H4582" t="s">
        <v>34</v>
      </c>
      <c r="I4582" s="2">
        <v>250000</v>
      </c>
      <c r="J4582" s="1">
        <v>25.16</v>
      </c>
    </row>
    <row r="4583" spans="6:10" x14ac:dyDescent="0.35">
      <c r="F4583" t="s">
        <v>8036</v>
      </c>
      <c r="G4583" t="s">
        <v>8037</v>
      </c>
      <c r="H4583" t="s">
        <v>28</v>
      </c>
      <c r="I4583" s="2">
        <v>28029000</v>
      </c>
      <c r="J4583" s="1">
        <v>1.89</v>
      </c>
    </row>
    <row r="4584" spans="6:10" x14ac:dyDescent="0.35">
      <c r="F4584" t="s">
        <v>8038</v>
      </c>
      <c r="G4584" t="s">
        <v>1979</v>
      </c>
      <c r="H4584" t="s">
        <v>34</v>
      </c>
      <c r="I4584" s="2">
        <v>400000</v>
      </c>
      <c r="J4584" s="1">
        <v>9.43</v>
      </c>
    </row>
    <row r="4585" spans="6:10" x14ac:dyDescent="0.35">
      <c r="F4585" t="s">
        <v>8039</v>
      </c>
      <c r="G4585" t="s">
        <v>8040</v>
      </c>
      <c r="H4585" t="s">
        <v>39</v>
      </c>
      <c r="I4585" s="2">
        <v>17500000</v>
      </c>
      <c r="J4585" s="1">
        <v>10.029999999999999</v>
      </c>
    </row>
    <row r="4586" spans="6:10" x14ac:dyDescent="0.35">
      <c r="F4586" t="s">
        <v>8041</v>
      </c>
      <c r="G4586" t="s">
        <v>8042</v>
      </c>
      <c r="H4586" t="s">
        <v>123</v>
      </c>
      <c r="I4586" s="2">
        <v>4965000</v>
      </c>
      <c r="J4586" s="1">
        <v>0.56000000000000005</v>
      </c>
    </row>
    <row r="4587" spans="6:10" x14ac:dyDescent="0.35">
      <c r="F4587" t="s">
        <v>8043</v>
      </c>
      <c r="G4587" t="s">
        <v>8044</v>
      </c>
      <c r="H4587" t="s">
        <v>222</v>
      </c>
      <c r="I4587" s="2">
        <v>110484000</v>
      </c>
      <c r="J4587" s="1">
        <v>25.25</v>
      </c>
    </row>
    <row r="4588" spans="6:10" x14ac:dyDescent="0.35">
      <c r="F4588" t="s">
        <v>8045</v>
      </c>
      <c r="G4588" t="s">
        <v>1979</v>
      </c>
      <c r="H4588" t="s">
        <v>34</v>
      </c>
      <c r="I4588" s="2">
        <v>2700000</v>
      </c>
      <c r="J4588" s="1">
        <v>14.96</v>
      </c>
    </row>
    <row r="4589" spans="6:10" x14ac:dyDescent="0.35">
      <c r="F4589" t="s">
        <v>8046</v>
      </c>
      <c r="G4589" t="s">
        <v>8047</v>
      </c>
      <c r="H4589" t="s">
        <v>39</v>
      </c>
      <c r="I4589" s="2">
        <v>149177000</v>
      </c>
      <c r="J4589" s="1">
        <v>13.5</v>
      </c>
    </row>
    <row r="4590" spans="6:10" x14ac:dyDescent="0.35">
      <c r="F4590" t="s">
        <v>8048</v>
      </c>
      <c r="G4590" t="s">
        <v>8049</v>
      </c>
      <c r="H4590" t="s">
        <v>67</v>
      </c>
      <c r="I4590" s="2">
        <v>55466000</v>
      </c>
      <c r="J4590" s="1">
        <v>39.99</v>
      </c>
    </row>
    <row r="4591" spans="6:10" x14ac:dyDescent="0.35">
      <c r="F4591" t="s">
        <v>8050</v>
      </c>
      <c r="G4591" t="s">
        <v>8051</v>
      </c>
      <c r="H4591" t="s">
        <v>123</v>
      </c>
      <c r="I4591" s="2">
        <v>10762000</v>
      </c>
      <c r="J4591" s="1">
        <v>4.33</v>
      </c>
    </row>
    <row r="4592" spans="6:10" x14ac:dyDescent="0.35">
      <c r="F4592" t="s">
        <v>8052</v>
      </c>
      <c r="G4592" t="s">
        <v>1979</v>
      </c>
      <c r="H4592" t="s">
        <v>34</v>
      </c>
      <c r="I4592" s="2">
        <v>550000</v>
      </c>
      <c r="J4592" s="1">
        <v>12.99</v>
      </c>
    </row>
    <row r="4593" spans="6:10" x14ac:dyDescent="0.35">
      <c r="F4593" t="s">
        <v>8053</v>
      </c>
      <c r="G4593" t="s">
        <v>8054</v>
      </c>
      <c r="H4593" t="s">
        <v>34</v>
      </c>
      <c r="I4593" s="2">
        <v>39501000</v>
      </c>
      <c r="J4593" s="1">
        <v>8.61</v>
      </c>
    </row>
    <row r="4594" spans="6:10" x14ac:dyDescent="0.35">
      <c r="F4594" t="s">
        <v>8055</v>
      </c>
      <c r="G4594" t="s">
        <v>8056</v>
      </c>
      <c r="H4594" t="s">
        <v>28</v>
      </c>
      <c r="I4594" s="2">
        <v>125985000</v>
      </c>
      <c r="J4594" s="1">
        <v>10.32</v>
      </c>
    </row>
    <row r="4595" spans="6:10" x14ac:dyDescent="0.35">
      <c r="F4595" t="s">
        <v>8057</v>
      </c>
      <c r="G4595" t="s">
        <v>8058</v>
      </c>
      <c r="H4595" t="s">
        <v>28</v>
      </c>
      <c r="I4595" s="2">
        <v>1673000</v>
      </c>
      <c r="J4595" s="1">
        <v>6.89</v>
      </c>
    </row>
    <row r="4596" spans="6:10" x14ac:dyDescent="0.35">
      <c r="F4596" t="s">
        <v>8059</v>
      </c>
      <c r="G4596" t="s">
        <v>8060</v>
      </c>
      <c r="H4596" t="s">
        <v>103</v>
      </c>
      <c r="I4596" s="2">
        <v>26043000</v>
      </c>
      <c r="J4596" s="1">
        <v>0.64</v>
      </c>
    </row>
    <row r="4597" spans="6:10" x14ac:dyDescent="0.35">
      <c r="F4597" t="s">
        <v>8061</v>
      </c>
      <c r="G4597" t="s">
        <v>8062</v>
      </c>
      <c r="H4597" t="s">
        <v>39</v>
      </c>
      <c r="I4597" s="2">
        <v>5000000</v>
      </c>
      <c r="J4597" s="1">
        <v>0.53</v>
      </c>
    </row>
    <row r="4598" spans="6:10" x14ac:dyDescent="0.35">
      <c r="F4598" t="s">
        <v>8063</v>
      </c>
      <c r="G4598" t="s">
        <v>8064</v>
      </c>
      <c r="H4598" t="s">
        <v>28</v>
      </c>
      <c r="I4598" s="2">
        <v>112747000</v>
      </c>
      <c r="J4598" s="1">
        <v>1.2</v>
      </c>
    </row>
    <row r="4599" spans="6:10" x14ac:dyDescent="0.35">
      <c r="F4599" t="s">
        <v>8065</v>
      </c>
      <c r="G4599" t="s">
        <v>8066</v>
      </c>
      <c r="H4599" t="s">
        <v>28</v>
      </c>
      <c r="I4599" s="2">
        <v>68314000</v>
      </c>
      <c r="J4599" s="1">
        <v>12.41</v>
      </c>
    </row>
    <row r="4600" spans="6:10" x14ac:dyDescent="0.35">
      <c r="F4600" t="s">
        <v>8067</v>
      </c>
      <c r="G4600" t="s">
        <v>1979</v>
      </c>
      <c r="H4600" t="s">
        <v>34</v>
      </c>
      <c r="I4600" s="2">
        <v>4900000</v>
      </c>
      <c r="J4600" s="1">
        <v>21.39</v>
      </c>
    </row>
    <row r="4601" spans="6:10" x14ac:dyDescent="0.35">
      <c r="F4601" t="s">
        <v>8068</v>
      </c>
      <c r="G4601" t="s">
        <v>8069</v>
      </c>
      <c r="H4601" t="s">
        <v>649</v>
      </c>
      <c r="I4601" s="2">
        <v>19198000</v>
      </c>
      <c r="J4601" s="1">
        <v>10.220000000000001</v>
      </c>
    </row>
    <row r="4602" spans="6:10" x14ac:dyDescent="0.35">
      <c r="F4602" t="s">
        <v>8070</v>
      </c>
      <c r="G4602" t="s">
        <v>8071</v>
      </c>
      <c r="H4602" t="s">
        <v>39</v>
      </c>
      <c r="I4602" s="2">
        <v>35490000</v>
      </c>
      <c r="J4602" s="1">
        <v>9.98</v>
      </c>
    </row>
    <row r="4603" spans="6:10" x14ac:dyDescent="0.35">
      <c r="F4603" t="s">
        <v>8072</v>
      </c>
      <c r="G4603" t="s">
        <v>8073</v>
      </c>
      <c r="H4603" t="s">
        <v>39</v>
      </c>
      <c r="I4603" s="2">
        <v>56330000</v>
      </c>
      <c r="J4603" s="1">
        <v>9.9499999999999993</v>
      </c>
    </row>
    <row r="4604" spans="6:10" x14ac:dyDescent="0.35">
      <c r="F4604" t="s">
        <v>8074</v>
      </c>
      <c r="G4604" t="s">
        <v>8075</v>
      </c>
      <c r="H4604" t="s">
        <v>28</v>
      </c>
      <c r="I4604" s="2">
        <v>137791000</v>
      </c>
      <c r="J4604" s="1">
        <v>15.73</v>
      </c>
    </row>
    <row r="4605" spans="6:10" x14ac:dyDescent="0.35">
      <c r="F4605" t="s">
        <v>8076</v>
      </c>
      <c r="G4605" t="s">
        <v>8077</v>
      </c>
      <c r="H4605" t="s">
        <v>352</v>
      </c>
      <c r="I4605" s="2">
        <v>3281000</v>
      </c>
      <c r="J4605" s="1">
        <v>2.58</v>
      </c>
    </row>
    <row r="4606" spans="6:10" x14ac:dyDescent="0.35">
      <c r="F4606" t="s">
        <v>8078</v>
      </c>
      <c r="G4606" t="s">
        <v>1979</v>
      </c>
      <c r="H4606" t="s">
        <v>34</v>
      </c>
      <c r="I4606" s="2">
        <v>214350000</v>
      </c>
      <c r="J4606" s="1">
        <v>30.2</v>
      </c>
    </row>
    <row r="4607" spans="6:10" x14ac:dyDescent="0.35">
      <c r="F4607" t="s">
        <v>8079</v>
      </c>
      <c r="G4607" t="s">
        <v>8080</v>
      </c>
      <c r="H4607" t="s">
        <v>31</v>
      </c>
      <c r="I4607" s="2">
        <v>17932000</v>
      </c>
      <c r="J4607" s="1">
        <v>166.9</v>
      </c>
    </row>
    <row r="4608" spans="6:10" x14ac:dyDescent="0.35">
      <c r="F4608" t="s">
        <v>8081</v>
      </c>
      <c r="G4608" t="s">
        <v>82</v>
      </c>
      <c r="H4608" t="s">
        <v>28</v>
      </c>
      <c r="I4608" s="2">
        <v>25450000</v>
      </c>
      <c r="J4608" s="1">
        <v>59.64</v>
      </c>
    </row>
    <row r="4609" spans="6:10" x14ac:dyDescent="0.35">
      <c r="F4609" t="s">
        <v>8082</v>
      </c>
      <c r="G4609" t="s">
        <v>8083</v>
      </c>
      <c r="H4609" t="s">
        <v>39</v>
      </c>
      <c r="I4609" s="2">
        <v>228250000</v>
      </c>
      <c r="J4609" s="1">
        <v>4.4000000000000004</v>
      </c>
    </row>
    <row r="4610" spans="6:10" x14ac:dyDescent="0.35">
      <c r="F4610" t="s">
        <v>8084</v>
      </c>
      <c r="G4610" t="s">
        <v>8085</v>
      </c>
      <c r="H4610" t="s">
        <v>39</v>
      </c>
      <c r="I4610" s="2">
        <v>12245000</v>
      </c>
      <c r="J4610" s="1">
        <v>10.11</v>
      </c>
    </row>
    <row r="4611" spans="6:10" x14ac:dyDescent="0.35">
      <c r="F4611" t="s">
        <v>8086</v>
      </c>
      <c r="G4611" t="s">
        <v>8087</v>
      </c>
      <c r="H4611" t="s">
        <v>165</v>
      </c>
      <c r="I4611" s="2">
        <v>55039000</v>
      </c>
      <c r="J4611" s="1">
        <v>24.96</v>
      </c>
    </row>
    <row r="4612" spans="6:10" x14ac:dyDescent="0.35">
      <c r="F4612" t="s">
        <v>8088</v>
      </c>
      <c r="G4612" t="s">
        <v>8089</v>
      </c>
      <c r="H4612" t="s">
        <v>51</v>
      </c>
      <c r="I4612" s="2">
        <v>136132000</v>
      </c>
      <c r="J4612" s="1">
        <v>8.56</v>
      </c>
    </row>
    <row r="4613" spans="6:10" x14ac:dyDescent="0.35">
      <c r="F4613" t="s">
        <v>8090</v>
      </c>
      <c r="G4613" t="s">
        <v>8091</v>
      </c>
      <c r="H4613" t="s">
        <v>39</v>
      </c>
      <c r="I4613" s="2">
        <v>6952000</v>
      </c>
      <c r="J4613" s="1">
        <v>0.61</v>
      </c>
    </row>
    <row r="4614" spans="6:10" x14ac:dyDescent="0.35">
      <c r="F4614" t="s">
        <v>8092</v>
      </c>
      <c r="G4614" t="s">
        <v>8093</v>
      </c>
      <c r="H4614" t="s">
        <v>28</v>
      </c>
      <c r="I4614" s="2">
        <v>68493000</v>
      </c>
      <c r="J4614" s="1">
        <v>7.04</v>
      </c>
    </row>
    <row r="4615" spans="6:10" x14ac:dyDescent="0.35">
      <c r="F4615" t="s">
        <v>8094</v>
      </c>
      <c r="G4615" t="s">
        <v>8095</v>
      </c>
      <c r="H4615" t="s">
        <v>34</v>
      </c>
      <c r="I4615" s="2">
        <v>237427000</v>
      </c>
      <c r="J4615" s="1">
        <v>58.33</v>
      </c>
    </row>
    <row r="4616" spans="6:10" x14ac:dyDescent="0.35">
      <c r="F4616" t="s">
        <v>8096</v>
      </c>
      <c r="G4616" t="s">
        <v>8097</v>
      </c>
      <c r="H4616" t="s">
        <v>28</v>
      </c>
      <c r="I4616" s="2">
        <v>79482000</v>
      </c>
      <c r="J4616" s="1">
        <v>1.17</v>
      </c>
    </row>
    <row r="4617" spans="6:10" x14ac:dyDescent="0.35">
      <c r="F4617" t="s">
        <v>8098</v>
      </c>
      <c r="G4617" t="s">
        <v>73</v>
      </c>
      <c r="H4617" t="s">
        <v>34</v>
      </c>
      <c r="I4617" s="2">
        <v>7816000</v>
      </c>
      <c r="J4617" s="1">
        <v>17.25</v>
      </c>
    </row>
    <row r="4618" spans="6:10" x14ac:dyDescent="0.35">
      <c r="F4618" t="s">
        <v>8099</v>
      </c>
      <c r="G4618" t="s">
        <v>8100</v>
      </c>
      <c r="H4618" t="s">
        <v>49</v>
      </c>
      <c r="I4618" s="2">
        <v>40255000</v>
      </c>
      <c r="J4618" s="1">
        <v>5</v>
      </c>
    </row>
    <row r="4619" spans="6:10" x14ac:dyDescent="0.35">
      <c r="F4619" t="s">
        <v>8101</v>
      </c>
      <c r="G4619" t="s">
        <v>73</v>
      </c>
      <c r="H4619" t="s">
        <v>34</v>
      </c>
      <c r="I4619" s="2">
        <v>166612000</v>
      </c>
      <c r="J4619" s="1">
        <v>141.4</v>
      </c>
    </row>
    <row r="4620" spans="6:10" x14ac:dyDescent="0.35">
      <c r="F4620" t="s">
        <v>8102</v>
      </c>
      <c r="G4620" t="s">
        <v>8103</v>
      </c>
      <c r="H4620" t="s">
        <v>78</v>
      </c>
      <c r="I4620" s="2">
        <v>135000000</v>
      </c>
      <c r="J4620" s="1">
        <v>6.42</v>
      </c>
    </row>
    <row r="4621" spans="6:10" x14ac:dyDescent="0.35">
      <c r="F4621" t="s">
        <v>8104</v>
      </c>
      <c r="G4621" t="s">
        <v>8105</v>
      </c>
      <c r="H4621" t="s">
        <v>560</v>
      </c>
      <c r="I4621" s="2">
        <v>27338000</v>
      </c>
      <c r="J4621" s="1">
        <v>204.74</v>
      </c>
    </row>
    <row r="4622" spans="6:10" x14ac:dyDescent="0.35">
      <c r="F4622" t="s">
        <v>8106</v>
      </c>
      <c r="G4622" t="s">
        <v>8107</v>
      </c>
      <c r="H4622" t="s">
        <v>34</v>
      </c>
      <c r="I4622" s="2">
        <v>126564000</v>
      </c>
      <c r="J4622" s="1">
        <v>10.039999999999999</v>
      </c>
    </row>
    <row r="4623" spans="6:10" x14ac:dyDescent="0.35">
      <c r="F4623" t="s">
        <v>8108</v>
      </c>
      <c r="G4623" t="s">
        <v>8109</v>
      </c>
      <c r="H4623" t="s">
        <v>282</v>
      </c>
      <c r="I4623" s="2">
        <v>7320000</v>
      </c>
      <c r="J4623" s="1">
        <v>13.3</v>
      </c>
    </row>
    <row r="4624" spans="6:10" x14ac:dyDescent="0.35">
      <c r="F4624" t="s">
        <v>8110</v>
      </c>
      <c r="G4624" t="s">
        <v>8111</v>
      </c>
      <c r="H4624" t="s">
        <v>361</v>
      </c>
      <c r="I4624" s="2">
        <v>27571000</v>
      </c>
      <c r="J4624" s="1">
        <v>197.3</v>
      </c>
    </row>
    <row r="4625" spans="6:10" x14ac:dyDescent="0.35">
      <c r="F4625" t="s">
        <v>8112</v>
      </c>
      <c r="G4625" t="s">
        <v>8113</v>
      </c>
      <c r="H4625" t="s">
        <v>49</v>
      </c>
      <c r="I4625" s="2">
        <v>35050000</v>
      </c>
      <c r="J4625" s="1">
        <v>18.350000000000001</v>
      </c>
    </row>
    <row r="4626" spans="6:10" x14ac:dyDescent="0.35">
      <c r="F4626" t="s">
        <v>8114</v>
      </c>
      <c r="G4626" t="s">
        <v>8115</v>
      </c>
      <c r="H4626" t="s">
        <v>39</v>
      </c>
      <c r="I4626" s="2">
        <v>41400000</v>
      </c>
      <c r="J4626" s="1">
        <v>9.1199999999999992</v>
      </c>
    </row>
    <row r="4627" spans="6:10" x14ac:dyDescent="0.35">
      <c r="F4627" t="s">
        <v>8116</v>
      </c>
      <c r="G4627" t="s">
        <v>8117</v>
      </c>
      <c r="H4627" t="s">
        <v>719</v>
      </c>
      <c r="I4627" s="2">
        <v>5213000</v>
      </c>
      <c r="J4627" s="1">
        <v>21.55</v>
      </c>
    </row>
    <row r="4628" spans="6:10" x14ac:dyDescent="0.35">
      <c r="F4628" t="s">
        <v>8118</v>
      </c>
      <c r="G4628" t="s">
        <v>8119</v>
      </c>
      <c r="H4628" t="s">
        <v>103</v>
      </c>
      <c r="I4628" s="2">
        <v>7878000</v>
      </c>
      <c r="J4628" s="1">
        <v>2.04</v>
      </c>
    </row>
    <row r="4629" spans="6:10" x14ac:dyDescent="0.35">
      <c r="F4629" t="s">
        <v>8120</v>
      </c>
      <c r="G4629" t="s">
        <v>8121</v>
      </c>
      <c r="H4629" t="s">
        <v>123</v>
      </c>
      <c r="I4629" s="2">
        <v>45629000</v>
      </c>
      <c r="J4629" s="1">
        <v>10.14</v>
      </c>
    </row>
    <row r="4630" spans="6:10" x14ac:dyDescent="0.35">
      <c r="F4630" t="s">
        <v>8122</v>
      </c>
      <c r="G4630" t="s">
        <v>8123</v>
      </c>
      <c r="H4630" t="s">
        <v>39</v>
      </c>
      <c r="I4630" s="2">
        <v>13000000</v>
      </c>
      <c r="J4630" s="1">
        <v>10.29</v>
      </c>
    </row>
    <row r="4631" spans="6:10" x14ac:dyDescent="0.35">
      <c r="F4631" t="s">
        <v>8124</v>
      </c>
      <c r="G4631" t="s">
        <v>8125</v>
      </c>
      <c r="H4631" t="s">
        <v>103</v>
      </c>
      <c r="I4631" s="2">
        <v>157013000</v>
      </c>
      <c r="J4631" s="1">
        <v>9.6199999999999992</v>
      </c>
    </row>
    <row r="4632" spans="6:10" x14ac:dyDescent="0.35">
      <c r="F4632" t="s">
        <v>8126</v>
      </c>
      <c r="G4632" t="s">
        <v>8127</v>
      </c>
      <c r="H4632" t="s">
        <v>51</v>
      </c>
      <c r="I4632" s="2">
        <v>59038000</v>
      </c>
      <c r="J4632" s="1">
        <v>6.32</v>
      </c>
    </row>
    <row r="4633" spans="6:10" x14ac:dyDescent="0.35">
      <c r="F4633" t="s">
        <v>8128</v>
      </c>
      <c r="G4633" t="s">
        <v>8129</v>
      </c>
      <c r="H4633" t="s">
        <v>34</v>
      </c>
      <c r="I4633" s="2">
        <v>112766000</v>
      </c>
      <c r="J4633" s="1">
        <v>34.67</v>
      </c>
    </row>
    <row r="4634" spans="6:10" x14ac:dyDescent="0.35">
      <c r="F4634" t="s">
        <v>8130</v>
      </c>
      <c r="G4634" t="s">
        <v>8131</v>
      </c>
      <c r="H4634" t="s">
        <v>103</v>
      </c>
      <c r="I4634" s="2">
        <v>270079000</v>
      </c>
      <c r="J4634" s="1">
        <v>4.95</v>
      </c>
    </row>
    <row r="4635" spans="6:10" x14ac:dyDescent="0.35">
      <c r="F4635" t="s">
        <v>8132</v>
      </c>
      <c r="G4635" t="s">
        <v>8133</v>
      </c>
      <c r="H4635" t="s">
        <v>103</v>
      </c>
      <c r="I4635" s="2">
        <v>11112000</v>
      </c>
      <c r="J4635" s="1">
        <v>11.94</v>
      </c>
    </row>
    <row r="4636" spans="6:10" x14ac:dyDescent="0.35">
      <c r="F4636" t="s">
        <v>8134</v>
      </c>
      <c r="G4636" t="s">
        <v>8135</v>
      </c>
      <c r="H4636" t="s">
        <v>279</v>
      </c>
      <c r="I4636" s="2">
        <v>65019000</v>
      </c>
      <c r="J4636" s="1">
        <v>17.61</v>
      </c>
    </row>
    <row r="4637" spans="6:10" x14ac:dyDescent="0.35">
      <c r="F4637" t="s">
        <v>8136</v>
      </c>
      <c r="G4637" t="s">
        <v>221</v>
      </c>
      <c r="H4637" t="s">
        <v>222</v>
      </c>
      <c r="I4637" s="2">
        <v>3075000</v>
      </c>
      <c r="J4637" s="1">
        <v>29.36</v>
      </c>
    </row>
    <row r="4638" spans="6:10" x14ac:dyDescent="0.35">
      <c r="F4638" t="s">
        <v>8137</v>
      </c>
      <c r="G4638" t="s">
        <v>8138</v>
      </c>
      <c r="H4638" t="s">
        <v>39</v>
      </c>
      <c r="I4638" s="2">
        <v>9142000</v>
      </c>
      <c r="J4638" s="1">
        <v>10.19</v>
      </c>
    </row>
    <row r="4639" spans="6:10" x14ac:dyDescent="0.35">
      <c r="F4639" t="s">
        <v>8139</v>
      </c>
      <c r="G4639" t="s">
        <v>8140</v>
      </c>
      <c r="H4639" t="s">
        <v>28</v>
      </c>
      <c r="I4639" s="2">
        <v>51073000</v>
      </c>
      <c r="J4639" s="1">
        <v>11.11</v>
      </c>
    </row>
    <row r="4640" spans="6:10" x14ac:dyDescent="0.35">
      <c r="F4640" t="s">
        <v>8141</v>
      </c>
      <c r="G4640" t="s">
        <v>8142</v>
      </c>
      <c r="H4640" t="s">
        <v>28</v>
      </c>
      <c r="I4640" s="2">
        <v>13586000</v>
      </c>
      <c r="J4640" s="1">
        <v>3.26</v>
      </c>
    </row>
    <row r="4641" spans="6:10" x14ac:dyDescent="0.35">
      <c r="F4641" t="s">
        <v>8143</v>
      </c>
      <c r="G4641" t="s">
        <v>8144</v>
      </c>
      <c r="H4641" t="s">
        <v>39</v>
      </c>
      <c r="I4641" s="2">
        <v>18528000</v>
      </c>
      <c r="J4641" s="1">
        <v>75.849999999999994</v>
      </c>
    </row>
    <row r="4642" spans="6:10" x14ac:dyDescent="0.35">
      <c r="F4642" t="s">
        <v>8145</v>
      </c>
      <c r="G4642" t="s">
        <v>8144</v>
      </c>
      <c r="H4642" t="s">
        <v>112</v>
      </c>
      <c r="I4642" s="2">
        <v>125962000</v>
      </c>
      <c r="J4642" s="1">
        <v>76.27</v>
      </c>
    </row>
    <row r="4643" spans="6:10" x14ac:dyDescent="0.35">
      <c r="F4643" t="s">
        <v>8146</v>
      </c>
      <c r="G4643" t="s">
        <v>8147</v>
      </c>
      <c r="H4643" t="s">
        <v>112</v>
      </c>
      <c r="I4643" s="2">
        <v>182159000</v>
      </c>
      <c r="J4643" s="1">
        <v>16.010000000000002</v>
      </c>
    </row>
    <row r="4644" spans="6:10" x14ac:dyDescent="0.35">
      <c r="F4644" t="s">
        <v>8148</v>
      </c>
      <c r="G4644" t="s">
        <v>8149</v>
      </c>
      <c r="H4644" t="s">
        <v>39</v>
      </c>
      <c r="I4644" s="2">
        <v>171917000</v>
      </c>
      <c r="J4644" s="1">
        <v>18.93</v>
      </c>
    </row>
    <row r="4645" spans="6:10" x14ac:dyDescent="0.35">
      <c r="F4645" t="s">
        <v>8150</v>
      </c>
      <c r="G4645" t="s">
        <v>8149</v>
      </c>
      <c r="H4645" t="s">
        <v>39</v>
      </c>
      <c r="I4645" s="2">
        <v>12994000</v>
      </c>
      <c r="J4645" s="1">
        <v>19.329999999999998</v>
      </c>
    </row>
    <row r="4646" spans="6:10" x14ac:dyDescent="0.35">
      <c r="F4646" t="s">
        <v>8151</v>
      </c>
      <c r="G4646" t="s">
        <v>8149</v>
      </c>
      <c r="H4646" t="s">
        <v>39</v>
      </c>
      <c r="I4646" s="2">
        <v>274437000</v>
      </c>
      <c r="J4646" s="1">
        <v>19.43</v>
      </c>
    </row>
    <row r="4647" spans="6:10" x14ac:dyDescent="0.35">
      <c r="F4647" t="s">
        <v>8152</v>
      </c>
      <c r="G4647" t="s">
        <v>8153</v>
      </c>
      <c r="H4647" t="s">
        <v>28</v>
      </c>
      <c r="I4647" s="2">
        <v>105089000</v>
      </c>
      <c r="J4647" s="1">
        <v>8.8000000000000007</v>
      </c>
    </row>
    <row r="4648" spans="6:10" x14ac:dyDescent="0.35">
      <c r="F4648" t="s">
        <v>8154</v>
      </c>
      <c r="G4648" t="s">
        <v>8155</v>
      </c>
      <c r="H4648" t="s">
        <v>39</v>
      </c>
      <c r="I4648" s="2">
        <v>1358000</v>
      </c>
      <c r="J4648" s="1">
        <v>10.02</v>
      </c>
    </row>
    <row r="4649" spans="6:10" x14ac:dyDescent="0.35">
      <c r="F4649" t="s">
        <v>8156</v>
      </c>
      <c r="G4649" t="s">
        <v>8157</v>
      </c>
      <c r="H4649" t="s">
        <v>39</v>
      </c>
      <c r="I4649" s="2">
        <v>28651000</v>
      </c>
      <c r="J4649" s="1">
        <v>10.1</v>
      </c>
    </row>
    <row r="4650" spans="6:10" x14ac:dyDescent="0.35">
      <c r="F4650" t="s">
        <v>8158</v>
      </c>
      <c r="G4650" t="s">
        <v>4160</v>
      </c>
      <c r="H4650" t="s">
        <v>361</v>
      </c>
      <c r="I4650" s="2">
        <v>1025000</v>
      </c>
      <c r="J4650" s="1">
        <v>24.12</v>
      </c>
    </row>
    <row r="4651" spans="6:10" x14ac:dyDescent="0.35">
      <c r="F4651" t="s">
        <v>8159</v>
      </c>
      <c r="G4651" t="s">
        <v>8160</v>
      </c>
      <c r="H4651" t="s">
        <v>39</v>
      </c>
      <c r="I4651" s="2">
        <v>1026000</v>
      </c>
      <c r="J4651" s="1">
        <v>5.9</v>
      </c>
    </row>
    <row r="4652" spans="6:10" x14ac:dyDescent="0.35">
      <c r="F4652" t="s">
        <v>8161</v>
      </c>
      <c r="G4652" t="s">
        <v>1768</v>
      </c>
      <c r="H4652" t="s">
        <v>67</v>
      </c>
      <c r="I4652" s="2">
        <v>2550000</v>
      </c>
      <c r="J4652" s="1">
        <v>19.84</v>
      </c>
    </row>
    <row r="4653" spans="6:10" x14ac:dyDescent="0.35">
      <c r="F4653" t="s">
        <v>8162</v>
      </c>
      <c r="G4653" t="s">
        <v>8163</v>
      </c>
      <c r="H4653" t="s">
        <v>31</v>
      </c>
      <c r="I4653" s="2">
        <v>43003000</v>
      </c>
      <c r="J4653" s="1">
        <v>2.08</v>
      </c>
    </row>
    <row r="4654" spans="6:10" x14ac:dyDescent="0.35">
      <c r="F4654" t="s">
        <v>8164</v>
      </c>
      <c r="G4654" t="s">
        <v>8165</v>
      </c>
      <c r="H4654" t="s">
        <v>28</v>
      </c>
      <c r="I4654" s="2">
        <v>1829315000</v>
      </c>
      <c r="J4654" s="1">
        <v>6.83</v>
      </c>
    </row>
    <row r="4655" spans="6:10" x14ac:dyDescent="0.35">
      <c r="F4655" t="s">
        <v>8166</v>
      </c>
      <c r="G4655" t="s">
        <v>8167</v>
      </c>
      <c r="H4655" t="s">
        <v>671</v>
      </c>
      <c r="I4655" s="2">
        <v>25430000</v>
      </c>
      <c r="J4655" s="1">
        <v>92.45</v>
      </c>
    </row>
    <row r="4656" spans="6:10" x14ac:dyDescent="0.35">
      <c r="F4656" t="s">
        <v>8168</v>
      </c>
      <c r="G4656" t="s">
        <v>4237</v>
      </c>
      <c r="H4656" t="s">
        <v>31</v>
      </c>
      <c r="I4656" s="2">
        <v>1439000</v>
      </c>
      <c r="J4656" s="1">
        <v>30.05</v>
      </c>
    </row>
    <row r="4657" spans="6:10" x14ac:dyDescent="0.35">
      <c r="F4657" t="s">
        <v>8169</v>
      </c>
      <c r="G4657" t="s">
        <v>8170</v>
      </c>
      <c r="H4657" t="s">
        <v>361</v>
      </c>
      <c r="I4657" s="2">
        <v>11259000</v>
      </c>
      <c r="J4657" s="1">
        <v>18</v>
      </c>
    </row>
    <row r="4658" spans="6:10" x14ac:dyDescent="0.35">
      <c r="F4658" t="s">
        <v>8171</v>
      </c>
      <c r="G4658" t="s">
        <v>8172</v>
      </c>
      <c r="H4658" t="s">
        <v>475</v>
      </c>
      <c r="I4658" s="2">
        <v>2075000</v>
      </c>
      <c r="J4658" s="1">
        <v>28.98</v>
      </c>
    </row>
    <row r="4659" spans="6:10" x14ac:dyDescent="0.35">
      <c r="F4659" t="s">
        <v>8173</v>
      </c>
      <c r="G4659" t="s">
        <v>1650</v>
      </c>
      <c r="H4659" t="s">
        <v>28</v>
      </c>
      <c r="I4659" s="2">
        <v>11400000</v>
      </c>
      <c r="J4659" s="1">
        <v>38.57</v>
      </c>
    </row>
    <row r="4660" spans="6:10" x14ac:dyDescent="0.35">
      <c r="F4660" t="s">
        <v>8174</v>
      </c>
      <c r="G4660" t="s">
        <v>1650</v>
      </c>
      <c r="H4660" t="s">
        <v>28</v>
      </c>
      <c r="I4660" s="2">
        <v>32075000</v>
      </c>
      <c r="J4660" s="1">
        <v>42.42</v>
      </c>
    </row>
    <row r="4661" spans="6:10" x14ac:dyDescent="0.35">
      <c r="F4661" t="s">
        <v>8175</v>
      </c>
      <c r="G4661" t="s">
        <v>8176</v>
      </c>
      <c r="H4661" t="s">
        <v>28</v>
      </c>
      <c r="I4661" s="2">
        <v>169976000</v>
      </c>
      <c r="J4661" s="1">
        <v>1.17</v>
      </c>
    </row>
    <row r="4662" spans="6:10" x14ac:dyDescent="0.35">
      <c r="F4662" t="s">
        <v>8177</v>
      </c>
      <c r="G4662" t="s">
        <v>8178</v>
      </c>
      <c r="H4662" t="s">
        <v>34</v>
      </c>
      <c r="I4662" s="2">
        <v>21780000</v>
      </c>
      <c r="J4662" s="1">
        <v>7.59</v>
      </c>
    </row>
    <row r="4663" spans="6:10" x14ac:dyDescent="0.35">
      <c r="F4663" t="s">
        <v>8179</v>
      </c>
      <c r="G4663" t="s">
        <v>8180</v>
      </c>
      <c r="H4663" t="s">
        <v>39</v>
      </c>
      <c r="I4663" s="2">
        <v>23000000</v>
      </c>
      <c r="J4663" s="1">
        <v>10.130000000000001</v>
      </c>
    </row>
    <row r="4664" spans="6:10" x14ac:dyDescent="0.35">
      <c r="F4664" t="s">
        <v>8181</v>
      </c>
      <c r="G4664" t="s">
        <v>8182</v>
      </c>
      <c r="H4664" t="s">
        <v>39</v>
      </c>
      <c r="I4664" s="2">
        <v>23000000</v>
      </c>
      <c r="J4664" s="1">
        <v>10.07</v>
      </c>
    </row>
    <row r="4665" spans="6:10" x14ac:dyDescent="0.35">
      <c r="F4665" t="s">
        <v>8183</v>
      </c>
      <c r="G4665" t="s">
        <v>8184</v>
      </c>
      <c r="H4665" t="s">
        <v>28</v>
      </c>
      <c r="I4665" s="2">
        <v>72066000</v>
      </c>
      <c r="J4665" s="1">
        <v>1.65</v>
      </c>
    </row>
    <row r="4666" spans="6:10" x14ac:dyDescent="0.35">
      <c r="F4666" t="s">
        <v>8185</v>
      </c>
      <c r="G4666" t="s">
        <v>8186</v>
      </c>
      <c r="H4666" t="s">
        <v>49</v>
      </c>
      <c r="I4666" s="2">
        <v>136690000</v>
      </c>
      <c r="J4666" s="1">
        <v>105.19</v>
      </c>
    </row>
    <row r="4667" spans="6:10" x14ac:dyDescent="0.35">
      <c r="F4667" t="s">
        <v>8187</v>
      </c>
      <c r="G4667" t="s">
        <v>8188</v>
      </c>
      <c r="H4667" t="s">
        <v>39</v>
      </c>
      <c r="I4667" s="2">
        <v>29079000</v>
      </c>
      <c r="J4667" s="1">
        <v>19.02</v>
      </c>
    </row>
    <row r="4668" spans="6:10" x14ac:dyDescent="0.35">
      <c r="F4668" t="s">
        <v>8189</v>
      </c>
      <c r="G4668" t="s">
        <v>395</v>
      </c>
      <c r="H4668" t="s">
        <v>90</v>
      </c>
      <c r="I4668" s="2">
        <v>11150000</v>
      </c>
      <c r="J4668" s="1">
        <v>18.440000000000001</v>
      </c>
    </row>
    <row r="4669" spans="6:10" x14ac:dyDescent="0.35">
      <c r="F4669" t="s">
        <v>8190</v>
      </c>
      <c r="G4669" t="s">
        <v>8191</v>
      </c>
      <c r="H4669" t="s">
        <v>222</v>
      </c>
      <c r="I4669" s="2">
        <v>33002000</v>
      </c>
      <c r="J4669" s="1">
        <v>7.59</v>
      </c>
    </row>
    <row r="4670" spans="6:10" x14ac:dyDescent="0.35">
      <c r="F4670" t="s">
        <v>8192</v>
      </c>
      <c r="G4670" t="s">
        <v>8193</v>
      </c>
      <c r="H4670" t="s">
        <v>255</v>
      </c>
      <c r="I4670" s="2">
        <v>59106000</v>
      </c>
      <c r="J4670" s="1">
        <v>124.02</v>
      </c>
    </row>
    <row r="4671" spans="6:10" x14ac:dyDescent="0.35">
      <c r="F4671" t="s">
        <v>8194</v>
      </c>
      <c r="G4671" t="s">
        <v>1884</v>
      </c>
      <c r="H4671" t="s">
        <v>31</v>
      </c>
      <c r="I4671" s="2">
        <v>775000</v>
      </c>
      <c r="J4671" s="1">
        <v>48.77</v>
      </c>
    </row>
    <row r="4672" spans="6:10" x14ac:dyDescent="0.35">
      <c r="F4672" t="s">
        <v>8195</v>
      </c>
      <c r="G4672" t="s">
        <v>8196</v>
      </c>
      <c r="H4672" t="s">
        <v>361</v>
      </c>
      <c r="I4672" s="2">
        <v>57624000</v>
      </c>
      <c r="J4672" s="1">
        <v>144.49</v>
      </c>
    </row>
    <row r="4673" spans="6:10" x14ac:dyDescent="0.35">
      <c r="F4673" t="s">
        <v>8197</v>
      </c>
      <c r="G4673" t="s">
        <v>8198</v>
      </c>
      <c r="H4673" t="s">
        <v>39</v>
      </c>
      <c r="I4673" s="2">
        <v>4848000</v>
      </c>
      <c r="J4673" s="1">
        <v>1.6</v>
      </c>
    </row>
    <row r="4674" spans="6:10" x14ac:dyDescent="0.35">
      <c r="F4674" t="s">
        <v>8199</v>
      </c>
      <c r="G4674" t="s">
        <v>8200</v>
      </c>
      <c r="H4674" t="s">
        <v>349</v>
      </c>
      <c r="I4674" s="2">
        <v>6043000</v>
      </c>
      <c r="J4674" s="1">
        <v>18.559999999999999</v>
      </c>
    </row>
    <row r="4675" spans="6:10" x14ac:dyDescent="0.35">
      <c r="F4675" t="s">
        <v>8201</v>
      </c>
      <c r="G4675" t="s">
        <v>8202</v>
      </c>
      <c r="H4675" t="s">
        <v>332</v>
      </c>
      <c r="I4675" s="2">
        <v>132577000</v>
      </c>
      <c r="J4675" s="1">
        <v>32.229999999999997</v>
      </c>
    </row>
    <row r="4676" spans="6:10" x14ac:dyDescent="0.35">
      <c r="F4676" t="s">
        <v>8203</v>
      </c>
      <c r="G4676" t="s">
        <v>8204</v>
      </c>
      <c r="H4676" t="s">
        <v>39</v>
      </c>
      <c r="I4676" s="2">
        <v>34500000</v>
      </c>
      <c r="J4676" s="1">
        <v>10.07</v>
      </c>
    </row>
    <row r="4677" spans="6:10" x14ac:dyDescent="0.35">
      <c r="F4677" t="s">
        <v>8205</v>
      </c>
      <c r="G4677" t="s">
        <v>8206</v>
      </c>
      <c r="H4677" t="s">
        <v>51</v>
      </c>
      <c r="I4677" s="2">
        <v>24370000</v>
      </c>
      <c r="J4677" s="1">
        <v>18.96</v>
      </c>
    </row>
    <row r="4678" spans="6:10" x14ac:dyDescent="0.35">
      <c r="F4678" t="s">
        <v>8207</v>
      </c>
      <c r="G4678" t="s">
        <v>8208</v>
      </c>
      <c r="H4678" t="s">
        <v>279</v>
      </c>
      <c r="I4678" s="2">
        <v>64794000</v>
      </c>
      <c r="J4678" s="1">
        <v>49.92</v>
      </c>
    </row>
    <row r="4679" spans="6:10" x14ac:dyDescent="0.35">
      <c r="F4679" t="s">
        <v>8209</v>
      </c>
      <c r="G4679" t="s">
        <v>539</v>
      </c>
      <c r="H4679" t="s">
        <v>90</v>
      </c>
      <c r="I4679" s="2">
        <v>3150000</v>
      </c>
      <c r="J4679" s="1">
        <v>34.25</v>
      </c>
    </row>
    <row r="4680" spans="6:10" x14ac:dyDescent="0.35">
      <c r="F4680" t="s">
        <v>8210</v>
      </c>
      <c r="G4680" t="s">
        <v>8211</v>
      </c>
      <c r="H4680" t="s">
        <v>39</v>
      </c>
      <c r="I4680" s="2">
        <v>1000000</v>
      </c>
      <c r="J4680" s="1">
        <v>1.33</v>
      </c>
    </row>
    <row r="4681" spans="6:10" x14ac:dyDescent="0.35">
      <c r="F4681" t="s">
        <v>8212</v>
      </c>
      <c r="G4681" t="s">
        <v>241</v>
      </c>
      <c r="H4681" t="s">
        <v>28</v>
      </c>
      <c r="I4681" s="2">
        <v>12800000</v>
      </c>
      <c r="J4681" s="1">
        <v>34.71</v>
      </c>
    </row>
    <row r="4682" spans="6:10" x14ac:dyDescent="0.35">
      <c r="F4682" t="s">
        <v>8213</v>
      </c>
      <c r="G4682" t="s">
        <v>8214</v>
      </c>
      <c r="H4682" t="s">
        <v>34</v>
      </c>
      <c r="I4682" s="2">
        <v>62210000</v>
      </c>
      <c r="J4682" s="1">
        <v>6.11</v>
      </c>
    </row>
    <row r="4683" spans="6:10" x14ac:dyDescent="0.35">
      <c r="F4683" t="s">
        <v>8215</v>
      </c>
      <c r="G4683" t="s">
        <v>8216</v>
      </c>
      <c r="H4683" t="s">
        <v>231</v>
      </c>
      <c r="I4683" s="2">
        <v>183564000</v>
      </c>
      <c r="J4683" s="1">
        <v>12.21</v>
      </c>
    </row>
    <row r="4684" spans="6:10" x14ac:dyDescent="0.35">
      <c r="F4684" t="s">
        <v>8217</v>
      </c>
      <c r="G4684" t="s">
        <v>45</v>
      </c>
      <c r="H4684" t="s">
        <v>46</v>
      </c>
      <c r="I4684" s="2">
        <v>1140000</v>
      </c>
      <c r="J4684" s="1">
        <v>22.59</v>
      </c>
    </row>
    <row r="4685" spans="6:10" x14ac:dyDescent="0.35">
      <c r="F4685" t="s">
        <v>8218</v>
      </c>
      <c r="G4685" t="s">
        <v>8219</v>
      </c>
      <c r="H4685" t="s">
        <v>46</v>
      </c>
      <c r="I4685" s="2">
        <v>13821000</v>
      </c>
      <c r="J4685" s="1">
        <v>32.479999999999997</v>
      </c>
    </row>
    <row r="4686" spans="6:10" x14ac:dyDescent="0.35">
      <c r="F4686" t="s">
        <v>8220</v>
      </c>
      <c r="G4686" t="s">
        <v>8221</v>
      </c>
      <c r="H4686" t="s">
        <v>695</v>
      </c>
      <c r="I4686" s="2">
        <v>194712000</v>
      </c>
      <c r="J4686" s="1">
        <v>2.2400000000000002</v>
      </c>
    </row>
    <row r="4687" spans="6:10" x14ac:dyDescent="0.35">
      <c r="F4687" t="s">
        <v>8222</v>
      </c>
      <c r="G4687" t="s">
        <v>8223</v>
      </c>
      <c r="H4687" t="s">
        <v>28</v>
      </c>
      <c r="I4687" s="2">
        <v>96787000</v>
      </c>
      <c r="J4687" s="1">
        <v>15.52</v>
      </c>
    </row>
    <row r="4688" spans="6:10" x14ac:dyDescent="0.35">
      <c r="F4688" t="s">
        <v>8224</v>
      </c>
      <c r="G4688" t="s">
        <v>512</v>
      </c>
      <c r="H4688" t="s">
        <v>51</v>
      </c>
      <c r="I4688" s="2">
        <v>2287000</v>
      </c>
      <c r="J4688" s="1">
        <v>22.97</v>
      </c>
    </row>
    <row r="4689" spans="6:10" x14ac:dyDescent="0.35">
      <c r="F4689" t="s">
        <v>8225</v>
      </c>
      <c r="G4689" t="s">
        <v>8226</v>
      </c>
      <c r="H4689" t="s">
        <v>39</v>
      </c>
      <c r="I4689" s="2">
        <v>5951000</v>
      </c>
      <c r="J4689" s="1">
        <v>2.46</v>
      </c>
    </row>
    <row r="4690" spans="6:10" x14ac:dyDescent="0.35">
      <c r="F4690" t="s">
        <v>8227</v>
      </c>
      <c r="G4690" t="s">
        <v>8228</v>
      </c>
      <c r="H4690" t="s">
        <v>39</v>
      </c>
      <c r="I4690" s="2">
        <v>25875000</v>
      </c>
      <c r="J4690" s="1">
        <v>10.26</v>
      </c>
    </row>
    <row r="4691" spans="6:10" x14ac:dyDescent="0.35">
      <c r="F4691" t="s">
        <v>8229</v>
      </c>
      <c r="G4691" t="s">
        <v>8230</v>
      </c>
      <c r="H4691" t="s">
        <v>475</v>
      </c>
      <c r="I4691" s="2">
        <v>30297000</v>
      </c>
      <c r="J4691" s="1">
        <v>6.48</v>
      </c>
    </row>
    <row r="4692" spans="6:10" x14ac:dyDescent="0.35">
      <c r="F4692" t="s">
        <v>8231</v>
      </c>
      <c r="G4692" t="s">
        <v>391</v>
      </c>
      <c r="H4692" t="s">
        <v>34</v>
      </c>
      <c r="I4692" s="2">
        <v>775000</v>
      </c>
      <c r="J4692" s="1">
        <v>34.020000000000003</v>
      </c>
    </row>
    <row r="4693" spans="6:10" x14ac:dyDescent="0.35">
      <c r="F4693" t="s">
        <v>8232</v>
      </c>
      <c r="G4693" t="s">
        <v>8233</v>
      </c>
      <c r="H4693" t="s">
        <v>123</v>
      </c>
      <c r="I4693" s="2">
        <v>40194000</v>
      </c>
      <c r="J4693" s="1">
        <v>13.04</v>
      </c>
    </row>
    <row r="4694" spans="6:10" x14ac:dyDescent="0.35">
      <c r="F4694" t="s">
        <v>8234</v>
      </c>
      <c r="G4694" t="s">
        <v>8235</v>
      </c>
      <c r="H4694" t="s">
        <v>34</v>
      </c>
      <c r="I4694" s="2">
        <v>31450000</v>
      </c>
      <c r="J4694" s="1">
        <v>1.94</v>
      </c>
    </row>
    <row r="4695" spans="6:10" x14ac:dyDescent="0.35">
      <c r="F4695" t="s">
        <v>8236</v>
      </c>
      <c r="G4695" t="s">
        <v>8237</v>
      </c>
      <c r="H4695" t="s">
        <v>231</v>
      </c>
      <c r="I4695" s="2">
        <v>375964000</v>
      </c>
      <c r="J4695" s="1">
        <v>4.9400000000000004</v>
      </c>
    </row>
    <row r="4696" spans="6:10" x14ac:dyDescent="0.35">
      <c r="F4696" t="s">
        <v>8238</v>
      </c>
      <c r="G4696" t="s">
        <v>8239</v>
      </c>
      <c r="H4696" t="s">
        <v>34</v>
      </c>
      <c r="I4696" s="2">
        <v>52231000</v>
      </c>
      <c r="J4696" s="1">
        <v>1.9</v>
      </c>
    </row>
    <row r="4697" spans="6:10" x14ac:dyDescent="0.35">
      <c r="F4697" t="s">
        <v>8240</v>
      </c>
      <c r="G4697" t="s">
        <v>8241</v>
      </c>
      <c r="H4697" t="s">
        <v>90</v>
      </c>
      <c r="I4697" s="2">
        <v>24760000</v>
      </c>
      <c r="J4697" s="1">
        <v>220.2</v>
      </c>
    </row>
    <row r="4698" spans="6:10" x14ac:dyDescent="0.35">
      <c r="F4698" t="s">
        <v>8242</v>
      </c>
      <c r="G4698" t="s">
        <v>8243</v>
      </c>
      <c r="H4698" t="s">
        <v>2092</v>
      </c>
      <c r="I4698" s="2">
        <v>12707000</v>
      </c>
      <c r="J4698" s="1">
        <v>3.72</v>
      </c>
    </row>
    <row r="4699" spans="6:10" x14ac:dyDescent="0.35">
      <c r="F4699" t="s">
        <v>8244</v>
      </c>
      <c r="G4699" t="s">
        <v>8245</v>
      </c>
      <c r="H4699" t="s">
        <v>39</v>
      </c>
      <c r="I4699" s="2">
        <v>57500000</v>
      </c>
      <c r="J4699" s="1">
        <v>10.1</v>
      </c>
    </row>
    <row r="4700" spans="6:10" x14ac:dyDescent="0.35">
      <c r="F4700" t="s">
        <v>8246</v>
      </c>
      <c r="G4700" t="s">
        <v>5469</v>
      </c>
      <c r="H4700" t="s">
        <v>28</v>
      </c>
      <c r="I4700" s="2">
        <v>7100000</v>
      </c>
      <c r="J4700" s="1">
        <v>33.35</v>
      </c>
    </row>
    <row r="4701" spans="6:10" x14ac:dyDescent="0.35">
      <c r="F4701" t="s">
        <v>8247</v>
      </c>
      <c r="G4701" t="s">
        <v>8248</v>
      </c>
      <c r="H4701" t="s">
        <v>39</v>
      </c>
      <c r="I4701" s="2">
        <v>48178000</v>
      </c>
      <c r="J4701" s="1">
        <v>35.75</v>
      </c>
    </row>
    <row r="4702" spans="6:10" x14ac:dyDescent="0.35">
      <c r="F4702" t="s">
        <v>8249</v>
      </c>
      <c r="G4702" t="s">
        <v>8250</v>
      </c>
      <c r="H4702" t="s">
        <v>34</v>
      </c>
      <c r="I4702" s="2">
        <v>13010000</v>
      </c>
      <c r="J4702" s="1">
        <v>14.64</v>
      </c>
    </row>
    <row r="4703" spans="6:10" x14ac:dyDescent="0.35">
      <c r="F4703" t="s">
        <v>8251</v>
      </c>
      <c r="G4703" t="s">
        <v>8252</v>
      </c>
      <c r="H4703" t="s">
        <v>51</v>
      </c>
      <c r="I4703" s="2">
        <v>23306000</v>
      </c>
      <c r="J4703" s="1">
        <v>92.6</v>
      </c>
    </row>
    <row r="4704" spans="6:10" x14ac:dyDescent="0.35">
      <c r="F4704" t="s">
        <v>8253</v>
      </c>
      <c r="G4704" t="s">
        <v>8254</v>
      </c>
      <c r="H4704" t="s">
        <v>103</v>
      </c>
      <c r="I4704" s="2">
        <v>5349000</v>
      </c>
      <c r="J4704" s="1">
        <v>4.05</v>
      </c>
    </row>
    <row r="4705" spans="6:10" x14ac:dyDescent="0.35">
      <c r="F4705" t="s">
        <v>8255</v>
      </c>
      <c r="G4705" t="s">
        <v>3075</v>
      </c>
      <c r="H4705" t="s">
        <v>39</v>
      </c>
      <c r="I4705" s="2">
        <v>4690000</v>
      </c>
      <c r="J4705" s="1">
        <v>135.63</v>
      </c>
    </row>
    <row r="4706" spans="6:10" x14ac:dyDescent="0.35">
      <c r="F4706" t="s">
        <v>8256</v>
      </c>
      <c r="G4706" t="s">
        <v>8257</v>
      </c>
      <c r="H4706" t="s">
        <v>935</v>
      </c>
      <c r="I4706" s="2">
        <v>9609000</v>
      </c>
      <c r="J4706" s="1">
        <v>8.92</v>
      </c>
    </row>
    <row r="4707" spans="6:10" x14ac:dyDescent="0.35">
      <c r="F4707" t="s">
        <v>8258</v>
      </c>
      <c r="G4707" t="s">
        <v>8259</v>
      </c>
      <c r="H4707" t="s">
        <v>103</v>
      </c>
      <c r="I4707" s="2">
        <v>16951000</v>
      </c>
      <c r="J4707" s="1">
        <v>66.8</v>
      </c>
    </row>
    <row r="4708" spans="6:10" x14ac:dyDescent="0.35">
      <c r="F4708" t="s">
        <v>8260</v>
      </c>
      <c r="G4708" t="s">
        <v>8261</v>
      </c>
      <c r="H4708" t="s">
        <v>352</v>
      </c>
      <c r="I4708" s="2">
        <v>64005000</v>
      </c>
      <c r="J4708" s="1">
        <v>5.38</v>
      </c>
    </row>
    <row r="4709" spans="6:10" x14ac:dyDescent="0.35">
      <c r="F4709" t="s">
        <v>8262</v>
      </c>
      <c r="G4709" t="s">
        <v>4426</v>
      </c>
      <c r="H4709" t="s">
        <v>90</v>
      </c>
      <c r="I4709" s="2">
        <v>1200000</v>
      </c>
      <c r="J4709" s="1">
        <v>21.89</v>
      </c>
    </row>
    <row r="4710" spans="6:10" x14ac:dyDescent="0.35">
      <c r="F4710" t="s">
        <v>8263</v>
      </c>
      <c r="G4710" t="s">
        <v>8264</v>
      </c>
      <c r="H4710" t="s">
        <v>39</v>
      </c>
      <c r="I4710" s="2">
        <v>35950000</v>
      </c>
      <c r="J4710" s="1">
        <v>10.33</v>
      </c>
    </row>
    <row r="4711" spans="6:10" x14ac:dyDescent="0.35">
      <c r="F4711" t="s">
        <v>8265</v>
      </c>
      <c r="G4711" t="s">
        <v>8266</v>
      </c>
      <c r="H4711" t="s">
        <v>39</v>
      </c>
      <c r="I4711" s="2">
        <v>35911000</v>
      </c>
      <c r="J4711" s="1">
        <v>10.17</v>
      </c>
    </row>
    <row r="4712" spans="6:10" x14ac:dyDescent="0.35">
      <c r="F4712" t="s">
        <v>8267</v>
      </c>
      <c r="G4712" t="s">
        <v>8268</v>
      </c>
      <c r="H4712" t="s">
        <v>39</v>
      </c>
      <c r="I4712" s="2">
        <v>26406000</v>
      </c>
      <c r="J4712" s="1">
        <v>10.27</v>
      </c>
    </row>
    <row r="4713" spans="6:10" x14ac:dyDescent="0.35">
      <c r="F4713" t="s">
        <v>8269</v>
      </c>
      <c r="G4713" t="s">
        <v>8270</v>
      </c>
      <c r="H4713" t="s">
        <v>103</v>
      </c>
      <c r="I4713" s="2">
        <v>6127000</v>
      </c>
      <c r="J4713" s="1">
        <v>1.88</v>
      </c>
    </row>
    <row r="4714" spans="6:10" x14ac:dyDescent="0.35">
      <c r="F4714" t="s">
        <v>8271</v>
      </c>
      <c r="G4714" t="s">
        <v>8272</v>
      </c>
      <c r="H4714" t="s">
        <v>67</v>
      </c>
      <c r="I4714" s="2">
        <v>88600000</v>
      </c>
      <c r="J4714" s="1">
        <v>200.18</v>
      </c>
    </row>
    <row r="4715" spans="6:10" x14ac:dyDescent="0.35">
      <c r="F4715" t="s">
        <v>8273</v>
      </c>
      <c r="G4715" t="s">
        <v>8274</v>
      </c>
      <c r="H4715" t="s">
        <v>39</v>
      </c>
      <c r="I4715" s="2">
        <v>37500000</v>
      </c>
      <c r="J4715" s="1">
        <v>10.09</v>
      </c>
    </row>
    <row r="4716" spans="6:10" x14ac:dyDescent="0.35">
      <c r="F4716" t="s">
        <v>8275</v>
      </c>
      <c r="G4716" t="s">
        <v>8276</v>
      </c>
      <c r="H4716" t="s">
        <v>732</v>
      </c>
      <c r="I4716" s="2">
        <v>31033000</v>
      </c>
      <c r="J4716" s="1">
        <v>161.69</v>
      </c>
    </row>
    <row r="4717" spans="6:10" x14ac:dyDescent="0.35">
      <c r="F4717" t="s">
        <v>8277</v>
      </c>
      <c r="G4717" t="s">
        <v>8278</v>
      </c>
      <c r="H4717" t="s">
        <v>39</v>
      </c>
      <c r="I4717" s="2">
        <v>40599000</v>
      </c>
      <c r="J4717" s="1">
        <v>0.11</v>
      </c>
    </row>
    <row r="4718" spans="6:10" x14ac:dyDescent="0.35">
      <c r="F4718" t="s">
        <v>8279</v>
      </c>
      <c r="G4718" t="s">
        <v>8280</v>
      </c>
      <c r="H4718" t="s">
        <v>103</v>
      </c>
      <c r="I4718" s="2">
        <v>190403000</v>
      </c>
      <c r="J4718" s="1">
        <v>208.21</v>
      </c>
    </row>
    <row r="4719" spans="6:10" x14ac:dyDescent="0.35">
      <c r="F4719" t="s">
        <v>8281</v>
      </c>
      <c r="G4719" t="s">
        <v>8282</v>
      </c>
      <c r="H4719" t="s">
        <v>39</v>
      </c>
      <c r="I4719" s="2">
        <v>262381000</v>
      </c>
      <c r="J4719" s="1">
        <v>20.399999999999999</v>
      </c>
    </row>
    <row r="4720" spans="6:10" x14ac:dyDescent="0.35">
      <c r="F4720" t="s">
        <v>8283</v>
      </c>
      <c r="G4720" t="s">
        <v>8284</v>
      </c>
      <c r="H4720" t="s">
        <v>279</v>
      </c>
      <c r="I4720" s="2">
        <v>43364000</v>
      </c>
      <c r="J4720" s="1">
        <v>1.64</v>
      </c>
    </row>
    <row r="4721" spans="6:10" x14ac:dyDescent="0.35">
      <c r="F4721" t="s">
        <v>8285</v>
      </c>
      <c r="G4721" t="s">
        <v>8286</v>
      </c>
      <c r="H4721" t="s">
        <v>39</v>
      </c>
      <c r="I4721" s="2">
        <v>12030000</v>
      </c>
      <c r="J4721" s="1">
        <v>10.210000000000001</v>
      </c>
    </row>
    <row r="4722" spans="6:10" x14ac:dyDescent="0.35">
      <c r="F4722" t="s">
        <v>8287</v>
      </c>
      <c r="G4722" t="s">
        <v>8288</v>
      </c>
      <c r="H4722" t="s">
        <v>352</v>
      </c>
      <c r="I4722" s="2">
        <v>175430000</v>
      </c>
      <c r="J4722" s="1">
        <v>4.76</v>
      </c>
    </row>
    <row r="4723" spans="6:10" x14ac:dyDescent="0.35">
      <c r="F4723" t="s">
        <v>8289</v>
      </c>
      <c r="G4723" t="s">
        <v>8290</v>
      </c>
      <c r="H4723" t="s">
        <v>28</v>
      </c>
      <c r="I4723" s="2">
        <v>163099000</v>
      </c>
      <c r="J4723" s="1">
        <v>14.42</v>
      </c>
    </row>
    <row r="4724" spans="6:10" x14ac:dyDescent="0.35">
      <c r="F4724" t="s">
        <v>8291</v>
      </c>
      <c r="G4724" t="s">
        <v>8292</v>
      </c>
      <c r="H4724" t="s">
        <v>28</v>
      </c>
      <c r="I4724" s="2">
        <v>29498000</v>
      </c>
      <c r="J4724" s="1">
        <v>2.19</v>
      </c>
    </row>
    <row r="4725" spans="6:10" x14ac:dyDescent="0.35">
      <c r="F4725" t="s">
        <v>8293</v>
      </c>
      <c r="G4725" t="s">
        <v>8294</v>
      </c>
      <c r="H4725" t="s">
        <v>51</v>
      </c>
      <c r="I4725" s="2">
        <v>35439000</v>
      </c>
      <c r="J4725" s="1">
        <v>239.23</v>
      </c>
    </row>
    <row r="4726" spans="6:10" x14ac:dyDescent="0.35">
      <c r="F4726" t="s">
        <v>8295</v>
      </c>
      <c r="G4726" t="s">
        <v>8296</v>
      </c>
      <c r="H4726" t="s">
        <v>39</v>
      </c>
      <c r="I4726" s="2">
        <v>42700000</v>
      </c>
      <c r="J4726" s="1">
        <v>7.53</v>
      </c>
    </row>
    <row r="4727" spans="6:10" x14ac:dyDescent="0.35">
      <c r="F4727" t="s">
        <v>8297</v>
      </c>
      <c r="G4727" t="s">
        <v>8296</v>
      </c>
      <c r="H4727" t="s">
        <v>39</v>
      </c>
      <c r="I4727" s="2">
        <v>171300000</v>
      </c>
      <c r="J4727" s="1">
        <v>7.6</v>
      </c>
    </row>
    <row r="4728" spans="6:10" x14ac:dyDescent="0.35">
      <c r="F4728" t="s">
        <v>8298</v>
      </c>
      <c r="G4728" t="s">
        <v>8299</v>
      </c>
      <c r="H4728" t="s">
        <v>39</v>
      </c>
      <c r="I4728" s="2">
        <v>369821000</v>
      </c>
      <c r="J4728" s="1">
        <v>1.1399999999999999</v>
      </c>
    </row>
    <row r="4729" spans="6:10" x14ac:dyDescent="0.35">
      <c r="F4729" t="s">
        <v>8300</v>
      </c>
      <c r="G4729" t="s">
        <v>8301</v>
      </c>
      <c r="H4729" t="s">
        <v>39</v>
      </c>
      <c r="I4729" s="2">
        <v>494380000</v>
      </c>
      <c r="J4729" s="1">
        <v>326.18</v>
      </c>
    </row>
    <row r="4730" spans="6:10" x14ac:dyDescent="0.35">
      <c r="F4730" t="s">
        <v>8302</v>
      </c>
      <c r="G4730" t="s">
        <v>8303</v>
      </c>
      <c r="H4730" t="s">
        <v>279</v>
      </c>
      <c r="I4730" s="2">
        <v>31148000</v>
      </c>
      <c r="J4730" s="1">
        <v>5.79</v>
      </c>
    </row>
    <row r="4731" spans="6:10" x14ac:dyDescent="0.35">
      <c r="F4731" t="s">
        <v>8304</v>
      </c>
      <c r="G4731" t="s">
        <v>8305</v>
      </c>
      <c r="H4731" t="s">
        <v>34</v>
      </c>
      <c r="I4731" s="2">
        <v>53110000</v>
      </c>
      <c r="J4731" s="1">
        <v>7.7</v>
      </c>
    </row>
    <row r="4732" spans="6:10" x14ac:dyDescent="0.35">
      <c r="F4732" t="s">
        <v>8306</v>
      </c>
      <c r="G4732" t="s">
        <v>8307</v>
      </c>
      <c r="H4732" t="s">
        <v>28</v>
      </c>
      <c r="I4732" s="2">
        <v>6610000</v>
      </c>
      <c r="J4732" s="1">
        <v>8.16</v>
      </c>
    </row>
    <row r="4733" spans="6:10" x14ac:dyDescent="0.35">
      <c r="F4733" t="s">
        <v>8308</v>
      </c>
      <c r="G4733" t="s">
        <v>8309</v>
      </c>
      <c r="H4733" t="s">
        <v>39</v>
      </c>
      <c r="I4733" s="2">
        <v>12900000</v>
      </c>
      <c r="J4733" s="1">
        <v>10.26</v>
      </c>
    </row>
    <row r="4734" spans="6:10" x14ac:dyDescent="0.35">
      <c r="F4734" t="s">
        <v>8310</v>
      </c>
      <c r="G4734" t="s">
        <v>8311</v>
      </c>
      <c r="H4734" t="s">
        <v>31</v>
      </c>
      <c r="I4734" s="2">
        <v>5744000</v>
      </c>
      <c r="J4734" s="1">
        <v>3.13</v>
      </c>
    </row>
    <row r="4735" spans="6:10" x14ac:dyDescent="0.35">
      <c r="F4735" t="s">
        <v>8312</v>
      </c>
      <c r="G4735" t="s">
        <v>8313</v>
      </c>
      <c r="H4735" t="s">
        <v>39</v>
      </c>
      <c r="I4735" s="2">
        <v>45271000</v>
      </c>
      <c r="J4735" s="1">
        <v>3.04</v>
      </c>
    </row>
    <row r="4736" spans="6:10" x14ac:dyDescent="0.35">
      <c r="F4736" t="s">
        <v>8314</v>
      </c>
      <c r="G4736" t="s">
        <v>453</v>
      </c>
      <c r="H4736" t="s">
        <v>34</v>
      </c>
      <c r="I4736" s="2">
        <v>54925000</v>
      </c>
      <c r="J4736" s="1">
        <v>58.61</v>
      </c>
    </row>
    <row r="4737" spans="6:10" x14ac:dyDescent="0.35">
      <c r="F4737" t="s">
        <v>8315</v>
      </c>
      <c r="G4737" t="s">
        <v>8316</v>
      </c>
      <c r="H4737" t="s">
        <v>39</v>
      </c>
      <c r="I4737" s="2">
        <v>8300000</v>
      </c>
      <c r="J4737" s="1">
        <v>1.23</v>
      </c>
    </row>
    <row r="4738" spans="6:10" x14ac:dyDescent="0.35">
      <c r="F4738" t="s">
        <v>8317</v>
      </c>
      <c r="G4738" t="s">
        <v>8318</v>
      </c>
      <c r="H4738" t="s">
        <v>28</v>
      </c>
      <c r="I4738" s="2">
        <v>68400000</v>
      </c>
      <c r="J4738" s="1">
        <v>52.17</v>
      </c>
    </row>
    <row r="4739" spans="6:10" x14ac:dyDescent="0.35">
      <c r="F4739" t="s">
        <v>8319</v>
      </c>
      <c r="G4739" t="s">
        <v>8320</v>
      </c>
      <c r="H4739" t="s">
        <v>8321</v>
      </c>
      <c r="I4739" s="2">
        <v>17925000</v>
      </c>
      <c r="J4739" s="1">
        <v>2.2799999999999998</v>
      </c>
    </row>
    <row r="4740" spans="6:10" x14ac:dyDescent="0.35">
      <c r="F4740" t="s">
        <v>8322</v>
      </c>
      <c r="G4740" t="s">
        <v>8323</v>
      </c>
      <c r="H4740" t="s">
        <v>39</v>
      </c>
      <c r="I4740" s="2">
        <v>34090000</v>
      </c>
      <c r="J4740" s="1">
        <v>9.9499999999999993</v>
      </c>
    </row>
    <row r="4741" spans="6:10" x14ac:dyDescent="0.35">
      <c r="F4741" t="s">
        <v>8324</v>
      </c>
      <c r="G4741" t="s">
        <v>8325</v>
      </c>
      <c r="H4741" t="s">
        <v>39</v>
      </c>
      <c r="I4741" s="2">
        <v>11610000</v>
      </c>
      <c r="J4741" s="1">
        <v>10.26</v>
      </c>
    </row>
    <row r="4742" spans="6:10" x14ac:dyDescent="0.35">
      <c r="F4742" t="s">
        <v>8326</v>
      </c>
      <c r="G4742" t="s">
        <v>8327</v>
      </c>
      <c r="H4742" t="s">
        <v>472</v>
      </c>
      <c r="I4742" s="2">
        <v>3050000</v>
      </c>
      <c r="J4742" s="1">
        <v>31.3</v>
      </c>
    </row>
    <row r="4743" spans="6:10" x14ac:dyDescent="0.35">
      <c r="F4743" t="s">
        <v>8328</v>
      </c>
      <c r="G4743" t="s">
        <v>8329</v>
      </c>
      <c r="H4743" t="s">
        <v>39</v>
      </c>
      <c r="I4743" s="2">
        <v>53565000</v>
      </c>
      <c r="J4743" s="1">
        <v>55.54</v>
      </c>
    </row>
    <row r="4744" spans="6:10" x14ac:dyDescent="0.35">
      <c r="F4744" t="s">
        <v>8330</v>
      </c>
      <c r="G4744" t="s">
        <v>8331</v>
      </c>
      <c r="H4744" t="s">
        <v>28</v>
      </c>
      <c r="I4744" s="2">
        <v>16647000</v>
      </c>
      <c r="J4744" s="1">
        <v>5.09</v>
      </c>
    </row>
    <row r="4745" spans="6:10" x14ac:dyDescent="0.35">
      <c r="F4745" t="s">
        <v>8332</v>
      </c>
      <c r="G4745" t="s">
        <v>8333</v>
      </c>
      <c r="H4745" t="s">
        <v>39</v>
      </c>
      <c r="I4745" s="2">
        <v>34866000</v>
      </c>
      <c r="J4745" s="1">
        <v>6.3</v>
      </c>
    </row>
    <row r="4746" spans="6:10" x14ac:dyDescent="0.35">
      <c r="F4746" t="s">
        <v>8334</v>
      </c>
      <c r="G4746" t="s">
        <v>8335</v>
      </c>
      <c r="H4746" t="s">
        <v>39</v>
      </c>
      <c r="I4746" s="2">
        <v>6337000</v>
      </c>
      <c r="J4746" s="1">
        <v>12.1</v>
      </c>
    </row>
    <row r="4747" spans="6:10" x14ac:dyDescent="0.35">
      <c r="F4747" t="s">
        <v>8336</v>
      </c>
      <c r="G4747" t="s">
        <v>8337</v>
      </c>
      <c r="H4747" t="s">
        <v>39</v>
      </c>
      <c r="I4747" s="2">
        <v>492499000</v>
      </c>
      <c r="J4747" s="1">
        <v>4.54</v>
      </c>
    </row>
    <row r="4748" spans="6:10" x14ac:dyDescent="0.35">
      <c r="F4748" t="s">
        <v>8338</v>
      </c>
      <c r="G4748" t="s">
        <v>8339</v>
      </c>
      <c r="H4748" t="s">
        <v>671</v>
      </c>
      <c r="I4748" s="2">
        <v>25349000</v>
      </c>
      <c r="J4748" s="1">
        <v>72.97</v>
      </c>
    </row>
    <row r="4749" spans="6:10" x14ac:dyDescent="0.35">
      <c r="F4749" t="s">
        <v>8340</v>
      </c>
      <c r="G4749" t="s">
        <v>8341</v>
      </c>
      <c r="H4749" t="s">
        <v>90</v>
      </c>
      <c r="I4749" s="2">
        <v>267300000</v>
      </c>
      <c r="J4749" s="1">
        <v>53.41</v>
      </c>
    </row>
    <row r="4750" spans="6:10" x14ac:dyDescent="0.35">
      <c r="F4750" t="s">
        <v>8342</v>
      </c>
      <c r="G4750" t="s">
        <v>8343</v>
      </c>
      <c r="H4750" t="s">
        <v>49</v>
      </c>
      <c r="I4750" s="2">
        <v>29302000</v>
      </c>
      <c r="J4750" s="1">
        <v>5.62</v>
      </c>
    </row>
    <row r="4751" spans="6:10" x14ac:dyDescent="0.35">
      <c r="F4751" t="s">
        <v>8344</v>
      </c>
      <c r="G4751" t="s">
        <v>8345</v>
      </c>
      <c r="H4751" t="s">
        <v>103</v>
      </c>
      <c r="I4751" s="2">
        <v>142381000</v>
      </c>
      <c r="J4751" s="1">
        <v>1.58</v>
      </c>
    </row>
    <row r="4752" spans="6:10" x14ac:dyDescent="0.35">
      <c r="F4752" t="s">
        <v>8346</v>
      </c>
      <c r="G4752" t="s">
        <v>8347</v>
      </c>
      <c r="H4752" t="s">
        <v>671</v>
      </c>
      <c r="I4752" s="2">
        <v>987124000</v>
      </c>
      <c r="J4752" s="1">
        <v>365.84</v>
      </c>
    </row>
    <row r="4753" spans="6:10" x14ac:dyDescent="0.35">
      <c r="F4753" t="s">
        <v>8348</v>
      </c>
      <c r="G4753" t="s">
        <v>8349</v>
      </c>
      <c r="H4753" t="s">
        <v>165</v>
      </c>
      <c r="I4753" s="2">
        <v>22087000</v>
      </c>
      <c r="J4753" s="1">
        <v>46.02</v>
      </c>
    </row>
    <row r="4754" spans="6:10" x14ac:dyDescent="0.35">
      <c r="F4754" t="s">
        <v>8350</v>
      </c>
      <c r="G4754" t="s">
        <v>8351</v>
      </c>
      <c r="H4754" t="s">
        <v>31</v>
      </c>
      <c r="I4754" s="2">
        <v>10292000</v>
      </c>
      <c r="J4754" s="1">
        <v>10.41</v>
      </c>
    </row>
    <row r="4755" spans="6:10" x14ac:dyDescent="0.35">
      <c r="F4755" t="s">
        <v>8352</v>
      </c>
      <c r="G4755" t="s">
        <v>4426</v>
      </c>
      <c r="H4755" t="s">
        <v>90</v>
      </c>
      <c r="I4755" s="2">
        <v>97850000</v>
      </c>
      <c r="J4755" s="1">
        <v>47.41</v>
      </c>
    </row>
    <row r="4756" spans="6:10" x14ac:dyDescent="0.35">
      <c r="F4756" t="s">
        <v>8353</v>
      </c>
      <c r="G4756" t="s">
        <v>8354</v>
      </c>
      <c r="H4756" t="s">
        <v>39</v>
      </c>
      <c r="I4756" s="2">
        <v>154225000</v>
      </c>
      <c r="J4756" s="1">
        <v>0.9</v>
      </c>
    </row>
    <row r="4757" spans="6:10" x14ac:dyDescent="0.35">
      <c r="F4757" t="s">
        <v>8355</v>
      </c>
      <c r="G4757" t="s">
        <v>8356</v>
      </c>
      <c r="H4757" t="s">
        <v>103</v>
      </c>
      <c r="I4757" s="2">
        <v>13092000</v>
      </c>
      <c r="J4757" s="1">
        <v>0.55000000000000004</v>
      </c>
    </row>
    <row r="4758" spans="6:10" x14ac:dyDescent="0.35">
      <c r="F4758" t="s">
        <v>8357</v>
      </c>
      <c r="G4758" t="s">
        <v>8358</v>
      </c>
      <c r="H4758" t="s">
        <v>34</v>
      </c>
      <c r="I4758" s="2">
        <v>69164000</v>
      </c>
      <c r="J4758" s="1">
        <v>13.68</v>
      </c>
    </row>
    <row r="4759" spans="6:10" x14ac:dyDescent="0.35">
      <c r="F4759" t="s">
        <v>8359</v>
      </c>
      <c r="G4759" t="s">
        <v>8360</v>
      </c>
      <c r="H4759" t="s">
        <v>39</v>
      </c>
      <c r="I4759" s="2">
        <v>31043000</v>
      </c>
      <c r="J4759" s="1">
        <v>3.25</v>
      </c>
    </row>
    <row r="4760" spans="6:10" x14ac:dyDescent="0.35">
      <c r="F4760" t="s">
        <v>8361</v>
      </c>
      <c r="G4760" t="s">
        <v>8362</v>
      </c>
      <c r="H4760" t="s">
        <v>28</v>
      </c>
      <c r="I4760" s="2">
        <v>17684000</v>
      </c>
      <c r="J4760" s="1">
        <v>12.21</v>
      </c>
    </row>
    <row r="4761" spans="6:10" x14ac:dyDescent="0.35">
      <c r="F4761" t="s">
        <v>8363</v>
      </c>
      <c r="G4761" t="s">
        <v>8364</v>
      </c>
      <c r="H4761" t="s">
        <v>935</v>
      </c>
      <c r="I4761" s="2">
        <v>6639000</v>
      </c>
      <c r="J4761" s="1">
        <v>24.42</v>
      </c>
    </row>
    <row r="4762" spans="6:10" x14ac:dyDescent="0.35">
      <c r="F4762" t="s">
        <v>8365</v>
      </c>
      <c r="G4762" t="s">
        <v>8366</v>
      </c>
      <c r="H4762" t="s">
        <v>46</v>
      </c>
      <c r="I4762" s="2">
        <v>262074000</v>
      </c>
      <c r="J4762" s="1">
        <v>486.49</v>
      </c>
    </row>
    <row r="4763" spans="6:10" x14ac:dyDescent="0.35">
      <c r="F4763" t="s">
        <v>8367</v>
      </c>
      <c r="G4763" t="s">
        <v>8368</v>
      </c>
      <c r="H4763" t="s">
        <v>31</v>
      </c>
      <c r="I4763" s="2">
        <v>169215000</v>
      </c>
      <c r="J4763" s="1">
        <v>30.72</v>
      </c>
    </row>
    <row r="4764" spans="6:10" x14ac:dyDescent="0.35">
      <c r="F4764" t="s">
        <v>8369</v>
      </c>
      <c r="G4764" t="s">
        <v>8370</v>
      </c>
      <c r="H4764" t="s">
        <v>39</v>
      </c>
      <c r="I4764" s="2">
        <v>10481000</v>
      </c>
      <c r="J4764" s="1">
        <v>5.69</v>
      </c>
    </row>
    <row r="4765" spans="6:10" x14ac:dyDescent="0.35">
      <c r="F4765" t="s">
        <v>8371</v>
      </c>
      <c r="G4765" t="s">
        <v>8372</v>
      </c>
      <c r="H4765" t="s">
        <v>51</v>
      </c>
      <c r="I4765" s="2">
        <v>248659000</v>
      </c>
      <c r="J4765" s="1">
        <v>149.96</v>
      </c>
    </row>
    <row r="4766" spans="6:10" x14ac:dyDescent="0.35">
      <c r="F4766" t="s">
        <v>8373</v>
      </c>
      <c r="G4766" t="s">
        <v>8374</v>
      </c>
      <c r="H4766" t="s">
        <v>31</v>
      </c>
      <c r="I4766" s="2">
        <v>14940000</v>
      </c>
      <c r="J4766" s="1">
        <v>9.35</v>
      </c>
    </row>
    <row r="4767" spans="6:10" x14ac:dyDescent="0.35">
      <c r="F4767" t="s">
        <v>8375</v>
      </c>
      <c r="G4767" t="s">
        <v>8376</v>
      </c>
      <c r="H4767" t="s">
        <v>187</v>
      </c>
      <c r="I4767" s="2">
        <v>10980000</v>
      </c>
      <c r="J4767" s="1">
        <v>162.85</v>
      </c>
    </row>
    <row r="4768" spans="6:10" x14ac:dyDescent="0.35">
      <c r="F4768" t="s">
        <v>8377</v>
      </c>
      <c r="G4768" t="s">
        <v>8378</v>
      </c>
      <c r="H4768" t="s">
        <v>103</v>
      </c>
      <c r="I4768" s="2">
        <v>11093000</v>
      </c>
      <c r="J4768" s="1">
        <v>2.96</v>
      </c>
    </row>
    <row r="4769" spans="6:10" x14ac:dyDescent="0.35">
      <c r="F4769" t="s">
        <v>8379</v>
      </c>
      <c r="G4769" t="s">
        <v>8380</v>
      </c>
      <c r="H4769" t="s">
        <v>222</v>
      </c>
      <c r="I4769" s="2">
        <v>251135000</v>
      </c>
      <c r="J4769" s="1">
        <v>55.21</v>
      </c>
    </row>
    <row r="4770" spans="6:10" x14ac:dyDescent="0.35">
      <c r="F4770" t="s">
        <v>8381</v>
      </c>
      <c r="G4770" t="s">
        <v>8382</v>
      </c>
      <c r="H4770" t="s">
        <v>165</v>
      </c>
      <c r="I4770" s="2">
        <v>67512000</v>
      </c>
      <c r="J4770" s="1">
        <v>50.96</v>
      </c>
    </row>
    <row r="4771" spans="6:10" x14ac:dyDescent="0.35">
      <c r="F4771" t="s">
        <v>8383</v>
      </c>
      <c r="G4771" t="s">
        <v>8384</v>
      </c>
      <c r="H4771" t="s">
        <v>472</v>
      </c>
      <c r="I4771" s="2">
        <v>91000000</v>
      </c>
      <c r="J4771" s="1">
        <v>58.6</v>
      </c>
    </row>
    <row r="4772" spans="6:10" x14ac:dyDescent="0.35">
      <c r="F4772" t="s">
        <v>8385</v>
      </c>
      <c r="G4772" t="s">
        <v>8386</v>
      </c>
      <c r="H4772" t="s">
        <v>34</v>
      </c>
      <c r="I4772" s="2">
        <v>11495000</v>
      </c>
      <c r="J4772" s="1">
        <v>5.33</v>
      </c>
    </row>
    <row r="4773" spans="6:10" x14ac:dyDescent="0.35">
      <c r="F4773" t="s">
        <v>8387</v>
      </c>
      <c r="G4773" t="s">
        <v>8388</v>
      </c>
      <c r="H4773" t="s">
        <v>67</v>
      </c>
      <c r="I4773" s="2">
        <v>43984000</v>
      </c>
      <c r="J4773" s="1">
        <v>30.2</v>
      </c>
    </row>
    <row r="4774" spans="6:10" x14ac:dyDescent="0.35">
      <c r="F4774" t="s">
        <v>8389</v>
      </c>
      <c r="G4774" t="s">
        <v>8390</v>
      </c>
      <c r="H4774" t="s">
        <v>39</v>
      </c>
      <c r="I4774" s="2">
        <v>20000000</v>
      </c>
      <c r="J4774" s="1">
        <v>9.9499999999999993</v>
      </c>
    </row>
    <row r="4775" spans="6:10" x14ac:dyDescent="0.35">
      <c r="F4775" t="s">
        <v>8391</v>
      </c>
      <c r="G4775" t="s">
        <v>8392</v>
      </c>
      <c r="H4775" t="s">
        <v>4258</v>
      </c>
      <c r="I4775" s="2">
        <v>103676000</v>
      </c>
      <c r="J4775" s="1">
        <v>18.07</v>
      </c>
    </row>
    <row r="4776" spans="6:10" x14ac:dyDescent="0.35">
      <c r="F4776" t="s">
        <v>8393</v>
      </c>
      <c r="G4776" t="s">
        <v>8394</v>
      </c>
      <c r="H4776" t="s">
        <v>28</v>
      </c>
      <c r="I4776" s="2">
        <v>37008000</v>
      </c>
      <c r="J4776" s="1">
        <v>9.9600000000000009</v>
      </c>
    </row>
    <row r="4777" spans="6:10" x14ac:dyDescent="0.35">
      <c r="F4777" t="s">
        <v>8395</v>
      </c>
      <c r="G4777" t="s">
        <v>8396</v>
      </c>
      <c r="H4777" t="s">
        <v>472</v>
      </c>
      <c r="I4777" s="2">
        <v>90538000</v>
      </c>
      <c r="J4777" s="1">
        <v>0.28000000000000003</v>
      </c>
    </row>
    <row r="4778" spans="6:10" x14ac:dyDescent="0.35">
      <c r="F4778" t="s">
        <v>8397</v>
      </c>
      <c r="G4778" t="s">
        <v>8398</v>
      </c>
      <c r="H4778" t="s">
        <v>39</v>
      </c>
      <c r="I4778" s="2">
        <v>160636000</v>
      </c>
      <c r="J4778" s="1">
        <v>62.25</v>
      </c>
    </row>
    <row r="4779" spans="6:10" x14ac:dyDescent="0.35">
      <c r="F4779" t="s">
        <v>8399</v>
      </c>
      <c r="G4779" t="s">
        <v>8400</v>
      </c>
      <c r="H4779" t="s">
        <v>39</v>
      </c>
      <c r="I4779" s="2">
        <v>25300000</v>
      </c>
      <c r="J4779" s="1">
        <v>10.06</v>
      </c>
    </row>
    <row r="4780" spans="6:10" x14ac:dyDescent="0.35">
      <c r="F4780" t="s">
        <v>8401</v>
      </c>
      <c r="G4780" t="s">
        <v>8402</v>
      </c>
      <c r="H4780" t="s">
        <v>39</v>
      </c>
      <c r="I4780" s="2">
        <v>596026000</v>
      </c>
      <c r="J4780" s="1">
        <v>6.85</v>
      </c>
    </row>
    <row r="4781" spans="6:10" x14ac:dyDescent="0.35">
      <c r="F4781" t="s">
        <v>8403</v>
      </c>
      <c r="G4781" t="s">
        <v>8404</v>
      </c>
      <c r="H4781" t="s">
        <v>695</v>
      </c>
      <c r="I4781" s="2">
        <v>47440000</v>
      </c>
      <c r="J4781" s="1">
        <v>2.39</v>
      </c>
    </row>
    <row r="4782" spans="6:10" x14ac:dyDescent="0.35">
      <c r="F4782" t="s">
        <v>8405</v>
      </c>
      <c r="G4782" t="s">
        <v>8406</v>
      </c>
      <c r="H4782" t="s">
        <v>231</v>
      </c>
      <c r="I4782" s="2">
        <v>31058000</v>
      </c>
      <c r="J4782" s="1">
        <v>105.66</v>
      </c>
    </row>
    <row r="4783" spans="6:10" x14ac:dyDescent="0.35">
      <c r="F4783" t="s">
        <v>8407</v>
      </c>
      <c r="G4783" t="s">
        <v>5749</v>
      </c>
      <c r="H4783" t="s">
        <v>34</v>
      </c>
      <c r="I4783" s="2">
        <v>510000</v>
      </c>
      <c r="J4783" s="1">
        <v>24.58</v>
      </c>
    </row>
    <row r="4784" spans="6:10" x14ac:dyDescent="0.35">
      <c r="F4784" t="s">
        <v>8408</v>
      </c>
      <c r="G4784" t="s">
        <v>1485</v>
      </c>
      <c r="H4784" t="s">
        <v>90</v>
      </c>
      <c r="I4784" s="2">
        <v>1100000</v>
      </c>
      <c r="J4784" s="1">
        <v>28.94</v>
      </c>
    </row>
    <row r="4785" spans="6:10" x14ac:dyDescent="0.35">
      <c r="F4785" t="s">
        <v>8409</v>
      </c>
      <c r="G4785" t="s">
        <v>8410</v>
      </c>
      <c r="H4785" t="s">
        <v>39</v>
      </c>
      <c r="I4785" s="2">
        <v>26601000</v>
      </c>
      <c r="J4785" s="1">
        <v>0.65</v>
      </c>
    </row>
    <row r="4786" spans="6:10" x14ac:dyDescent="0.35">
      <c r="F4786" t="s">
        <v>8411</v>
      </c>
      <c r="G4786" t="s">
        <v>8412</v>
      </c>
      <c r="H4786" t="s">
        <v>134</v>
      </c>
      <c r="I4786" s="2">
        <v>15192000</v>
      </c>
      <c r="J4786" s="1">
        <v>22.01</v>
      </c>
    </row>
    <row r="4787" spans="6:10" x14ac:dyDescent="0.35">
      <c r="F4787" t="s">
        <v>8413</v>
      </c>
      <c r="G4787" t="s">
        <v>8414</v>
      </c>
      <c r="H4787" t="s">
        <v>67</v>
      </c>
      <c r="I4787" s="2">
        <v>604703000</v>
      </c>
      <c r="J4787" s="1">
        <v>199.24</v>
      </c>
    </row>
    <row r="4788" spans="6:10" x14ac:dyDescent="0.35">
      <c r="F4788" t="s">
        <v>8415</v>
      </c>
      <c r="G4788" t="s">
        <v>8416</v>
      </c>
      <c r="H4788" t="s">
        <v>2092</v>
      </c>
      <c r="I4788" s="2">
        <v>88511000</v>
      </c>
      <c r="J4788" s="1">
        <v>6.76</v>
      </c>
    </row>
    <row r="4789" spans="6:10" x14ac:dyDescent="0.35">
      <c r="F4789" t="s">
        <v>8417</v>
      </c>
      <c r="G4789" t="s">
        <v>8418</v>
      </c>
      <c r="H4789" t="s">
        <v>134</v>
      </c>
      <c r="I4789" s="2">
        <v>40351000</v>
      </c>
      <c r="J4789" s="1">
        <v>18.95</v>
      </c>
    </row>
    <row r="4790" spans="6:10" x14ac:dyDescent="0.35">
      <c r="F4790" t="s">
        <v>8419</v>
      </c>
      <c r="G4790" t="s">
        <v>8420</v>
      </c>
      <c r="H4790" t="s">
        <v>64</v>
      </c>
      <c r="I4790" s="2">
        <v>16814000</v>
      </c>
      <c r="J4790" s="1">
        <v>51.42</v>
      </c>
    </row>
    <row r="4791" spans="6:10" x14ac:dyDescent="0.35">
      <c r="F4791" t="s">
        <v>8421</v>
      </c>
      <c r="G4791" t="s">
        <v>8422</v>
      </c>
      <c r="H4791" t="s">
        <v>39</v>
      </c>
      <c r="I4791" s="2">
        <v>20891000</v>
      </c>
      <c r="J4791" s="1">
        <v>4.96</v>
      </c>
    </row>
    <row r="4792" spans="6:10" x14ac:dyDescent="0.35">
      <c r="F4792" t="s">
        <v>8423</v>
      </c>
      <c r="G4792" t="s">
        <v>8424</v>
      </c>
      <c r="H4792" t="s">
        <v>28</v>
      </c>
      <c r="I4792" s="2">
        <v>79248000</v>
      </c>
      <c r="J4792" s="1">
        <v>216.17</v>
      </c>
    </row>
    <row r="4793" spans="6:10" x14ac:dyDescent="0.35">
      <c r="F4793" t="s">
        <v>8425</v>
      </c>
      <c r="G4793" t="s">
        <v>8426</v>
      </c>
      <c r="H4793" t="s">
        <v>51</v>
      </c>
      <c r="I4793" s="2">
        <v>123646000</v>
      </c>
      <c r="J4793" s="1">
        <v>6.75</v>
      </c>
    </row>
    <row r="4794" spans="6:10" x14ac:dyDescent="0.35">
      <c r="F4794" t="s">
        <v>8427</v>
      </c>
      <c r="G4794" t="s">
        <v>8428</v>
      </c>
      <c r="H4794" t="s">
        <v>34</v>
      </c>
      <c r="I4794" s="2">
        <v>75871000</v>
      </c>
      <c r="J4794" s="1">
        <v>10.14</v>
      </c>
    </row>
    <row r="4795" spans="6:10" x14ac:dyDescent="0.35">
      <c r="F4795" t="s">
        <v>8429</v>
      </c>
      <c r="G4795" t="s">
        <v>8430</v>
      </c>
      <c r="H4795" t="s">
        <v>103</v>
      </c>
      <c r="I4795" s="2">
        <v>27276000</v>
      </c>
      <c r="J4795" s="1">
        <v>1.22</v>
      </c>
    </row>
    <row r="4796" spans="6:10" x14ac:dyDescent="0.35">
      <c r="F4796" t="s">
        <v>8431</v>
      </c>
      <c r="G4796" t="s">
        <v>8432</v>
      </c>
      <c r="H4796" t="s">
        <v>28</v>
      </c>
      <c r="I4796" s="2">
        <v>56381000</v>
      </c>
      <c r="J4796" s="1">
        <v>6.62</v>
      </c>
    </row>
    <row r="4797" spans="6:10" x14ac:dyDescent="0.35">
      <c r="F4797" t="s">
        <v>8433</v>
      </c>
      <c r="G4797" t="s">
        <v>8434</v>
      </c>
      <c r="H4797" t="s">
        <v>165</v>
      </c>
      <c r="I4797" s="2">
        <v>99021000</v>
      </c>
      <c r="J4797" s="1">
        <v>4.5</v>
      </c>
    </row>
    <row r="4798" spans="6:10" x14ac:dyDescent="0.35">
      <c r="F4798" t="s">
        <v>8435</v>
      </c>
      <c r="G4798" t="s">
        <v>8436</v>
      </c>
      <c r="H4798" t="s">
        <v>85</v>
      </c>
      <c r="I4798" s="2">
        <v>71695000</v>
      </c>
      <c r="J4798" s="1">
        <v>59.2</v>
      </c>
    </row>
    <row r="4799" spans="6:10" x14ac:dyDescent="0.35">
      <c r="F4799" t="s">
        <v>8437</v>
      </c>
      <c r="G4799" t="s">
        <v>8438</v>
      </c>
      <c r="H4799" t="s">
        <v>67</v>
      </c>
      <c r="I4799" s="2">
        <v>64518000</v>
      </c>
      <c r="J4799" s="1">
        <v>6.37</v>
      </c>
    </row>
    <row r="4800" spans="6:10" x14ac:dyDescent="0.35">
      <c r="F4800" t="s">
        <v>8439</v>
      </c>
      <c r="G4800" t="s">
        <v>8440</v>
      </c>
      <c r="H4800" t="s">
        <v>46</v>
      </c>
      <c r="I4800" s="2">
        <v>31555000</v>
      </c>
      <c r="J4800" s="1">
        <v>14.06</v>
      </c>
    </row>
    <row r="4801" spans="6:10" x14ac:dyDescent="0.35">
      <c r="F4801" t="s">
        <v>8441</v>
      </c>
      <c r="G4801" t="s">
        <v>8442</v>
      </c>
      <c r="H4801" t="s">
        <v>28</v>
      </c>
      <c r="I4801" s="2">
        <v>135403000</v>
      </c>
      <c r="J4801" s="1">
        <v>420.3</v>
      </c>
    </row>
    <row r="4802" spans="6:10" x14ac:dyDescent="0.35">
      <c r="F4802" t="s">
        <v>8443</v>
      </c>
      <c r="G4802" t="s">
        <v>8444</v>
      </c>
      <c r="H4802" t="s">
        <v>34</v>
      </c>
      <c r="I4802" s="2">
        <v>2711000</v>
      </c>
      <c r="J4802" s="1">
        <v>22.36</v>
      </c>
    </row>
    <row r="4803" spans="6:10" x14ac:dyDescent="0.35">
      <c r="F4803" t="s">
        <v>8445</v>
      </c>
      <c r="G4803" t="s">
        <v>82</v>
      </c>
      <c r="H4803" t="s">
        <v>28</v>
      </c>
      <c r="I4803" s="2">
        <v>29800000</v>
      </c>
      <c r="J4803" s="1">
        <v>39.01</v>
      </c>
    </row>
    <row r="4804" spans="6:10" x14ac:dyDescent="0.35">
      <c r="F4804" t="s">
        <v>8446</v>
      </c>
      <c r="G4804" t="s">
        <v>8447</v>
      </c>
      <c r="H4804" t="s">
        <v>31</v>
      </c>
      <c r="I4804" s="2">
        <v>43269000</v>
      </c>
      <c r="J4804" s="1">
        <v>4.13</v>
      </c>
    </row>
    <row r="4805" spans="6:10" x14ac:dyDescent="0.35">
      <c r="F4805" t="s">
        <v>8448</v>
      </c>
      <c r="G4805" t="s">
        <v>8449</v>
      </c>
      <c r="H4805" t="s">
        <v>49</v>
      </c>
      <c r="I4805" s="2">
        <v>43032000</v>
      </c>
      <c r="J4805" s="1">
        <v>31.28</v>
      </c>
    </row>
    <row r="4806" spans="6:10" x14ac:dyDescent="0.35">
      <c r="F4806" t="s">
        <v>8450</v>
      </c>
      <c r="G4806" t="s">
        <v>2923</v>
      </c>
      <c r="H4806" t="s">
        <v>34</v>
      </c>
      <c r="I4806" s="2">
        <v>200000</v>
      </c>
      <c r="J4806" s="1">
        <v>19.940000000000001</v>
      </c>
    </row>
    <row r="4807" spans="6:10" x14ac:dyDescent="0.35">
      <c r="F4807" t="s">
        <v>8451</v>
      </c>
      <c r="G4807" t="s">
        <v>512</v>
      </c>
      <c r="H4807" t="s">
        <v>90</v>
      </c>
      <c r="I4807" s="2">
        <v>625000</v>
      </c>
      <c r="J4807" s="1">
        <v>22.86</v>
      </c>
    </row>
    <row r="4808" spans="6:10" x14ac:dyDescent="0.35">
      <c r="F4808" t="s">
        <v>8452</v>
      </c>
      <c r="G4808" t="s">
        <v>230</v>
      </c>
      <c r="H4808" t="s">
        <v>231</v>
      </c>
      <c r="I4808" s="2">
        <v>6200000</v>
      </c>
      <c r="J4808" s="1">
        <v>30.09</v>
      </c>
    </row>
    <row r="4809" spans="6:10" x14ac:dyDescent="0.35">
      <c r="F4809" t="s">
        <v>8453</v>
      </c>
      <c r="G4809" t="s">
        <v>8454</v>
      </c>
      <c r="H4809" t="s">
        <v>39</v>
      </c>
      <c r="I4809" s="2">
        <v>63751000</v>
      </c>
      <c r="J4809" s="1">
        <v>4.55</v>
      </c>
    </row>
    <row r="4810" spans="6:10" x14ac:dyDescent="0.35">
      <c r="F4810" t="s">
        <v>8455</v>
      </c>
      <c r="G4810" t="s">
        <v>230</v>
      </c>
      <c r="H4810" t="s">
        <v>231</v>
      </c>
      <c r="I4810" s="2">
        <v>5400000</v>
      </c>
      <c r="J4810" s="1">
        <v>30.89</v>
      </c>
    </row>
    <row r="4811" spans="6:10" x14ac:dyDescent="0.35">
      <c r="F4811" t="s">
        <v>8456</v>
      </c>
      <c r="G4811" t="s">
        <v>8457</v>
      </c>
      <c r="H4811" t="s">
        <v>34</v>
      </c>
      <c r="I4811" s="2">
        <v>5705000</v>
      </c>
      <c r="J4811" s="1">
        <v>12.07</v>
      </c>
    </row>
    <row r="4812" spans="6:10" x14ac:dyDescent="0.35">
      <c r="F4812" t="s">
        <v>8458</v>
      </c>
      <c r="G4812" t="s">
        <v>8459</v>
      </c>
      <c r="H4812" t="s">
        <v>560</v>
      </c>
      <c r="I4812" s="2">
        <v>137099000</v>
      </c>
      <c r="J4812" s="1">
        <v>64.88</v>
      </c>
    </row>
    <row r="4813" spans="6:10" x14ac:dyDescent="0.35">
      <c r="F4813" t="s">
        <v>8460</v>
      </c>
      <c r="G4813" t="s">
        <v>8461</v>
      </c>
      <c r="H4813" t="s">
        <v>51</v>
      </c>
      <c r="I4813" s="2">
        <v>40884000</v>
      </c>
      <c r="J4813" s="1">
        <v>5.21</v>
      </c>
    </row>
    <row r="4814" spans="6:10" x14ac:dyDescent="0.35">
      <c r="F4814" t="s">
        <v>8462</v>
      </c>
      <c r="G4814" t="s">
        <v>8463</v>
      </c>
      <c r="H4814" t="s">
        <v>112</v>
      </c>
      <c r="I4814" s="2">
        <v>9223000</v>
      </c>
      <c r="J4814" s="1">
        <v>0.84</v>
      </c>
    </row>
    <row r="4815" spans="6:10" x14ac:dyDescent="0.35">
      <c r="F4815" t="s">
        <v>8464</v>
      </c>
      <c r="G4815" t="s">
        <v>8465</v>
      </c>
      <c r="H4815" t="s">
        <v>34</v>
      </c>
      <c r="I4815" s="2">
        <v>84998000</v>
      </c>
      <c r="J4815" s="1">
        <v>98.5</v>
      </c>
    </row>
    <row r="4816" spans="6:10" x14ac:dyDescent="0.35">
      <c r="F4816" t="s">
        <v>8466</v>
      </c>
      <c r="G4816" t="s">
        <v>8467</v>
      </c>
      <c r="H4816" t="s">
        <v>695</v>
      </c>
      <c r="I4816" s="2">
        <v>150374000</v>
      </c>
      <c r="J4816" s="1">
        <v>14.3</v>
      </c>
    </row>
    <row r="4817" spans="6:10" x14ac:dyDescent="0.35">
      <c r="F4817" t="s">
        <v>8468</v>
      </c>
      <c r="G4817" t="s">
        <v>8469</v>
      </c>
      <c r="H4817" t="s">
        <v>165</v>
      </c>
      <c r="I4817" s="2">
        <v>1550000</v>
      </c>
      <c r="J4817" s="1">
        <v>23.59</v>
      </c>
    </row>
    <row r="4818" spans="6:10" x14ac:dyDescent="0.35">
      <c r="F4818" t="s">
        <v>8470</v>
      </c>
      <c r="G4818" t="s">
        <v>8471</v>
      </c>
      <c r="H4818" t="s">
        <v>279</v>
      </c>
      <c r="I4818" s="2">
        <v>7866000</v>
      </c>
      <c r="J4818" s="1">
        <v>2.5299999999999998</v>
      </c>
    </row>
    <row r="4819" spans="6:10" x14ac:dyDescent="0.35">
      <c r="F4819" t="s">
        <v>8472</v>
      </c>
      <c r="G4819" t="s">
        <v>8473</v>
      </c>
      <c r="H4819" t="s">
        <v>103</v>
      </c>
      <c r="I4819" s="2">
        <v>35927000</v>
      </c>
      <c r="J4819" s="1">
        <v>162.9</v>
      </c>
    </row>
    <row r="4820" spans="6:10" x14ac:dyDescent="0.35">
      <c r="F4820" t="s">
        <v>8474</v>
      </c>
      <c r="G4820" t="s">
        <v>1512</v>
      </c>
      <c r="H4820" t="s">
        <v>39</v>
      </c>
      <c r="I4820" s="2">
        <v>98094000</v>
      </c>
      <c r="J4820" s="1">
        <v>28.52</v>
      </c>
    </row>
    <row r="4821" spans="6:10" x14ac:dyDescent="0.35">
      <c r="F4821" t="s">
        <v>8475</v>
      </c>
      <c r="G4821" t="s">
        <v>1512</v>
      </c>
      <c r="H4821" t="s">
        <v>39</v>
      </c>
      <c r="I4821" s="2">
        <v>9802000</v>
      </c>
      <c r="J4821" s="1">
        <v>29.46</v>
      </c>
    </row>
    <row r="4822" spans="6:10" x14ac:dyDescent="0.35">
      <c r="F4822" t="s">
        <v>8476</v>
      </c>
      <c r="G4822" t="s">
        <v>1512</v>
      </c>
      <c r="H4822" t="s">
        <v>112</v>
      </c>
      <c r="I4822" s="2">
        <v>218619000</v>
      </c>
      <c r="J4822" s="1">
        <v>27.59</v>
      </c>
    </row>
    <row r="4823" spans="6:10" x14ac:dyDescent="0.35">
      <c r="F4823" t="s">
        <v>8477</v>
      </c>
      <c r="G4823" t="s">
        <v>8478</v>
      </c>
      <c r="H4823" t="s">
        <v>49</v>
      </c>
      <c r="I4823" s="2">
        <v>11900000</v>
      </c>
      <c r="J4823" s="1">
        <v>3.89</v>
      </c>
    </row>
    <row r="4824" spans="6:10" x14ac:dyDescent="0.35">
      <c r="F4824" t="s">
        <v>8479</v>
      </c>
      <c r="G4824" t="s">
        <v>8480</v>
      </c>
      <c r="H4824" t="s">
        <v>28</v>
      </c>
      <c r="I4824" s="2">
        <v>40505000</v>
      </c>
      <c r="J4824" s="1">
        <v>35.53</v>
      </c>
    </row>
    <row r="4825" spans="6:10" x14ac:dyDescent="0.35">
      <c r="F4825" t="s">
        <v>8481</v>
      </c>
      <c r="G4825" t="s">
        <v>8482</v>
      </c>
      <c r="H4825" t="s">
        <v>39</v>
      </c>
      <c r="I4825" s="2">
        <v>144820000</v>
      </c>
      <c r="J4825" s="1">
        <v>0.71</v>
      </c>
    </row>
    <row r="4826" spans="6:10" x14ac:dyDescent="0.35">
      <c r="F4826" t="s">
        <v>8483</v>
      </c>
      <c r="G4826" t="s">
        <v>8484</v>
      </c>
      <c r="H4826" t="s">
        <v>475</v>
      </c>
      <c r="I4826" s="2">
        <v>194189000</v>
      </c>
      <c r="J4826" s="1">
        <v>11.96</v>
      </c>
    </row>
    <row r="4827" spans="6:10" x14ac:dyDescent="0.35">
      <c r="F4827" t="s">
        <v>8485</v>
      </c>
      <c r="G4827" t="s">
        <v>8486</v>
      </c>
      <c r="H4827" t="s">
        <v>39</v>
      </c>
      <c r="I4827" s="2">
        <v>179374000</v>
      </c>
      <c r="J4827" s="1">
        <v>19.87</v>
      </c>
    </row>
    <row r="4828" spans="6:10" x14ac:dyDescent="0.35">
      <c r="F4828" t="s">
        <v>8487</v>
      </c>
      <c r="G4828" t="s">
        <v>829</v>
      </c>
      <c r="H4828" t="s">
        <v>46</v>
      </c>
      <c r="I4828" s="2">
        <v>40000</v>
      </c>
      <c r="J4828" s="1">
        <v>31.75</v>
      </c>
    </row>
    <row r="4829" spans="6:10" x14ac:dyDescent="0.35">
      <c r="F4829" t="s">
        <v>8488</v>
      </c>
      <c r="G4829" t="s">
        <v>8489</v>
      </c>
      <c r="H4829" t="s">
        <v>51</v>
      </c>
      <c r="I4829" s="2">
        <v>10857000</v>
      </c>
      <c r="J4829" s="1">
        <v>6.04</v>
      </c>
    </row>
    <row r="4830" spans="6:10" x14ac:dyDescent="0.35">
      <c r="F4830" t="s">
        <v>8490</v>
      </c>
      <c r="G4830" t="s">
        <v>8491</v>
      </c>
      <c r="H4830" t="s">
        <v>112</v>
      </c>
      <c r="I4830" s="2">
        <v>72641000</v>
      </c>
      <c r="J4830" s="1">
        <v>0.67</v>
      </c>
    </row>
    <row r="4831" spans="6:10" x14ac:dyDescent="0.35">
      <c r="F4831" t="s">
        <v>8492</v>
      </c>
      <c r="G4831" t="s">
        <v>8491</v>
      </c>
      <c r="H4831" t="s">
        <v>39</v>
      </c>
      <c r="I4831" s="2">
        <v>3370000</v>
      </c>
      <c r="J4831" s="1">
        <v>25</v>
      </c>
    </row>
    <row r="4832" spans="6:10" x14ac:dyDescent="0.35">
      <c r="F4832" t="s">
        <v>8493</v>
      </c>
      <c r="G4832" t="s">
        <v>8494</v>
      </c>
      <c r="H4832" t="s">
        <v>28</v>
      </c>
      <c r="I4832" s="2">
        <v>36519000</v>
      </c>
      <c r="J4832" s="1">
        <v>4.32</v>
      </c>
    </row>
    <row r="4833" spans="6:10" x14ac:dyDescent="0.35">
      <c r="F4833" t="s">
        <v>8495</v>
      </c>
      <c r="G4833" t="s">
        <v>8496</v>
      </c>
      <c r="H4833" t="s">
        <v>51</v>
      </c>
      <c r="I4833" s="2">
        <v>50541000</v>
      </c>
      <c r="J4833" s="1">
        <v>3.53</v>
      </c>
    </row>
    <row r="4834" spans="6:10" x14ac:dyDescent="0.35">
      <c r="F4834" t="s">
        <v>8497</v>
      </c>
      <c r="G4834" t="s">
        <v>8498</v>
      </c>
      <c r="H4834" t="s">
        <v>39</v>
      </c>
      <c r="I4834" s="2">
        <v>175000000</v>
      </c>
      <c r="J4834" s="1">
        <v>7.76</v>
      </c>
    </row>
    <row r="4835" spans="6:10" x14ac:dyDescent="0.35">
      <c r="F4835" t="s">
        <v>8499</v>
      </c>
      <c r="G4835" t="s">
        <v>8500</v>
      </c>
      <c r="H4835" t="s">
        <v>34</v>
      </c>
      <c r="I4835" s="2">
        <v>40519000</v>
      </c>
      <c r="J4835" s="1">
        <v>1.36</v>
      </c>
    </row>
    <row r="4836" spans="6:10" x14ac:dyDescent="0.35">
      <c r="F4836" t="s">
        <v>8501</v>
      </c>
      <c r="G4836" t="s">
        <v>8502</v>
      </c>
      <c r="H4836" t="s">
        <v>103</v>
      </c>
      <c r="I4836" s="2">
        <v>7307000</v>
      </c>
      <c r="J4836" s="1">
        <v>1.37</v>
      </c>
    </row>
    <row r="4837" spans="6:10" x14ac:dyDescent="0.35">
      <c r="F4837" t="s">
        <v>8503</v>
      </c>
      <c r="G4837" t="s">
        <v>8504</v>
      </c>
      <c r="H4837" t="s">
        <v>78</v>
      </c>
      <c r="I4837" s="2">
        <v>122399000</v>
      </c>
      <c r="J4837" s="1">
        <v>320.38</v>
      </c>
    </row>
    <row r="4838" spans="6:10" x14ac:dyDescent="0.35">
      <c r="F4838" t="s">
        <v>8505</v>
      </c>
      <c r="G4838" t="s">
        <v>8506</v>
      </c>
      <c r="H4838" t="s">
        <v>732</v>
      </c>
      <c r="I4838" s="2">
        <v>1034583000</v>
      </c>
      <c r="J4838" s="1">
        <v>5.22</v>
      </c>
    </row>
    <row r="4839" spans="6:10" x14ac:dyDescent="0.35">
      <c r="F4839" t="s">
        <v>8507</v>
      </c>
      <c r="G4839" t="s">
        <v>8508</v>
      </c>
      <c r="H4839" t="s">
        <v>51</v>
      </c>
      <c r="I4839" s="2">
        <v>8268000</v>
      </c>
      <c r="J4839" s="1">
        <v>3.61</v>
      </c>
    </row>
    <row r="4840" spans="6:10" x14ac:dyDescent="0.35">
      <c r="F4840" t="s">
        <v>8509</v>
      </c>
      <c r="G4840" t="s">
        <v>8510</v>
      </c>
      <c r="H4840" t="s">
        <v>49</v>
      </c>
      <c r="I4840" s="2">
        <v>33105000</v>
      </c>
      <c r="J4840" s="1">
        <v>8.7899999999999991</v>
      </c>
    </row>
    <row r="4841" spans="6:10" x14ac:dyDescent="0.35">
      <c r="F4841" t="s">
        <v>8511</v>
      </c>
      <c r="G4841" t="s">
        <v>8512</v>
      </c>
      <c r="H4841" t="s">
        <v>28</v>
      </c>
      <c r="I4841" s="2">
        <v>37556000</v>
      </c>
      <c r="J4841" s="1">
        <v>8.43</v>
      </c>
    </row>
    <row r="4842" spans="6:10" x14ac:dyDescent="0.35">
      <c r="F4842" t="s">
        <v>8513</v>
      </c>
      <c r="G4842" t="s">
        <v>8514</v>
      </c>
      <c r="H4842" t="s">
        <v>51</v>
      </c>
      <c r="I4842" s="2">
        <v>593752000</v>
      </c>
      <c r="J4842" s="1">
        <v>33.67</v>
      </c>
    </row>
    <row r="4843" spans="6:10" x14ac:dyDescent="0.35">
      <c r="F4843" t="s">
        <v>8515</v>
      </c>
      <c r="G4843" t="s">
        <v>8516</v>
      </c>
      <c r="H4843" t="s">
        <v>103</v>
      </c>
      <c r="I4843" s="2">
        <v>27692000</v>
      </c>
      <c r="J4843" s="1">
        <v>1.7</v>
      </c>
    </row>
    <row r="4844" spans="6:10" x14ac:dyDescent="0.35">
      <c r="F4844" t="s">
        <v>8517</v>
      </c>
      <c r="G4844" t="s">
        <v>8518</v>
      </c>
      <c r="H4844" t="s">
        <v>39</v>
      </c>
      <c r="I4844" s="2">
        <v>11500000</v>
      </c>
      <c r="J4844" s="1">
        <v>10.25</v>
      </c>
    </row>
    <row r="4845" spans="6:10" x14ac:dyDescent="0.35">
      <c r="F4845" t="s">
        <v>8519</v>
      </c>
      <c r="G4845" t="s">
        <v>8520</v>
      </c>
      <c r="H4845" t="s">
        <v>34</v>
      </c>
      <c r="I4845" s="2">
        <v>25050000</v>
      </c>
      <c r="J4845" s="1">
        <v>38.04</v>
      </c>
    </row>
    <row r="4846" spans="6:10" x14ac:dyDescent="0.35">
      <c r="F4846" t="s">
        <v>8521</v>
      </c>
      <c r="G4846" t="s">
        <v>8522</v>
      </c>
      <c r="H4846" t="s">
        <v>28</v>
      </c>
      <c r="I4846" s="2">
        <v>39259000</v>
      </c>
      <c r="J4846" s="1">
        <v>2.5099999999999998</v>
      </c>
    </row>
    <row r="4847" spans="6:10" x14ac:dyDescent="0.35">
      <c r="F4847" t="s">
        <v>8523</v>
      </c>
      <c r="G4847" t="s">
        <v>8524</v>
      </c>
      <c r="H4847" t="s">
        <v>28</v>
      </c>
      <c r="I4847" s="2">
        <v>85678000</v>
      </c>
      <c r="J4847" s="1">
        <v>0.56999999999999995</v>
      </c>
    </row>
    <row r="4848" spans="6:10" x14ac:dyDescent="0.35">
      <c r="F4848" t="s">
        <v>8525</v>
      </c>
      <c r="G4848" t="s">
        <v>1329</v>
      </c>
      <c r="H4848" t="s">
        <v>332</v>
      </c>
      <c r="I4848" s="2">
        <v>195000</v>
      </c>
      <c r="J4848" s="1">
        <v>42.33</v>
      </c>
    </row>
    <row r="4849" spans="6:10" x14ac:dyDescent="0.35">
      <c r="F4849" t="s">
        <v>8526</v>
      </c>
      <c r="G4849" t="s">
        <v>8527</v>
      </c>
      <c r="H4849" t="s">
        <v>279</v>
      </c>
      <c r="I4849" s="2">
        <v>92729000</v>
      </c>
      <c r="J4849" s="1">
        <v>2.97</v>
      </c>
    </row>
    <row r="4850" spans="6:10" x14ac:dyDescent="0.35">
      <c r="F4850" t="s">
        <v>8528</v>
      </c>
      <c r="G4850" t="s">
        <v>8529</v>
      </c>
      <c r="H4850" t="s">
        <v>39</v>
      </c>
      <c r="I4850" s="2">
        <v>27129000</v>
      </c>
      <c r="J4850" s="1">
        <v>10.08</v>
      </c>
    </row>
    <row r="4851" spans="6:10" x14ac:dyDescent="0.35">
      <c r="F4851" t="s">
        <v>8530</v>
      </c>
      <c r="G4851" t="s">
        <v>8531</v>
      </c>
      <c r="H4851" t="s">
        <v>472</v>
      </c>
      <c r="I4851" s="2">
        <v>764166000</v>
      </c>
      <c r="J4851" s="1">
        <v>48.07</v>
      </c>
    </row>
    <row r="4852" spans="6:10" x14ac:dyDescent="0.35">
      <c r="F4852" t="s">
        <v>8532</v>
      </c>
      <c r="G4852" t="s">
        <v>8533</v>
      </c>
      <c r="H4852" t="s">
        <v>39</v>
      </c>
      <c r="I4852" s="2">
        <v>26289000</v>
      </c>
      <c r="J4852" s="1">
        <v>3.5</v>
      </c>
    </row>
    <row r="4853" spans="6:10" x14ac:dyDescent="0.35">
      <c r="F4853" t="s">
        <v>8534</v>
      </c>
      <c r="G4853" t="s">
        <v>8535</v>
      </c>
      <c r="H4853" t="s">
        <v>222</v>
      </c>
      <c r="I4853" s="2">
        <v>202403000</v>
      </c>
      <c r="J4853" s="1">
        <v>4.8499999999999996</v>
      </c>
    </row>
    <row r="4854" spans="6:10" x14ac:dyDescent="0.35">
      <c r="F4854" t="s">
        <v>8536</v>
      </c>
      <c r="G4854" t="s">
        <v>8537</v>
      </c>
      <c r="H4854" t="s">
        <v>182</v>
      </c>
      <c r="I4854" s="2">
        <v>143831000</v>
      </c>
      <c r="J4854" s="1">
        <v>89.36</v>
      </c>
    </row>
    <row r="4855" spans="6:10" x14ac:dyDescent="0.35">
      <c r="F4855" t="s">
        <v>8538</v>
      </c>
      <c r="G4855" t="s">
        <v>8539</v>
      </c>
      <c r="H4855" t="s">
        <v>90</v>
      </c>
      <c r="I4855" s="2">
        <v>14645000</v>
      </c>
      <c r="J4855" s="1">
        <v>5.55</v>
      </c>
    </row>
    <row r="4856" spans="6:10" x14ac:dyDescent="0.35">
      <c r="F4856" t="s">
        <v>8540</v>
      </c>
      <c r="G4856" t="s">
        <v>8541</v>
      </c>
      <c r="H4856" t="s">
        <v>112</v>
      </c>
      <c r="I4856" s="2">
        <v>112883000</v>
      </c>
      <c r="J4856" s="1">
        <v>4.3099999999999996</v>
      </c>
    </row>
    <row r="4857" spans="6:10" x14ac:dyDescent="0.35">
      <c r="F4857" t="s">
        <v>8542</v>
      </c>
      <c r="G4857" t="s">
        <v>8543</v>
      </c>
      <c r="H4857" t="s">
        <v>39</v>
      </c>
      <c r="I4857" s="2">
        <v>143215000</v>
      </c>
      <c r="J4857" s="1">
        <v>1.9</v>
      </c>
    </row>
    <row r="4858" spans="6:10" x14ac:dyDescent="0.35">
      <c r="F4858" t="s">
        <v>8544</v>
      </c>
      <c r="G4858" t="s">
        <v>8545</v>
      </c>
      <c r="H4858" t="s">
        <v>39</v>
      </c>
      <c r="I4858" s="2">
        <v>3333000</v>
      </c>
      <c r="J4858" s="1">
        <v>3.18</v>
      </c>
    </row>
    <row r="4859" spans="6:10" x14ac:dyDescent="0.35">
      <c r="F4859" t="s">
        <v>8546</v>
      </c>
      <c r="G4859" t="s">
        <v>8547</v>
      </c>
      <c r="H4859" t="s">
        <v>222</v>
      </c>
      <c r="I4859" s="2">
        <v>27209000</v>
      </c>
      <c r="J4859" s="1">
        <v>13.72</v>
      </c>
    </row>
    <row r="4860" spans="6:10" x14ac:dyDescent="0.35">
      <c r="F4860" t="s">
        <v>8548</v>
      </c>
      <c r="G4860" t="s">
        <v>8549</v>
      </c>
      <c r="H4860" t="s">
        <v>34</v>
      </c>
      <c r="I4860" s="2">
        <v>275723000</v>
      </c>
      <c r="J4860" s="1">
        <v>10.02</v>
      </c>
    </row>
    <row r="4861" spans="6:10" x14ac:dyDescent="0.35">
      <c r="F4861" t="s">
        <v>8550</v>
      </c>
      <c r="G4861" t="s">
        <v>8551</v>
      </c>
      <c r="H4861" t="s">
        <v>51</v>
      </c>
      <c r="I4861" s="2">
        <v>188726000</v>
      </c>
      <c r="J4861" s="1">
        <v>1.91</v>
      </c>
    </row>
    <row r="4862" spans="6:10" x14ac:dyDescent="0.35">
      <c r="F4862" t="s">
        <v>8552</v>
      </c>
      <c r="G4862" t="s">
        <v>8553</v>
      </c>
      <c r="H4862" t="s">
        <v>64</v>
      </c>
      <c r="I4862" s="2">
        <v>81997000</v>
      </c>
      <c r="J4862" s="1">
        <v>13.3</v>
      </c>
    </row>
    <row r="4863" spans="6:10" x14ac:dyDescent="0.35">
      <c r="F4863" t="s">
        <v>8554</v>
      </c>
      <c r="G4863" t="s">
        <v>8555</v>
      </c>
      <c r="H4863" t="s">
        <v>51</v>
      </c>
      <c r="I4863" s="2">
        <v>325624000</v>
      </c>
      <c r="J4863" s="1">
        <v>83.03</v>
      </c>
    </row>
    <row r="4864" spans="6:10" x14ac:dyDescent="0.35">
      <c r="F4864" t="s">
        <v>8556</v>
      </c>
      <c r="G4864" t="s">
        <v>8557</v>
      </c>
      <c r="H4864" t="s">
        <v>28</v>
      </c>
      <c r="I4864" s="2">
        <v>249567000</v>
      </c>
      <c r="J4864" s="1">
        <v>3.47</v>
      </c>
    </row>
    <row r="4865" spans="6:10" x14ac:dyDescent="0.35">
      <c r="F4865" t="s">
        <v>8558</v>
      </c>
      <c r="G4865" t="s">
        <v>8559</v>
      </c>
      <c r="H4865" t="s">
        <v>28</v>
      </c>
      <c r="I4865" s="2">
        <v>361552000</v>
      </c>
      <c r="J4865" s="1">
        <v>11.02</v>
      </c>
    </row>
    <row r="4866" spans="6:10" x14ac:dyDescent="0.35">
      <c r="F4866" t="s">
        <v>8560</v>
      </c>
      <c r="G4866" t="s">
        <v>8561</v>
      </c>
      <c r="H4866" t="s">
        <v>39</v>
      </c>
      <c r="I4866" s="2">
        <v>42101000</v>
      </c>
      <c r="J4866" s="1">
        <v>2.2000000000000002</v>
      </c>
    </row>
    <row r="4867" spans="6:10" x14ac:dyDescent="0.35">
      <c r="F4867" t="s">
        <v>8562</v>
      </c>
      <c r="G4867" t="s">
        <v>8563</v>
      </c>
      <c r="H4867" t="s">
        <v>39</v>
      </c>
      <c r="I4867" s="2">
        <v>24612000</v>
      </c>
      <c r="J4867" s="1">
        <v>2.41</v>
      </c>
    </row>
    <row r="4868" spans="6:10" x14ac:dyDescent="0.35">
      <c r="F4868" t="s">
        <v>8564</v>
      </c>
      <c r="G4868" t="s">
        <v>8565</v>
      </c>
      <c r="H4868" t="s">
        <v>165</v>
      </c>
      <c r="I4868" s="2">
        <v>31828000</v>
      </c>
      <c r="J4868" s="1">
        <v>3.14</v>
      </c>
    </row>
    <row r="4869" spans="6:10" x14ac:dyDescent="0.35">
      <c r="F4869" t="s">
        <v>8566</v>
      </c>
      <c r="G4869" t="s">
        <v>8567</v>
      </c>
      <c r="H4869" t="s">
        <v>39</v>
      </c>
      <c r="I4869" s="2">
        <v>37576000</v>
      </c>
      <c r="J4869" s="1">
        <v>0.56999999999999995</v>
      </c>
    </row>
    <row r="4870" spans="6:10" x14ac:dyDescent="0.35">
      <c r="F4870" t="s">
        <v>8568</v>
      </c>
      <c r="G4870" t="s">
        <v>8569</v>
      </c>
      <c r="H4870" t="s">
        <v>361</v>
      </c>
      <c r="I4870" s="2">
        <v>28121000</v>
      </c>
      <c r="J4870" s="1">
        <v>12.24</v>
      </c>
    </row>
    <row r="4871" spans="6:10" x14ac:dyDescent="0.35">
      <c r="F4871" t="s">
        <v>8570</v>
      </c>
      <c r="G4871" t="s">
        <v>8571</v>
      </c>
      <c r="H4871" t="s">
        <v>28</v>
      </c>
      <c r="I4871" s="2">
        <v>230880000</v>
      </c>
      <c r="J4871" s="1">
        <v>69.739999999999995</v>
      </c>
    </row>
    <row r="4872" spans="6:10" x14ac:dyDescent="0.35">
      <c r="F4872" t="s">
        <v>8572</v>
      </c>
      <c r="G4872" t="s">
        <v>8573</v>
      </c>
      <c r="H4872" t="s">
        <v>28</v>
      </c>
      <c r="I4872" s="2">
        <v>190822000</v>
      </c>
      <c r="J4872" s="1">
        <v>7.74</v>
      </c>
    </row>
    <row r="4873" spans="6:10" x14ac:dyDescent="0.35">
      <c r="F4873" t="s">
        <v>8574</v>
      </c>
      <c r="G4873" t="s">
        <v>8575</v>
      </c>
      <c r="H4873" t="s">
        <v>255</v>
      </c>
      <c r="I4873" s="2">
        <v>43136000</v>
      </c>
      <c r="J4873" s="1">
        <v>22.82</v>
      </c>
    </row>
    <row r="4874" spans="6:10" x14ac:dyDescent="0.35">
      <c r="F4874" t="s">
        <v>8576</v>
      </c>
      <c r="G4874" t="s">
        <v>8577</v>
      </c>
      <c r="H4874" t="s">
        <v>34</v>
      </c>
      <c r="I4874" s="2">
        <v>271112000</v>
      </c>
      <c r="J4874" s="1">
        <v>20.65</v>
      </c>
    </row>
    <row r="4875" spans="6:10" x14ac:dyDescent="0.35">
      <c r="F4875" t="s">
        <v>165</v>
      </c>
      <c r="G4875" t="s">
        <v>8578</v>
      </c>
      <c r="H4875" t="s">
        <v>34</v>
      </c>
      <c r="I4875" s="2">
        <v>953803000</v>
      </c>
      <c r="J4875" s="1">
        <v>347.73</v>
      </c>
    </row>
    <row r="4876" spans="6:10" x14ac:dyDescent="0.35">
      <c r="F4876" t="s">
        <v>8579</v>
      </c>
      <c r="G4876" t="s">
        <v>8580</v>
      </c>
      <c r="H4876" t="s">
        <v>85</v>
      </c>
      <c r="I4876" s="2">
        <v>115477000</v>
      </c>
      <c r="J4876" s="1">
        <v>156.99</v>
      </c>
    </row>
    <row r="4877" spans="6:10" x14ac:dyDescent="0.35">
      <c r="F4877" t="s">
        <v>8581</v>
      </c>
      <c r="G4877" t="s">
        <v>8582</v>
      </c>
      <c r="H4877" t="s">
        <v>28</v>
      </c>
      <c r="I4877" s="2">
        <v>214785000</v>
      </c>
      <c r="J4877" s="1">
        <v>11.26</v>
      </c>
    </row>
    <row r="4878" spans="6:10" x14ac:dyDescent="0.35">
      <c r="F4878" t="s">
        <v>8583</v>
      </c>
      <c r="G4878" t="s">
        <v>8584</v>
      </c>
      <c r="H4878" t="s">
        <v>39</v>
      </c>
      <c r="I4878" s="2">
        <v>11980000</v>
      </c>
      <c r="J4878" s="1">
        <v>10.07</v>
      </c>
    </row>
    <row r="4879" spans="6:10" x14ac:dyDescent="0.35">
      <c r="F4879" t="s">
        <v>8585</v>
      </c>
      <c r="G4879" t="s">
        <v>8586</v>
      </c>
      <c r="H4879" t="s">
        <v>165</v>
      </c>
      <c r="I4879" s="2">
        <v>14215000</v>
      </c>
      <c r="J4879" s="1">
        <v>11.46</v>
      </c>
    </row>
    <row r="4880" spans="6:10" x14ac:dyDescent="0.35">
      <c r="F4880" t="s">
        <v>8587</v>
      </c>
      <c r="G4880" t="s">
        <v>8588</v>
      </c>
      <c r="H4880" t="s">
        <v>78</v>
      </c>
      <c r="I4880" s="2">
        <v>98827000</v>
      </c>
      <c r="J4880" s="1">
        <v>15.63</v>
      </c>
    </row>
    <row r="4881" spans="6:10" x14ac:dyDescent="0.35">
      <c r="F4881" t="s">
        <v>8589</v>
      </c>
      <c r="G4881" t="s">
        <v>281</v>
      </c>
      <c r="H4881" t="s">
        <v>51</v>
      </c>
      <c r="I4881" s="2">
        <v>475000</v>
      </c>
      <c r="J4881" s="1">
        <v>38.43</v>
      </c>
    </row>
    <row r="4882" spans="6:10" x14ac:dyDescent="0.35">
      <c r="F4882" t="s">
        <v>8590</v>
      </c>
      <c r="G4882" t="s">
        <v>8591</v>
      </c>
      <c r="H4882" t="s">
        <v>90</v>
      </c>
      <c r="I4882" s="2">
        <v>10946000</v>
      </c>
      <c r="J4882" s="1">
        <v>3.51</v>
      </c>
    </row>
    <row r="4883" spans="6:10" x14ac:dyDescent="0.35">
      <c r="F4883" t="s">
        <v>8592</v>
      </c>
      <c r="G4883" t="s">
        <v>829</v>
      </c>
      <c r="H4883" t="s">
        <v>46</v>
      </c>
      <c r="I4883" s="2">
        <v>25000</v>
      </c>
      <c r="J4883" s="1">
        <v>30.41</v>
      </c>
    </row>
    <row r="4884" spans="6:10" x14ac:dyDescent="0.35">
      <c r="F4884" t="s">
        <v>8593</v>
      </c>
      <c r="G4884" t="s">
        <v>1768</v>
      </c>
      <c r="H4884" t="s">
        <v>560</v>
      </c>
      <c r="I4884" s="2">
        <v>1950000</v>
      </c>
      <c r="J4884" s="1">
        <v>21.66</v>
      </c>
    </row>
    <row r="4885" spans="6:10" x14ac:dyDescent="0.35">
      <c r="F4885" t="s">
        <v>8594</v>
      </c>
      <c r="G4885" t="s">
        <v>8595</v>
      </c>
      <c r="H4885" t="s">
        <v>222</v>
      </c>
      <c r="I4885" s="2">
        <v>50557000</v>
      </c>
      <c r="J4885" s="1">
        <v>83.21</v>
      </c>
    </row>
    <row r="4886" spans="6:10" x14ac:dyDescent="0.35">
      <c r="F4886" t="s">
        <v>8596</v>
      </c>
      <c r="G4886" t="s">
        <v>8597</v>
      </c>
      <c r="H4886" t="s">
        <v>57</v>
      </c>
      <c r="I4886" s="2">
        <v>62192000</v>
      </c>
      <c r="J4886" s="1">
        <v>121.4</v>
      </c>
    </row>
    <row r="4887" spans="6:10" x14ac:dyDescent="0.35">
      <c r="F4887" t="s">
        <v>8598</v>
      </c>
      <c r="G4887" t="s">
        <v>8599</v>
      </c>
      <c r="H4887" t="s">
        <v>39</v>
      </c>
      <c r="I4887" s="2">
        <v>52854000</v>
      </c>
      <c r="J4887" s="1">
        <v>23.33</v>
      </c>
    </row>
    <row r="4888" spans="6:10" x14ac:dyDescent="0.35">
      <c r="F4888" t="s">
        <v>8600</v>
      </c>
      <c r="G4888" t="s">
        <v>8601</v>
      </c>
      <c r="H4888" t="s">
        <v>28</v>
      </c>
      <c r="I4888" s="2">
        <v>92062000</v>
      </c>
      <c r="J4888" s="1">
        <v>1.01</v>
      </c>
    </row>
    <row r="4889" spans="6:10" x14ac:dyDescent="0.35">
      <c r="F4889" t="s">
        <v>8602</v>
      </c>
      <c r="G4889" t="s">
        <v>8603</v>
      </c>
      <c r="H4889" t="s">
        <v>39</v>
      </c>
      <c r="I4889" s="2">
        <v>4124000</v>
      </c>
      <c r="J4889" s="1">
        <v>10.42</v>
      </c>
    </row>
    <row r="4890" spans="6:10" x14ac:dyDescent="0.35">
      <c r="F4890" t="s">
        <v>8604</v>
      </c>
      <c r="G4890" t="s">
        <v>8605</v>
      </c>
      <c r="H4890" t="s">
        <v>46</v>
      </c>
      <c r="I4890" s="2">
        <v>308121000</v>
      </c>
      <c r="J4890" s="1">
        <v>148.88999999999999</v>
      </c>
    </row>
    <row r="4891" spans="6:10" x14ac:dyDescent="0.35">
      <c r="F4891" t="s">
        <v>8606</v>
      </c>
      <c r="G4891" t="s">
        <v>8607</v>
      </c>
      <c r="H4891" t="s">
        <v>103</v>
      </c>
      <c r="I4891" s="2">
        <v>145566000</v>
      </c>
      <c r="J4891" s="1">
        <v>3.42</v>
      </c>
    </row>
    <row r="4892" spans="6:10" x14ac:dyDescent="0.35">
      <c r="F4892" t="s">
        <v>8608</v>
      </c>
      <c r="G4892" t="s">
        <v>5473</v>
      </c>
      <c r="H4892" t="s">
        <v>90</v>
      </c>
      <c r="I4892" s="2">
        <v>4850000</v>
      </c>
      <c r="J4892" s="1">
        <v>20.170000000000002</v>
      </c>
    </row>
    <row r="4893" spans="6:10" x14ac:dyDescent="0.35">
      <c r="F4893" t="s">
        <v>8609</v>
      </c>
      <c r="G4893" t="s">
        <v>8610</v>
      </c>
      <c r="H4893" t="s">
        <v>472</v>
      </c>
      <c r="I4893" s="2">
        <v>13634000</v>
      </c>
      <c r="J4893" s="1">
        <v>1.1000000000000001</v>
      </c>
    </row>
    <row r="4894" spans="6:10" x14ac:dyDescent="0.35">
      <c r="F4894" t="s">
        <v>8611</v>
      </c>
      <c r="G4894" t="s">
        <v>8612</v>
      </c>
      <c r="H4894" t="s">
        <v>51</v>
      </c>
      <c r="I4894" s="2">
        <v>2000000</v>
      </c>
      <c r="J4894" s="1">
        <v>7.01</v>
      </c>
    </row>
    <row r="4895" spans="6:10" x14ac:dyDescent="0.35">
      <c r="F4895" t="s">
        <v>8613</v>
      </c>
      <c r="G4895" t="s">
        <v>8614</v>
      </c>
      <c r="H4895" t="s">
        <v>255</v>
      </c>
      <c r="I4895" s="2">
        <v>225529000</v>
      </c>
      <c r="J4895" s="1">
        <v>46.67</v>
      </c>
    </row>
    <row r="4896" spans="6:10" x14ac:dyDescent="0.35">
      <c r="F4896" t="s">
        <v>8615</v>
      </c>
      <c r="G4896" t="s">
        <v>8616</v>
      </c>
      <c r="H4896" t="s">
        <v>28</v>
      </c>
      <c r="I4896" s="2">
        <v>52602000</v>
      </c>
      <c r="J4896" s="1">
        <v>147.94999999999999</v>
      </c>
    </row>
    <row r="4897" spans="6:10" x14ac:dyDescent="0.35">
      <c r="F4897" t="s">
        <v>8617</v>
      </c>
      <c r="G4897" t="s">
        <v>8618</v>
      </c>
      <c r="H4897" t="s">
        <v>165</v>
      </c>
      <c r="I4897" s="2">
        <v>31860000</v>
      </c>
      <c r="J4897" s="1">
        <v>7.62</v>
      </c>
    </row>
    <row r="4898" spans="6:10" x14ac:dyDescent="0.35">
      <c r="F4898" t="s">
        <v>8619</v>
      </c>
      <c r="G4898" t="s">
        <v>8620</v>
      </c>
      <c r="H4898" t="s">
        <v>28</v>
      </c>
      <c r="I4898" s="2">
        <v>354400000</v>
      </c>
      <c r="J4898" s="1">
        <v>17.84</v>
      </c>
    </row>
    <row r="4899" spans="6:10" x14ac:dyDescent="0.35">
      <c r="F4899" t="s">
        <v>8621</v>
      </c>
      <c r="G4899" t="s">
        <v>8622</v>
      </c>
      <c r="H4899" t="s">
        <v>39</v>
      </c>
      <c r="I4899" s="2">
        <v>29398000</v>
      </c>
      <c r="J4899" s="1">
        <v>0.51</v>
      </c>
    </row>
    <row r="4900" spans="6:10" x14ac:dyDescent="0.35">
      <c r="F4900" t="s">
        <v>8623</v>
      </c>
      <c r="G4900" t="s">
        <v>8624</v>
      </c>
      <c r="H4900" t="s">
        <v>57</v>
      </c>
      <c r="I4900" s="2">
        <v>54943000</v>
      </c>
      <c r="J4900" s="1">
        <v>20.9</v>
      </c>
    </row>
    <row r="4901" spans="6:10" x14ac:dyDescent="0.35">
      <c r="F4901" t="s">
        <v>8625</v>
      </c>
      <c r="G4901" t="s">
        <v>8626</v>
      </c>
      <c r="H4901" t="s">
        <v>31</v>
      </c>
      <c r="I4901" s="2">
        <v>30420000</v>
      </c>
      <c r="J4901" s="1">
        <v>30.44</v>
      </c>
    </row>
    <row r="4902" spans="6:10" x14ac:dyDescent="0.35">
      <c r="F4902" t="s">
        <v>8627</v>
      </c>
      <c r="G4902" t="s">
        <v>8628</v>
      </c>
      <c r="H4902" t="s">
        <v>604</v>
      </c>
      <c r="I4902" s="2">
        <v>37781000</v>
      </c>
      <c r="J4902" s="1">
        <v>62.51</v>
      </c>
    </row>
    <row r="4903" spans="6:10" x14ac:dyDescent="0.35">
      <c r="F4903" t="s">
        <v>8629</v>
      </c>
      <c r="G4903" t="s">
        <v>8630</v>
      </c>
      <c r="H4903" t="s">
        <v>165</v>
      </c>
      <c r="I4903" s="2">
        <v>23914000</v>
      </c>
      <c r="J4903" s="1">
        <v>8.1</v>
      </c>
    </row>
    <row r="4904" spans="6:10" x14ac:dyDescent="0.35">
      <c r="F4904" t="s">
        <v>8631</v>
      </c>
      <c r="G4904" t="s">
        <v>8632</v>
      </c>
      <c r="H4904" t="s">
        <v>28</v>
      </c>
      <c r="I4904" s="2">
        <v>43110000</v>
      </c>
      <c r="J4904" s="1">
        <v>9.9499999999999993</v>
      </c>
    </row>
    <row r="4905" spans="6:10" x14ac:dyDescent="0.35">
      <c r="F4905" t="s">
        <v>8633</v>
      </c>
      <c r="G4905" t="s">
        <v>8634</v>
      </c>
      <c r="H4905" t="s">
        <v>39</v>
      </c>
      <c r="I4905" s="2">
        <v>45033000</v>
      </c>
      <c r="J4905" s="1">
        <v>16.059999999999999</v>
      </c>
    </row>
    <row r="4906" spans="6:10" x14ac:dyDescent="0.35">
      <c r="F4906" t="s">
        <v>8635</v>
      </c>
      <c r="G4906" t="s">
        <v>8636</v>
      </c>
      <c r="H4906" t="s">
        <v>112</v>
      </c>
      <c r="I4906" s="2">
        <v>74562000</v>
      </c>
      <c r="J4906" s="1">
        <v>51.74</v>
      </c>
    </row>
    <row r="4907" spans="6:10" x14ac:dyDescent="0.35">
      <c r="F4907" t="s">
        <v>8637</v>
      </c>
      <c r="G4907" t="s">
        <v>8638</v>
      </c>
      <c r="H4907" t="s">
        <v>34</v>
      </c>
      <c r="I4907" s="2">
        <v>2016000</v>
      </c>
      <c r="J4907" s="1">
        <v>49.71</v>
      </c>
    </row>
    <row r="4908" spans="6:10" x14ac:dyDescent="0.35">
      <c r="F4908" t="s">
        <v>8639</v>
      </c>
      <c r="G4908" t="s">
        <v>512</v>
      </c>
      <c r="H4908" t="s">
        <v>90</v>
      </c>
      <c r="I4908" s="2">
        <v>150000</v>
      </c>
      <c r="J4908" s="1">
        <v>23.09</v>
      </c>
    </row>
    <row r="4909" spans="6:10" x14ac:dyDescent="0.35">
      <c r="F4909" t="s">
        <v>8640</v>
      </c>
      <c r="G4909" t="s">
        <v>8641</v>
      </c>
      <c r="H4909" t="s">
        <v>39</v>
      </c>
      <c r="I4909" s="2">
        <v>40000000</v>
      </c>
      <c r="J4909" s="1">
        <v>10.02</v>
      </c>
    </row>
    <row r="4910" spans="6:10" x14ac:dyDescent="0.35">
      <c r="F4910" t="s">
        <v>8642</v>
      </c>
      <c r="G4910" t="s">
        <v>8643</v>
      </c>
      <c r="H4910" t="s">
        <v>361</v>
      </c>
      <c r="I4910" s="2">
        <v>128020000</v>
      </c>
      <c r="J4910" s="1">
        <v>7.55</v>
      </c>
    </row>
    <row r="4911" spans="6:10" x14ac:dyDescent="0.35">
      <c r="F4911" t="s">
        <v>8644</v>
      </c>
      <c r="G4911" t="s">
        <v>1768</v>
      </c>
      <c r="H4911" t="s">
        <v>560</v>
      </c>
      <c r="I4911" s="2">
        <v>1450000</v>
      </c>
      <c r="J4911" s="1">
        <v>23.72</v>
      </c>
    </row>
    <row r="4912" spans="6:10" x14ac:dyDescent="0.35">
      <c r="F4912" t="s">
        <v>8645</v>
      </c>
      <c r="G4912" t="s">
        <v>8646</v>
      </c>
      <c r="H4912" t="s">
        <v>34</v>
      </c>
      <c r="I4912" s="2">
        <v>54893000</v>
      </c>
      <c r="J4912" s="1">
        <v>12.85</v>
      </c>
    </row>
    <row r="4913" spans="6:10" x14ac:dyDescent="0.35">
      <c r="F4913" t="s">
        <v>8647</v>
      </c>
      <c r="G4913" t="s">
        <v>8648</v>
      </c>
      <c r="H4913" t="s">
        <v>671</v>
      </c>
      <c r="I4913" s="2">
        <v>43113000</v>
      </c>
      <c r="J4913" s="1">
        <v>24.32</v>
      </c>
    </row>
    <row r="4914" spans="6:10" x14ac:dyDescent="0.35">
      <c r="F4914" t="s">
        <v>8649</v>
      </c>
      <c r="G4914" t="s">
        <v>8650</v>
      </c>
      <c r="H4914" t="s">
        <v>165</v>
      </c>
      <c r="I4914" s="2">
        <v>106502000</v>
      </c>
      <c r="J4914" s="1">
        <v>5.92</v>
      </c>
    </row>
    <row r="4915" spans="6:10" x14ac:dyDescent="0.35">
      <c r="F4915" t="s">
        <v>8651</v>
      </c>
      <c r="G4915" t="s">
        <v>8652</v>
      </c>
      <c r="H4915" t="s">
        <v>39</v>
      </c>
      <c r="I4915" s="2">
        <v>51912000</v>
      </c>
      <c r="J4915" s="1">
        <v>35.06</v>
      </c>
    </row>
    <row r="4916" spans="6:10" x14ac:dyDescent="0.35">
      <c r="F4916" t="s">
        <v>8653</v>
      </c>
      <c r="G4916" t="s">
        <v>8654</v>
      </c>
      <c r="H4916" t="s">
        <v>165</v>
      </c>
      <c r="I4916" s="2">
        <v>7891000</v>
      </c>
      <c r="J4916" s="1">
        <v>3.01</v>
      </c>
    </row>
    <row r="4917" spans="6:10" x14ac:dyDescent="0.35">
      <c r="F4917" t="s">
        <v>8655</v>
      </c>
      <c r="G4917" t="s">
        <v>741</v>
      </c>
      <c r="H4917" t="s">
        <v>31</v>
      </c>
      <c r="I4917" s="2">
        <v>2210000</v>
      </c>
      <c r="J4917" s="1">
        <v>25.33</v>
      </c>
    </row>
    <row r="4918" spans="6:10" x14ac:dyDescent="0.35">
      <c r="F4918" t="s">
        <v>8656</v>
      </c>
      <c r="G4918" t="s">
        <v>8657</v>
      </c>
      <c r="H4918" t="s">
        <v>51</v>
      </c>
      <c r="I4918" s="2">
        <v>28628000</v>
      </c>
      <c r="J4918" s="1">
        <v>1.06</v>
      </c>
    </row>
    <row r="4919" spans="6:10" x14ac:dyDescent="0.35">
      <c r="F4919" t="s">
        <v>8658</v>
      </c>
      <c r="G4919" t="s">
        <v>8659</v>
      </c>
      <c r="H4919" t="s">
        <v>39</v>
      </c>
      <c r="I4919" s="2">
        <v>30000000</v>
      </c>
      <c r="J4919" s="1">
        <v>10.14</v>
      </c>
    </row>
    <row r="4920" spans="6:10" x14ac:dyDescent="0.35">
      <c r="F4920" t="s">
        <v>8660</v>
      </c>
      <c r="G4920" t="s">
        <v>8661</v>
      </c>
      <c r="H4920" t="s">
        <v>39</v>
      </c>
      <c r="I4920" s="2">
        <v>5324000</v>
      </c>
      <c r="J4920" s="1">
        <v>10.65</v>
      </c>
    </row>
    <row r="4921" spans="6:10" x14ac:dyDescent="0.35">
      <c r="F4921" t="s">
        <v>8662</v>
      </c>
      <c r="G4921" t="s">
        <v>8663</v>
      </c>
      <c r="H4921" t="s">
        <v>85</v>
      </c>
      <c r="I4921" s="2">
        <v>20501000</v>
      </c>
      <c r="J4921" s="1">
        <v>53.3</v>
      </c>
    </row>
    <row r="4922" spans="6:10" x14ac:dyDescent="0.35">
      <c r="F4922" t="s">
        <v>8664</v>
      </c>
      <c r="G4922" t="s">
        <v>8665</v>
      </c>
      <c r="H4922" t="s">
        <v>255</v>
      </c>
      <c r="I4922" s="2">
        <v>15995000</v>
      </c>
      <c r="J4922" s="1">
        <v>33.479999999999997</v>
      </c>
    </row>
    <row r="4923" spans="6:10" x14ac:dyDescent="0.35">
      <c r="F4923" t="s">
        <v>8666</v>
      </c>
      <c r="G4923" t="s">
        <v>8667</v>
      </c>
      <c r="H4923" t="s">
        <v>34</v>
      </c>
      <c r="I4923" s="2">
        <v>63966000</v>
      </c>
      <c r="J4923" s="1">
        <v>38.369999999999997</v>
      </c>
    </row>
    <row r="4924" spans="6:10" x14ac:dyDescent="0.35">
      <c r="F4924" t="s">
        <v>8668</v>
      </c>
      <c r="G4924" t="s">
        <v>8669</v>
      </c>
      <c r="H4924" t="s">
        <v>39</v>
      </c>
      <c r="I4924" s="2">
        <v>23000000</v>
      </c>
      <c r="J4924" s="1">
        <v>10.39</v>
      </c>
    </row>
    <row r="4925" spans="6:10" x14ac:dyDescent="0.35">
      <c r="F4925" t="s">
        <v>8670</v>
      </c>
      <c r="G4925" t="s">
        <v>8671</v>
      </c>
      <c r="H4925" t="s">
        <v>39</v>
      </c>
      <c r="I4925" s="2">
        <v>9338000</v>
      </c>
      <c r="J4925" s="1">
        <v>10.06</v>
      </c>
    </row>
    <row r="4926" spans="6:10" x14ac:dyDescent="0.35">
      <c r="F4926" t="s">
        <v>8672</v>
      </c>
      <c r="G4926" t="s">
        <v>8673</v>
      </c>
      <c r="H4926" t="s">
        <v>39</v>
      </c>
      <c r="I4926" s="2">
        <v>3231000</v>
      </c>
      <c r="J4926" s="1">
        <v>10.14</v>
      </c>
    </row>
    <row r="4927" spans="6:10" x14ac:dyDescent="0.35">
      <c r="F4927" t="s">
        <v>8674</v>
      </c>
      <c r="G4927" t="s">
        <v>8675</v>
      </c>
      <c r="H4927" t="s">
        <v>39</v>
      </c>
      <c r="I4927" s="2">
        <v>5750000</v>
      </c>
      <c r="J4927" s="1">
        <v>10.1</v>
      </c>
    </row>
    <row r="4928" spans="6:10" x14ac:dyDescent="0.35">
      <c r="F4928" t="s">
        <v>8676</v>
      </c>
      <c r="G4928" t="s">
        <v>8677</v>
      </c>
      <c r="H4928" t="s">
        <v>39</v>
      </c>
      <c r="I4928" s="2">
        <v>4060000</v>
      </c>
      <c r="J4928" s="1">
        <v>10.06</v>
      </c>
    </row>
    <row r="4929" spans="6:10" x14ac:dyDescent="0.35">
      <c r="F4929" t="s">
        <v>8678</v>
      </c>
      <c r="G4929" t="s">
        <v>8679</v>
      </c>
      <c r="H4929" t="s">
        <v>34</v>
      </c>
      <c r="I4929" s="2">
        <v>10932000</v>
      </c>
      <c r="J4929" s="1">
        <v>58.67</v>
      </c>
    </row>
    <row r="4930" spans="6:10" x14ac:dyDescent="0.35">
      <c r="F4930" t="s">
        <v>8680</v>
      </c>
      <c r="G4930" t="s">
        <v>8681</v>
      </c>
      <c r="H4930" t="s">
        <v>255</v>
      </c>
      <c r="I4930" s="2">
        <v>34299000</v>
      </c>
      <c r="J4930" s="1">
        <v>11.03</v>
      </c>
    </row>
    <row r="4931" spans="6:10" x14ac:dyDescent="0.35">
      <c r="F4931" t="s">
        <v>8682</v>
      </c>
      <c r="G4931" t="s">
        <v>8683</v>
      </c>
      <c r="H4931" t="s">
        <v>57</v>
      </c>
      <c r="I4931" s="2">
        <v>25170000</v>
      </c>
      <c r="J4931" s="1">
        <v>21.63</v>
      </c>
    </row>
    <row r="4932" spans="6:10" x14ac:dyDescent="0.35">
      <c r="F4932" t="s">
        <v>8684</v>
      </c>
      <c r="G4932" t="s">
        <v>8685</v>
      </c>
      <c r="H4932" t="s">
        <v>90</v>
      </c>
      <c r="I4932" s="2">
        <v>732424000</v>
      </c>
      <c r="J4932" s="1">
        <v>263.52999999999997</v>
      </c>
    </row>
    <row r="4933" spans="6:10" x14ac:dyDescent="0.35">
      <c r="F4933" t="s">
        <v>8686</v>
      </c>
      <c r="G4933" t="s">
        <v>8687</v>
      </c>
      <c r="H4933" t="s">
        <v>85</v>
      </c>
      <c r="I4933" s="2">
        <v>17776000</v>
      </c>
      <c r="J4933" s="1">
        <v>25.87</v>
      </c>
    </row>
    <row r="4934" spans="6:10" x14ac:dyDescent="0.35">
      <c r="F4934" t="s">
        <v>8688</v>
      </c>
      <c r="G4934" t="s">
        <v>8689</v>
      </c>
      <c r="H4934" t="s">
        <v>34</v>
      </c>
      <c r="I4934" s="2">
        <v>56082000</v>
      </c>
      <c r="J4934" s="1">
        <v>3.74</v>
      </c>
    </row>
    <row r="4935" spans="6:10" x14ac:dyDescent="0.35">
      <c r="F4935" t="s">
        <v>8690</v>
      </c>
      <c r="G4935" t="s">
        <v>8691</v>
      </c>
      <c r="H4935" t="s">
        <v>28</v>
      </c>
      <c r="I4935" s="2">
        <v>420000</v>
      </c>
      <c r="J4935" s="1">
        <v>24.17</v>
      </c>
    </row>
    <row r="4936" spans="6:10" x14ac:dyDescent="0.35">
      <c r="F4936" t="s">
        <v>8692</v>
      </c>
      <c r="G4936" t="s">
        <v>82</v>
      </c>
      <c r="H4936" t="s">
        <v>28</v>
      </c>
      <c r="I4936" s="2">
        <v>162600000</v>
      </c>
      <c r="J4936" s="1">
        <v>47.5</v>
      </c>
    </row>
    <row r="4937" spans="6:10" x14ac:dyDescent="0.35">
      <c r="F4937" t="s">
        <v>8693</v>
      </c>
      <c r="G4937" t="s">
        <v>8694</v>
      </c>
      <c r="H4937" t="s">
        <v>231</v>
      </c>
      <c r="I4937" s="2">
        <v>547792000</v>
      </c>
      <c r="J4937" s="1">
        <v>70.25</v>
      </c>
    </row>
    <row r="4938" spans="6:10" x14ac:dyDescent="0.35">
      <c r="F4938" t="s">
        <v>8695</v>
      </c>
      <c r="G4938" t="s">
        <v>8696</v>
      </c>
      <c r="H4938" t="s">
        <v>123</v>
      </c>
      <c r="I4938" s="2">
        <v>38689000</v>
      </c>
      <c r="J4938" s="1">
        <v>1.6</v>
      </c>
    </row>
    <row r="4939" spans="6:10" x14ac:dyDescent="0.35">
      <c r="F4939" t="s">
        <v>8697</v>
      </c>
      <c r="G4939" t="s">
        <v>8698</v>
      </c>
      <c r="H4939" t="s">
        <v>67</v>
      </c>
      <c r="I4939" s="2">
        <v>20262000</v>
      </c>
      <c r="J4939" s="1">
        <v>13.96</v>
      </c>
    </row>
    <row r="4940" spans="6:10" x14ac:dyDescent="0.35">
      <c r="F4940" t="s">
        <v>8699</v>
      </c>
      <c r="G4940" t="s">
        <v>8700</v>
      </c>
      <c r="H4940" t="s">
        <v>51</v>
      </c>
      <c r="I4940" s="2">
        <v>141793000</v>
      </c>
      <c r="J4940" s="1">
        <v>375.12</v>
      </c>
    </row>
    <row r="4941" spans="6:10" x14ac:dyDescent="0.35">
      <c r="F4941" t="s">
        <v>8701</v>
      </c>
      <c r="G4941" t="s">
        <v>8702</v>
      </c>
      <c r="H4941" t="s">
        <v>39</v>
      </c>
      <c r="I4941" s="2">
        <v>16229000</v>
      </c>
      <c r="J4941" s="1">
        <v>0.88</v>
      </c>
    </row>
    <row r="4942" spans="6:10" x14ac:dyDescent="0.35">
      <c r="F4942" t="s">
        <v>8703</v>
      </c>
      <c r="G4942" t="s">
        <v>8704</v>
      </c>
      <c r="H4942" t="s">
        <v>222</v>
      </c>
      <c r="I4942" s="2">
        <v>20989000</v>
      </c>
      <c r="J4942" s="1">
        <v>7.75</v>
      </c>
    </row>
    <row r="4943" spans="6:10" x14ac:dyDescent="0.35">
      <c r="F4943" t="s">
        <v>8705</v>
      </c>
      <c r="G4943" t="s">
        <v>8706</v>
      </c>
      <c r="H4943" t="s">
        <v>34</v>
      </c>
      <c r="I4943" s="2">
        <v>183200000</v>
      </c>
      <c r="J4943" s="1">
        <v>278.62</v>
      </c>
    </row>
    <row r="4944" spans="6:10" x14ac:dyDescent="0.35">
      <c r="F4944" t="s">
        <v>8707</v>
      </c>
      <c r="G4944" t="s">
        <v>8708</v>
      </c>
      <c r="H4944" t="s">
        <v>165</v>
      </c>
      <c r="I4944" s="2">
        <v>44116000</v>
      </c>
      <c r="J4944" s="1">
        <v>6.15</v>
      </c>
    </row>
    <row r="4945" spans="6:10" x14ac:dyDescent="0.35">
      <c r="F4945" t="s">
        <v>8709</v>
      </c>
      <c r="G4945" t="s">
        <v>8710</v>
      </c>
      <c r="H4945" t="s">
        <v>165</v>
      </c>
      <c r="I4945" s="2">
        <v>125222000</v>
      </c>
      <c r="J4945" s="1">
        <v>5.6</v>
      </c>
    </row>
    <row r="4946" spans="6:10" x14ac:dyDescent="0.35">
      <c r="F4946" t="s">
        <v>8711</v>
      </c>
      <c r="G4946" t="s">
        <v>8712</v>
      </c>
      <c r="H4946" t="s">
        <v>472</v>
      </c>
      <c r="I4946" s="2">
        <v>19094000</v>
      </c>
      <c r="J4946" s="1">
        <v>76.89</v>
      </c>
    </row>
    <row r="4947" spans="6:10" x14ac:dyDescent="0.35">
      <c r="F4947" t="s">
        <v>8713</v>
      </c>
      <c r="G4947" t="s">
        <v>2923</v>
      </c>
      <c r="H4947" t="s">
        <v>34</v>
      </c>
      <c r="I4947" s="2">
        <v>100000</v>
      </c>
      <c r="J4947" s="1">
        <v>24.94</v>
      </c>
    </row>
    <row r="4948" spans="6:10" x14ac:dyDescent="0.35">
      <c r="F4948" t="s">
        <v>8714</v>
      </c>
      <c r="G4948" t="s">
        <v>8715</v>
      </c>
      <c r="H4948" t="s">
        <v>222</v>
      </c>
      <c r="I4948" s="2">
        <v>24397000</v>
      </c>
      <c r="J4948" s="1">
        <v>14.39</v>
      </c>
    </row>
    <row r="4949" spans="6:10" x14ac:dyDescent="0.35">
      <c r="F4949" t="s">
        <v>8716</v>
      </c>
      <c r="G4949" t="s">
        <v>8717</v>
      </c>
      <c r="H4949" t="s">
        <v>475</v>
      </c>
      <c r="I4949" s="2">
        <v>6185000</v>
      </c>
      <c r="J4949" s="1">
        <v>2.0499999999999998</v>
      </c>
    </row>
    <row r="4950" spans="6:10" x14ac:dyDescent="0.35">
      <c r="F4950" t="s">
        <v>8718</v>
      </c>
      <c r="G4950" t="s">
        <v>8719</v>
      </c>
      <c r="H4950" t="s">
        <v>231</v>
      </c>
      <c r="I4950" s="2">
        <v>304993000</v>
      </c>
      <c r="J4950" s="1">
        <v>9.23</v>
      </c>
    </row>
    <row r="4951" spans="6:10" x14ac:dyDescent="0.35">
      <c r="F4951" t="s">
        <v>8720</v>
      </c>
      <c r="G4951" t="s">
        <v>8721</v>
      </c>
      <c r="H4951" t="s">
        <v>28</v>
      </c>
      <c r="I4951" s="2">
        <v>55371000</v>
      </c>
      <c r="J4951" s="1">
        <v>34.200000000000003</v>
      </c>
    </row>
    <row r="4952" spans="6:10" x14ac:dyDescent="0.35">
      <c r="F4952" t="s">
        <v>46</v>
      </c>
      <c r="G4952" t="s">
        <v>8722</v>
      </c>
      <c r="H4952" t="s">
        <v>103</v>
      </c>
      <c r="I4952" s="2">
        <v>83070000</v>
      </c>
      <c r="J4952" s="1">
        <v>14.86</v>
      </c>
    </row>
    <row r="4953" spans="6:10" x14ac:dyDescent="0.35">
      <c r="F4953" t="s">
        <v>8723</v>
      </c>
      <c r="G4953" t="s">
        <v>8724</v>
      </c>
      <c r="H4953" t="s">
        <v>34</v>
      </c>
      <c r="I4953" s="2">
        <v>69286000</v>
      </c>
      <c r="J4953" s="1">
        <v>196.84</v>
      </c>
    </row>
    <row r="4954" spans="6:10" x14ac:dyDescent="0.35">
      <c r="F4954" t="s">
        <v>8725</v>
      </c>
      <c r="G4954" t="s">
        <v>8726</v>
      </c>
      <c r="H4954" t="s">
        <v>112</v>
      </c>
      <c r="I4954" s="2">
        <v>71264000</v>
      </c>
      <c r="J4954" s="1">
        <v>31.6</v>
      </c>
    </row>
    <row r="4955" spans="6:10" x14ac:dyDescent="0.35">
      <c r="F4955" t="s">
        <v>8727</v>
      </c>
      <c r="G4955" t="s">
        <v>2585</v>
      </c>
      <c r="H4955" t="s">
        <v>51</v>
      </c>
      <c r="I4955" s="2">
        <v>100000</v>
      </c>
      <c r="J4955" s="1">
        <v>21.89</v>
      </c>
    </row>
    <row r="4956" spans="6:10" x14ac:dyDescent="0.35">
      <c r="F4956" t="s">
        <v>8728</v>
      </c>
      <c r="G4956" t="s">
        <v>539</v>
      </c>
      <c r="H4956" t="s">
        <v>90</v>
      </c>
      <c r="I4956" s="2">
        <v>100000</v>
      </c>
      <c r="J4956" s="1">
        <v>18.77</v>
      </c>
    </row>
    <row r="4957" spans="6:10" x14ac:dyDescent="0.35">
      <c r="F4957" t="s">
        <v>8729</v>
      </c>
      <c r="G4957" t="s">
        <v>8730</v>
      </c>
      <c r="H4957" t="s">
        <v>31</v>
      </c>
      <c r="I4957" s="2">
        <v>18103000</v>
      </c>
      <c r="J4957" s="1">
        <v>290.25</v>
      </c>
    </row>
    <row r="4958" spans="6:10" x14ac:dyDescent="0.35">
      <c r="F4958" t="s">
        <v>8731</v>
      </c>
      <c r="G4958" t="s">
        <v>8732</v>
      </c>
      <c r="H4958" t="s">
        <v>39</v>
      </c>
      <c r="I4958" s="2">
        <v>1644000</v>
      </c>
      <c r="J4958" s="1">
        <v>4.67</v>
      </c>
    </row>
    <row r="4959" spans="6:10" x14ac:dyDescent="0.35">
      <c r="F4959" t="s">
        <v>8733</v>
      </c>
      <c r="G4959" t="s">
        <v>8734</v>
      </c>
      <c r="H4959" t="s">
        <v>34</v>
      </c>
      <c r="I4959" s="2">
        <v>20443000</v>
      </c>
      <c r="J4959" s="1">
        <v>1.1499999999999999</v>
      </c>
    </row>
    <row r="4960" spans="6:10" x14ac:dyDescent="0.35">
      <c r="F4960" t="s">
        <v>8735</v>
      </c>
      <c r="G4960" t="s">
        <v>539</v>
      </c>
      <c r="H4960" t="s">
        <v>90</v>
      </c>
      <c r="I4960" s="2">
        <v>30550000</v>
      </c>
      <c r="J4960" s="1">
        <v>14.97</v>
      </c>
    </row>
    <row r="4961" spans="6:10" x14ac:dyDescent="0.35">
      <c r="F4961" t="s">
        <v>8736</v>
      </c>
      <c r="G4961" t="s">
        <v>8737</v>
      </c>
      <c r="H4961" t="s">
        <v>39</v>
      </c>
      <c r="I4961" s="2">
        <v>11675000</v>
      </c>
      <c r="J4961" s="1">
        <v>1.51</v>
      </c>
    </row>
    <row r="4962" spans="6:10" x14ac:dyDescent="0.35">
      <c r="F4962" t="s">
        <v>8738</v>
      </c>
      <c r="G4962" t="s">
        <v>8739</v>
      </c>
      <c r="H4962" t="s">
        <v>90</v>
      </c>
      <c r="I4962" s="2">
        <v>1365891000</v>
      </c>
      <c r="J4962" s="1">
        <v>66.650000000000006</v>
      </c>
    </row>
    <row r="4963" spans="6:10" x14ac:dyDescent="0.35">
      <c r="F4963" t="s">
        <v>8740</v>
      </c>
      <c r="G4963" t="s">
        <v>8741</v>
      </c>
      <c r="H4963" t="s">
        <v>352</v>
      </c>
      <c r="I4963" s="2">
        <v>69637000</v>
      </c>
      <c r="J4963" s="1">
        <v>0.46</v>
      </c>
    </row>
    <row r="4964" spans="6:10" x14ac:dyDescent="0.35">
      <c r="F4964" t="s">
        <v>8742</v>
      </c>
      <c r="G4964" t="s">
        <v>8743</v>
      </c>
      <c r="H4964" t="s">
        <v>49</v>
      </c>
      <c r="I4964" s="2">
        <v>17758000</v>
      </c>
      <c r="J4964" s="1">
        <v>5.6</v>
      </c>
    </row>
    <row r="4965" spans="6:10" x14ac:dyDescent="0.35">
      <c r="F4965" t="s">
        <v>8744</v>
      </c>
      <c r="G4965" t="s">
        <v>8745</v>
      </c>
      <c r="H4965" t="s">
        <v>39</v>
      </c>
      <c r="I4965" s="2">
        <v>109260000</v>
      </c>
      <c r="J4965" s="1">
        <v>17.64</v>
      </c>
    </row>
    <row r="4966" spans="6:10" x14ac:dyDescent="0.35">
      <c r="F4966" t="s">
        <v>8746</v>
      </c>
      <c r="G4966" t="s">
        <v>8747</v>
      </c>
      <c r="H4966" t="s">
        <v>39</v>
      </c>
      <c r="I4966" s="2">
        <v>1330180000</v>
      </c>
      <c r="J4966" s="1">
        <v>77.72</v>
      </c>
    </row>
    <row r="4967" spans="6:10" x14ac:dyDescent="0.35">
      <c r="F4967" t="s">
        <v>8748</v>
      </c>
      <c r="G4967" t="s">
        <v>8749</v>
      </c>
      <c r="H4967" t="s">
        <v>666</v>
      </c>
      <c r="I4967" s="2">
        <v>203351000</v>
      </c>
      <c r="J4967" s="1">
        <v>21</v>
      </c>
    </row>
    <row r="4968" spans="6:10" x14ac:dyDescent="0.35">
      <c r="F4968" t="s">
        <v>8750</v>
      </c>
      <c r="G4968" t="s">
        <v>8751</v>
      </c>
      <c r="H4968" t="s">
        <v>472</v>
      </c>
      <c r="I4968" s="2">
        <v>7486000</v>
      </c>
      <c r="J4968" s="1">
        <v>12</v>
      </c>
    </row>
    <row r="4969" spans="6:10" x14ac:dyDescent="0.35">
      <c r="F4969" t="s">
        <v>8752</v>
      </c>
      <c r="G4969" t="s">
        <v>8753</v>
      </c>
      <c r="H4969" t="s">
        <v>231</v>
      </c>
      <c r="I4969" s="2">
        <v>81170000</v>
      </c>
      <c r="J4969" s="1">
        <v>14.99</v>
      </c>
    </row>
    <row r="4970" spans="6:10" x14ac:dyDescent="0.35">
      <c r="F4970" t="s">
        <v>8754</v>
      </c>
      <c r="G4970" t="s">
        <v>8755</v>
      </c>
      <c r="H4970" t="s">
        <v>39</v>
      </c>
      <c r="I4970" s="2">
        <v>7240000</v>
      </c>
      <c r="J4970" s="1">
        <v>13.49</v>
      </c>
    </row>
    <row r="4971" spans="6:10" x14ac:dyDescent="0.35">
      <c r="F4971" t="s">
        <v>8756</v>
      </c>
      <c r="G4971" t="s">
        <v>8757</v>
      </c>
      <c r="H4971" t="s">
        <v>39</v>
      </c>
      <c r="I4971" s="2">
        <v>3728000</v>
      </c>
      <c r="J4971" s="1">
        <v>12.74</v>
      </c>
    </row>
    <row r="4972" spans="6:10" x14ac:dyDescent="0.35">
      <c r="F4972" t="s">
        <v>8758</v>
      </c>
      <c r="G4972" t="s">
        <v>8759</v>
      </c>
      <c r="H4972" t="s">
        <v>57</v>
      </c>
      <c r="I4972" s="2">
        <v>113705000</v>
      </c>
      <c r="J4972" s="1">
        <v>2.78</v>
      </c>
    </row>
    <row r="4973" spans="6:10" x14ac:dyDescent="0.35">
      <c r="F4973" t="s">
        <v>8760</v>
      </c>
      <c r="G4973" t="s">
        <v>8761</v>
      </c>
      <c r="H4973" t="s">
        <v>39</v>
      </c>
      <c r="I4973" s="2">
        <v>4553000</v>
      </c>
      <c r="J4973" s="1">
        <v>6.61</v>
      </c>
    </row>
    <row r="4974" spans="6:10" x14ac:dyDescent="0.35">
      <c r="F4974" t="s">
        <v>8762</v>
      </c>
      <c r="G4974" t="s">
        <v>8763</v>
      </c>
      <c r="H4974" t="s">
        <v>165</v>
      </c>
      <c r="I4974" s="2">
        <v>41491000</v>
      </c>
      <c r="J4974" s="1">
        <v>442.79</v>
      </c>
    </row>
    <row r="4975" spans="6:10" x14ac:dyDescent="0.35">
      <c r="F4975" t="s">
        <v>8764</v>
      </c>
      <c r="G4975" t="s">
        <v>3075</v>
      </c>
      <c r="H4975" t="s">
        <v>165</v>
      </c>
      <c r="I4975" s="2">
        <v>24100000</v>
      </c>
      <c r="J4975" s="1">
        <v>65.34</v>
      </c>
    </row>
    <row r="4976" spans="6:10" x14ac:dyDescent="0.35">
      <c r="F4976" t="s">
        <v>8765</v>
      </c>
      <c r="G4976" t="s">
        <v>3075</v>
      </c>
      <c r="H4976" t="s">
        <v>165</v>
      </c>
      <c r="I4976" s="2">
        <v>36850000</v>
      </c>
      <c r="J4976" s="1">
        <v>64.72</v>
      </c>
    </row>
    <row r="4977" spans="6:10" x14ac:dyDescent="0.35">
      <c r="F4977" t="s">
        <v>1106</v>
      </c>
      <c r="G4977" t="s">
        <v>8766</v>
      </c>
      <c r="H4977" t="s">
        <v>28</v>
      </c>
      <c r="I4977" s="2">
        <v>288630000</v>
      </c>
      <c r="J4977" s="1">
        <v>2.16</v>
      </c>
    </row>
    <row r="4978" spans="6:10" x14ac:dyDescent="0.35">
      <c r="F4978" t="s">
        <v>8767</v>
      </c>
      <c r="G4978" t="s">
        <v>8768</v>
      </c>
      <c r="H4978" t="s">
        <v>39</v>
      </c>
      <c r="I4978" s="2">
        <v>1304000</v>
      </c>
      <c r="J4978" s="1">
        <v>9.94</v>
      </c>
    </row>
    <row r="4979" spans="6:10" x14ac:dyDescent="0.35">
      <c r="F4979" t="s">
        <v>8769</v>
      </c>
      <c r="G4979" t="s">
        <v>8770</v>
      </c>
      <c r="H4979" t="s">
        <v>222</v>
      </c>
      <c r="I4979" s="2">
        <v>20173000</v>
      </c>
      <c r="J4979" s="1">
        <v>12.66</v>
      </c>
    </row>
    <row r="4980" spans="6:10" x14ac:dyDescent="0.35">
      <c r="F4980" t="s">
        <v>8771</v>
      </c>
      <c r="G4980" t="s">
        <v>8772</v>
      </c>
      <c r="H4980" t="s">
        <v>46</v>
      </c>
      <c r="I4980" s="2">
        <v>10927000</v>
      </c>
      <c r="J4980" s="1">
        <v>115.35</v>
      </c>
    </row>
    <row r="4981" spans="6:10" x14ac:dyDescent="0.35">
      <c r="F4981" t="s">
        <v>8773</v>
      </c>
      <c r="G4981" t="s">
        <v>6390</v>
      </c>
      <c r="H4981" t="s">
        <v>90</v>
      </c>
      <c r="I4981" s="2">
        <v>125000</v>
      </c>
      <c r="J4981" s="1">
        <v>20.25</v>
      </c>
    </row>
    <row r="4982" spans="6:10" x14ac:dyDescent="0.35">
      <c r="F4982" t="s">
        <v>8774</v>
      </c>
      <c r="G4982" t="s">
        <v>8775</v>
      </c>
      <c r="H4982" t="s">
        <v>361</v>
      </c>
      <c r="I4982" s="2">
        <v>31092000</v>
      </c>
      <c r="J4982" s="1">
        <v>212.41</v>
      </c>
    </row>
    <row r="4983" spans="6:10" x14ac:dyDescent="0.35">
      <c r="F4983" t="s">
        <v>8776</v>
      </c>
      <c r="G4983" t="s">
        <v>8777</v>
      </c>
      <c r="H4983" t="s">
        <v>103</v>
      </c>
      <c r="I4983" s="2">
        <v>9394000</v>
      </c>
      <c r="J4983" s="1">
        <v>6.04</v>
      </c>
    </row>
    <row r="4984" spans="6:10" x14ac:dyDescent="0.35">
      <c r="F4984" t="s">
        <v>8778</v>
      </c>
      <c r="G4984" t="s">
        <v>8779</v>
      </c>
      <c r="H4984" t="s">
        <v>981</v>
      </c>
      <c r="I4984" s="2">
        <v>29712000</v>
      </c>
      <c r="J4984" s="1">
        <v>44.39</v>
      </c>
    </row>
    <row r="4985" spans="6:10" x14ac:dyDescent="0.35">
      <c r="F4985" t="s">
        <v>8780</v>
      </c>
      <c r="G4985" t="s">
        <v>8781</v>
      </c>
      <c r="H4985" t="s">
        <v>39</v>
      </c>
      <c r="I4985" s="2">
        <v>50005000</v>
      </c>
      <c r="J4985" s="1">
        <v>13.65</v>
      </c>
    </row>
    <row r="4986" spans="6:10" x14ac:dyDescent="0.35">
      <c r="F4986" t="s">
        <v>8782</v>
      </c>
      <c r="G4986" t="s">
        <v>8783</v>
      </c>
      <c r="H4986" t="s">
        <v>39</v>
      </c>
      <c r="I4986" s="2">
        <v>20256000</v>
      </c>
      <c r="J4986" s="1">
        <v>1.29</v>
      </c>
    </row>
    <row r="4987" spans="6:10" x14ac:dyDescent="0.35">
      <c r="F4987" t="s">
        <v>8784</v>
      </c>
      <c r="G4987" t="s">
        <v>8785</v>
      </c>
      <c r="H4987" t="s">
        <v>90</v>
      </c>
      <c r="I4987" s="2">
        <v>36092000</v>
      </c>
      <c r="J4987" s="1">
        <v>44.37</v>
      </c>
    </row>
    <row r="4988" spans="6:10" x14ac:dyDescent="0.35">
      <c r="F4988" t="s">
        <v>8786</v>
      </c>
      <c r="G4988" t="s">
        <v>8787</v>
      </c>
      <c r="H4988" t="s">
        <v>28</v>
      </c>
      <c r="I4988" s="2">
        <v>133261000</v>
      </c>
      <c r="J4988" s="1">
        <v>4.87</v>
      </c>
    </row>
    <row r="4989" spans="6:10" x14ac:dyDescent="0.35">
      <c r="F4989" t="s">
        <v>8788</v>
      </c>
      <c r="G4989" t="s">
        <v>8789</v>
      </c>
      <c r="H4989" t="s">
        <v>39</v>
      </c>
      <c r="I4989" s="2">
        <v>29725000</v>
      </c>
      <c r="J4989" s="1">
        <v>9.98</v>
      </c>
    </row>
    <row r="4990" spans="6:10" x14ac:dyDescent="0.35">
      <c r="F4990" t="s">
        <v>8790</v>
      </c>
      <c r="G4990" t="s">
        <v>8791</v>
      </c>
      <c r="H4990" t="s">
        <v>39</v>
      </c>
      <c r="I4990" s="2">
        <v>50258000</v>
      </c>
      <c r="J4990" s="1">
        <v>846.24</v>
      </c>
    </row>
    <row r="4991" spans="6:10" x14ac:dyDescent="0.35">
      <c r="F4991" t="s">
        <v>8792</v>
      </c>
      <c r="G4991" t="s">
        <v>8691</v>
      </c>
      <c r="H4991" t="s">
        <v>28</v>
      </c>
      <c r="I4991" s="2">
        <v>240000</v>
      </c>
      <c r="J4991" s="1">
        <v>26.44</v>
      </c>
    </row>
    <row r="4992" spans="6:10" x14ac:dyDescent="0.35">
      <c r="F4992" t="s">
        <v>8793</v>
      </c>
      <c r="G4992" t="s">
        <v>512</v>
      </c>
      <c r="H4992" t="s">
        <v>64</v>
      </c>
      <c r="I4992" s="2">
        <v>150000</v>
      </c>
      <c r="J4992" s="1">
        <v>25.34</v>
      </c>
    </row>
    <row r="4993" spans="6:10" x14ac:dyDescent="0.35">
      <c r="F4993" t="s">
        <v>8794</v>
      </c>
      <c r="G4993" t="s">
        <v>8795</v>
      </c>
      <c r="H4993" t="s">
        <v>39</v>
      </c>
      <c r="I4993" s="2">
        <v>1117000</v>
      </c>
      <c r="J4993" s="1">
        <v>10.38</v>
      </c>
    </row>
    <row r="4994" spans="6:10" x14ac:dyDescent="0.35">
      <c r="F4994" t="s">
        <v>8796</v>
      </c>
      <c r="G4994" t="s">
        <v>8797</v>
      </c>
      <c r="H4994" t="s">
        <v>78</v>
      </c>
      <c r="I4994" s="2">
        <v>69287000</v>
      </c>
      <c r="J4994" s="1">
        <v>37.86</v>
      </c>
    </row>
    <row r="4995" spans="6:10" x14ac:dyDescent="0.35">
      <c r="F4995" t="s">
        <v>8798</v>
      </c>
      <c r="G4995" t="s">
        <v>8799</v>
      </c>
      <c r="H4995" t="s">
        <v>78</v>
      </c>
      <c r="I4995" s="2">
        <v>66167000</v>
      </c>
      <c r="J4995" s="1">
        <v>11.64</v>
      </c>
    </row>
    <row r="4996" spans="6:10" x14ac:dyDescent="0.35">
      <c r="F4996" t="s">
        <v>8800</v>
      </c>
      <c r="G4996" t="s">
        <v>8801</v>
      </c>
      <c r="H4996" t="s">
        <v>231</v>
      </c>
      <c r="I4996" s="2">
        <v>36379000</v>
      </c>
      <c r="J4996" s="1">
        <v>1.53</v>
      </c>
    </row>
    <row r="4997" spans="6:10" x14ac:dyDescent="0.35">
      <c r="F4997" t="s">
        <v>8802</v>
      </c>
      <c r="G4997" t="s">
        <v>8803</v>
      </c>
      <c r="H4997" t="s">
        <v>39</v>
      </c>
      <c r="I4997" s="2">
        <v>22590000</v>
      </c>
      <c r="J4997" s="1">
        <v>2.91</v>
      </c>
    </row>
    <row r="4998" spans="6:10" x14ac:dyDescent="0.35">
      <c r="F4998" t="s">
        <v>8804</v>
      </c>
      <c r="G4998" t="s">
        <v>8805</v>
      </c>
      <c r="H4998" t="s">
        <v>34</v>
      </c>
      <c r="I4998" s="2">
        <v>784606000</v>
      </c>
      <c r="J4998" s="1">
        <v>72.37</v>
      </c>
    </row>
    <row r="4999" spans="6:10" x14ac:dyDescent="0.35">
      <c r="F4999" t="s">
        <v>8806</v>
      </c>
      <c r="G4999" t="s">
        <v>8807</v>
      </c>
      <c r="H4999" t="s">
        <v>28</v>
      </c>
      <c r="I4999" s="2">
        <v>2247000000</v>
      </c>
      <c r="J4999" s="1">
        <v>120.34</v>
      </c>
    </row>
    <row r="5000" spans="6:10" x14ac:dyDescent="0.35">
      <c r="F5000" t="s">
        <v>8808</v>
      </c>
      <c r="G5000" t="s">
        <v>8809</v>
      </c>
      <c r="H5000" t="s">
        <v>935</v>
      </c>
      <c r="I5000" s="2">
        <v>44156000</v>
      </c>
      <c r="J5000" s="1">
        <v>6.91</v>
      </c>
    </row>
    <row r="5001" spans="6:10" x14ac:dyDescent="0.35">
      <c r="F5001" t="s">
        <v>8810</v>
      </c>
      <c r="G5001" t="s">
        <v>512</v>
      </c>
      <c r="H5001" t="s">
        <v>64</v>
      </c>
      <c r="I5001" s="2">
        <v>51375000</v>
      </c>
      <c r="J5001" s="1">
        <v>7.18</v>
      </c>
    </row>
    <row r="5002" spans="6:10" x14ac:dyDescent="0.35">
      <c r="F5002" t="s">
        <v>8811</v>
      </c>
      <c r="G5002" t="s">
        <v>8812</v>
      </c>
      <c r="H5002" t="s">
        <v>39</v>
      </c>
      <c r="I5002" s="2">
        <v>20880000</v>
      </c>
      <c r="J5002" s="1">
        <v>3.51</v>
      </c>
    </row>
    <row r="5003" spans="6:10" x14ac:dyDescent="0.35">
      <c r="F5003" t="s">
        <v>8813</v>
      </c>
      <c r="G5003" t="s">
        <v>73</v>
      </c>
      <c r="H5003" t="s">
        <v>34</v>
      </c>
      <c r="I5003" s="2">
        <v>133000</v>
      </c>
      <c r="J5003" s="1">
        <v>16.59</v>
      </c>
    </row>
    <row r="5004" spans="6:10" x14ac:dyDescent="0.35">
      <c r="F5004" t="s">
        <v>8814</v>
      </c>
      <c r="G5004" t="s">
        <v>8815</v>
      </c>
      <c r="H5004" t="s">
        <v>39</v>
      </c>
      <c r="I5004" s="2">
        <v>5319000</v>
      </c>
      <c r="J5004" s="1">
        <v>1.78</v>
      </c>
    </row>
    <row r="5005" spans="6:10" x14ac:dyDescent="0.35">
      <c r="F5005" t="s">
        <v>8816</v>
      </c>
      <c r="G5005" t="s">
        <v>8817</v>
      </c>
      <c r="H5005" t="s">
        <v>34</v>
      </c>
      <c r="I5005" s="2">
        <v>101797000</v>
      </c>
      <c r="J5005" s="1">
        <v>9.85</v>
      </c>
    </row>
    <row r="5006" spans="6:10" x14ac:dyDescent="0.35">
      <c r="F5006" t="s">
        <v>8818</v>
      </c>
      <c r="G5006" t="s">
        <v>8819</v>
      </c>
      <c r="H5006" t="s">
        <v>352</v>
      </c>
      <c r="I5006" s="2">
        <v>1883637000</v>
      </c>
      <c r="J5006" s="1">
        <v>17.84</v>
      </c>
    </row>
    <row r="5007" spans="6:10" x14ac:dyDescent="0.35">
      <c r="F5007" t="s">
        <v>8820</v>
      </c>
      <c r="G5007" t="s">
        <v>8821</v>
      </c>
      <c r="H5007" t="s">
        <v>90</v>
      </c>
      <c r="I5007" s="2">
        <v>8547000</v>
      </c>
      <c r="J5007" s="1">
        <v>8.09</v>
      </c>
    </row>
    <row r="5008" spans="6:10" x14ac:dyDescent="0.35">
      <c r="F5008" t="s">
        <v>8822</v>
      </c>
      <c r="G5008" t="s">
        <v>8823</v>
      </c>
      <c r="H5008" t="s">
        <v>28</v>
      </c>
      <c r="I5008" s="2">
        <v>4200000</v>
      </c>
      <c r="J5008" s="1">
        <v>25.64</v>
      </c>
    </row>
    <row r="5009" spans="6:10" x14ac:dyDescent="0.35">
      <c r="F5009" t="s">
        <v>8824</v>
      </c>
      <c r="G5009" t="s">
        <v>8825</v>
      </c>
      <c r="H5009" t="s">
        <v>39</v>
      </c>
      <c r="I5009" s="2">
        <v>70803000</v>
      </c>
      <c r="J5009" s="1">
        <v>2.84</v>
      </c>
    </row>
    <row r="5010" spans="6:10" x14ac:dyDescent="0.35">
      <c r="F5010" t="s">
        <v>8826</v>
      </c>
      <c r="G5010" t="s">
        <v>8827</v>
      </c>
      <c r="H5010" t="s">
        <v>39</v>
      </c>
      <c r="I5010" s="2">
        <v>113838000</v>
      </c>
      <c r="J5010" s="1">
        <v>6.31</v>
      </c>
    </row>
    <row r="5011" spans="6:10" x14ac:dyDescent="0.35">
      <c r="F5011" t="s">
        <v>8828</v>
      </c>
      <c r="G5011" t="s">
        <v>8829</v>
      </c>
      <c r="H5011" t="s">
        <v>34</v>
      </c>
      <c r="I5011" s="2">
        <v>6339000</v>
      </c>
      <c r="J5011" s="1">
        <v>1.1200000000000001</v>
      </c>
    </row>
    <row r="5012" spans="6:10" x14ac:dyDescent="0.35">
      <c r="F5012" t="s">
        <v>8830</v>
      </c>
      <c r="G5012" t="s">
        <v>8831</v>
      </c>
      <c r="H5012" t="s">
        <v>34</v>
      </c>
      <c r="I5012" s="2">
        <v>65451000</v>
      </c>
      <c r="J5012" s="1">
        <v>11.4</v>
      </c>
    </row>
    <row r="5013" spans="6:10" x14ac:dyDescent="0.35">
      <c r="F5013" t="s">
        <v>8832</v>
      </c>
      <c r="G5013" t="s">
        <v>8833</v>
      </c>
      <c r="H5013" t="s">
        <v>34</v>
      </c>
      <c r="I5013" s="2">
        <v>23062000</v>
      </c>
      <c r="J5013" s="1">
        <v>7.14</v>
      </c>
    </row>
    <row r="5014" spans="6:10" x14ac:dyDescent="0.35">
      <c r="F5014" t="s">
        <v>8834</v>
      </c>
      <c r="G5014" t="s">
        <v>395</v>
      </c>
      <c r="H5014" t="s">
        <v>90</v>
      </c>
      <c r="I5014" s="2">
        <v>700000</v>
      </c>
      <c r="J5014" s="1">
        <v>16.260000000000002</v>
      </c>
    </row>
    <row r="5015" spans="6:10" x14ac:dyDescent="0.35">
      <c r="F5015" t="s">
        <v>8835</v>
      </c>
      <c r="G5015" t="s">
        <v>8836</v>
      </c>
      <c r="H5015" t="s">
        <v>165</v>
      </c>
      <c r="I5015" s="2">
        <v>41188000</v>
      </c>
      <c r="J5015" s="1">
        <v>5.18</v>
      </c>
    </row>
    <row r="5016" spans="6:10" x14ac:dyDescent="0.35">
      <c r="F5016" t="s">
        <v>8837</v>
      </c>
      <c r="G5016" t="s">
        <v>5344</v>
      </c>
      <c r="H5016" t="s">
        <v>255</v>
      </c>
      <c r="I5016" s="2">
        <v>4500000</v>
      </c>
      <c r="J5016" s="1">
        <v>21.5</v>
      </c>
    </row>
    <row r="5017" spans="6:10" x14ac:dyDescent="0.35">
      <c r="F5017" t="s">
        <v>8838</v>
      </c>
      <c r="G5017" t="s">
        <v>8823</v>
      </c>
      <c r="H5017" t="s">
        <v>28</v>
      </c>
      <c r="I5017" s="2">
        <v>3020000</v>
      </c>
      <c r="J5017" s="1">
        <v>38.119999999999997</v>
      </c>
    </row>
    <row r="5018" spans="6:10" x14ac:dyDescent="0.35">
      <c r="F5018" t="s">
        <v>8839</v>
      </c>
      <c r="G5018" t="s">
        <v>8840</v>
      </c>
      <c r="H5018" t="s">
        <v>165</v>
      </c>
      <c r="I5018" s="2">
        <v>7301000</v>
      </c>
      <c r="J5018" s="1">
        <v>4.18</v>
      </c>
    </row>
    <row r="5019" spans="6:10" x14ac:dyDescent="0.35">
      <c r="F5019" t="s">
        <v>8841</v>
      </c>
      <c r="G5019" t="s">
        <v>8842</v>
      </c>
      <c r="H5019" t="s">
        <v>279</v>
      </c>
      <c r="I5019" s="2">
        <v>29895000</v>
      </c>
      <c r="J5019" s="1">
        <v>4.93</v>
      </c>
    </row>
    <row r="5020" spans="6:10" x14ac:dyDescent="0.35">
      <c r="F5020" t="s">
        <v>8843</v>
      </c>
      <c r="G5020" t="s">
        <v>8844</v>
      </c>
      <c r="H5020" t="s">
        <v>352</v>
      </c>
      <c r="I5020" s="2">
        <v>285819000</v>
      </c>
      <c r="J5020" s="1">
        <v>56.18</v>
      </c>
    </row>
    <row r="5021" spans="6:10" x14ac:dyDescent="0.35">
      <c r="F5021" t="s">
        <v>8845</v>
      </c>
      <c r="G5021" t="s">
        <v>8846</v>
      </c>
      <c r="H5021" t="s">
        <v>134</v>
      </c>
      <c r="I5021" s="2">
        <v>20422000</v>
      </c>
      <c r="J5021" s="1">
        <v>0.82</v>
      </c>
    </row>
    <row r="5022" spans="6:10" x14ac:dyDescent="0.35">
      <c r="F5022" t="s">
        <v>8847</v>
      </c>
      <c r="G5022" t="s">
        <v>4328</v>
      </c>
      <c r="H5022" t="s">
        <v>31</v>
      </c>
      <c r="I5022" s="2">
        <v>26475000</v>
      </c>
      <c r="J5022" s="1">
        <v>132.4</v>
      </c>
    </row>
    <row r="5023" spans="6:10" x14ac:dyDescent="0.35">
      <c r="F5023" t="s">
        <v>8848</v>
      </c>
      <c r="G5023" t="s">
        <v>8849</v>
      </c>
      <c r="H5023" t="s">
        <v>222</v>
      </c>
      <c r="I5023" s="2">
        <v>36163000</v>
      </c>
      <c r="J5023" s="1">
        <v>70.400000000000006</v>
      </c>
    </row>
    <row r="5024" spans="6:10" x14ac:dyDescent="0.35">
      <c r="F5024" t="s">
        <v>8850</v>
      </c>
      <c r="G5024" t="s">
        <v>8851</v>
      </c>
      <c r="H5024" t="s">
        <v>165</v>
      </c>
      <c r="I5024" s="2">
        <v>32597000</v>
      </c>
      <c r="J5024" s="1">
        <v>3.31</v>
      </c>
    </row>
    <row r="5025" spans="6:10" x14ac:dyDescent="0.35">
      <c r="F5025" t="s">
        <v>8852</v>
      </c>
      <c r="G5025" t="s">
        <v>8853</v>
      </c>
      <c r="H5025" t="s">
        <v>51</v>
      </c>
      <c r="I5025" s="2">
        <v>97736000</v>
      </c>
      <c r="J5025" s="1">
        <v>10.89</v>
      </c>
    </row>
    <row r="5026" spans="6:10" x14ac:dyDescent="0.35">
      <c r="F5026" t="s">
        <v>8854</v>
      </c>
      <c r="G5026" t="s">
        <v>8855</v>
      </c>
      <c r="H5026" t="s">
        <v>39</v>
      </c>
      <c r="I5026" s="2">
        <v>49093000</v>
      </c>
      <c r="J5026" s="1">
        <v>16.02</v>
      </c>
    </row>
    <row r="5027" spans="6:10" x14ac:dyDescent="0.35">
      <c r="F5027" t="s">
        <v>8856</v>
      </c>
      <c r="G5027" t="s">
        <v>4328</v>
      </c>
      <c r="H5027" t="s">
        <v>31</v>
      </c>
      <c r="I5027" s="2">
        <v>55139000</v>
      </c>
      <c r="J5027" s="1">
        <v>172.07</v>
      </c>
    </row>
    <row r="5028" spans="6:10" x14ac:dyDescent="0.35">
      <c r="F5028" t="s">
        <v>8857</v>
      </c>
      <c r="G5028" t="s">
        <v>8858</v>
      </c>
      <c r="H5028" t="s">
        <v>28</v>
      </c>
      <c r="I5028" s="2">
        <v>39383000</v>
      </c>
      <c r="J5028" s="1">
        <v>1.5</v>
      </c>
    </row>
    <row r="5029" spans="6:10" x14ac:dyDescent="0.35">
      <c r="F5029" t="s">
        <v>8859</v>
      </c>
      <c r="G5029" t="s">
        <v>8860</v>
      </c>
      <c r="H5029" t="s">
        <v>472</v>
      </c>
      <c r="I5029" s="2">
        <v>384020000</v>
      </c>
      <c r="J5029" s="1">
        <v>33.53</v>
      </c>
    </row>
    <row r="5030" spans="6:10" x14ac:dyDescent="0.35">
      <c r="F5030" t="s">
        <v>8861</v>
      </c>
      <c r="G5030" t="s">
        <v>102</v>
      </c>
      <c r="H5030" t="s">
        <v>51</v>
      </c>
      <c r="I5030" s="2">
        <v>2075000</v>
      </c>
      <c r="J5030" s="1">
        <v>31.76</v>
      </c>
    </row>
    <row r="5031" spans="6:10" x14ac:dyDescent="0.35">
      <c r="F5031" t="s">
        <v>8862</v>
      </c>
      <c r="G5031" t="s">
        <v>8863</v>
      </c>
      <c r="H5031" t="s">
        <v>34</v>
      </c>
      <c r="I5031" s="2">
        <v>134006000</v>
      </c>
      <c r="J5031" s="1">
        <v>10.59</v>
      </c>
    </row>
    <row r="5032" spans="6:10" x14ac:dyDescent="0.35">
      <c r="F5032" t="s">
        <v>8864</v>
      </c>
      <c r="G5032" t="s">
        <v>8865</v>
      </c>
      <c r="H5032" t="s">
        <v>46</v>
      </c>
      <c r="I5032" s="2">
        <v>61701000</v>
      </c>
      <c r="J5032" s="1">
        <v>6.71</v>
      </c>
    </row>
    <row r="5033" spans="6:10" x14ac:dyDescent="0.35">
      <c r="F5033" t="s">
        <v>8866</v>
      </c>
      <c r="G5033" t="s">
        <v>8867</v>
      </c>
      <c r="H5033" t="s">
        <v>719</v>
      </c>
      <c r="I5033" s="2">
        <v>21994000</v>
      </c>
      <c r="J5033" s="1">
        <v>106.38</v>
      </c>
    </row>
    <row r="5034" spans="6:10" x14ac:dyDescent="0.35">
      <c r="F5034" t="s">
        <v>8868</v>
      </c>
      <c r="G5034" t="s">
        <v>8869</v>
      </c>
      <c r="H5034" t="s">
        <v>28</v>
      </c>
      <c r="I5034" s="2">
        <v>24388000</v>
      </c>
      <c r="J5034" s="1">
        <v>98.74</v>
      </c>
    </row>
    <row r="5035" spans="6:10" x14ac:dyDescent="0.35">
      <c r="F5035" t="s">
        <v>8870</v>
      </c>
      <c r="G5035" t="s">
        <v>8871</v>
      </c>
      <c r="H5035" t="s">
        <v>34</v>
      </c>
      <c r="I5035" s="2">
        <v>60649000</v>
      </c>
      <c r="J5035" s="1">
        <v>6.32</v>
      </c>
    </row>
    <row r="5036" spans="6:10" x14ac:dyDescent="0.35">
      <c r="F5036" t="s">
        <v>8872</v>
      </c>
      <c r="G5036" t="s">
        <v>8873</v>
      </c>
      <c r="H5036" t="s">
        <v>34</v>
      </c>
      <c r="I5036" s="2">
        <v>48477000</v>
      </c>
      <c r="J5036" s="1">
        <v>6.52</v>
      </c>
    </row>
    <row r="5037" spans="6:10" x14ac:dyDescent="0.35">
      <c r="F5037" t="s">
        <v>8874</v>
      </c>
      <c r="G5037" t="s">
        <v>8875</v>
      </c>
      <c r="H5037" t="s">
        <v>34</v>
      </c>
      <c r="I5037" s="2">
        <v>12311000</v>
      </c>
      <c r="J5037" s="1">
        <v>22.72</v>
      </c>
    </row>
    <row r="5038" spans="6:10" x14ac:dyDescent="0.35">
      <c r="F5038" t="s">
        <v>8876</v>
      </c>
      <c r="G5038" t="s">
        <v>4328</v>
      </c>
      <c r="H5038" t="s">
        <v>31</v>
      </c>
      <c r="I5038" s="2">
        <v>58191000</v>
      </c>
      <c r="J5038" s="1">
        <v>102.85</v>
      </c>
    </row>
    <row r="5039" spans="6:10" x14ac:dyDescent="0.35">
      <c r="F5039" t="s">
        <v>8877</v>
      </c>
      <c r="G5039" t="s">
        <v>8878</v>
      </c>
      <c r="H5039" t="s">
        <v>51</v>
      </c>
      <c r="I5039" s="2">
        <v>187488000</v>
      </c>
      <c r="J5039" s="1">
        <v>23.45</v>
      </c>
    </row>
    <row r="5040" spans="6:10" x14ac:dyDescent="0.35">
      <c r="F5040" t="s">
        <v>8879</v>
      </c>
      <c r="G5040" t="s">
        <v>8880</v>
      </c>
      <c r="H5040" t="s">
        <v>279</v>
      </c>
      <c r="I5040" s="2">
        <v>6743000</v>
      </c>
      <c r="J5040" s="1">
        <v>12.82</v>
      </c>
    </row>
    <row r="5041" spans="6:10" x14ac:dyDescent="0.35">
      <c r="F5041" t="s">
        <v>8881</v>
      </c>
      <c r="G5041" t="s">
        <v>8882</v>
      </c>
      <c r="H5041" t="s">
        <v>34</v>
      </c>
      <c r="I5041" s="2">
        <v>21651000</v>
      </c>
      <c r="J5041" s="1">
        <v>6.38</v>
      </c>
    </row>
    <row r="5042" spans="6:10" x14ac:dyDescent="0.35">
      <c r="F5042" t="s">
        <v>8883</v>
      </c>
      <c r="G5042" t="s">
        <v>8884</v>
      </c>
      <c r="H5042" t="s">
        <v>31</v>
      </c>
      <c r="I5042" s="2">
        <v>11618000</v>
      </c>
      <c r="J5042" s="1">
        <v>11.01</v>
      </c>
    </row>
    <row r="5043" spans="6:10" x14ac:dyDescent="0.35">
      <c r="F5043" t="s">
        <v>8885</v>
      </c>
      <c r="G5043" t="s">
        <v>8886</v>
      </c>
      <c r="H5043" t="s">
        <v>165</v>
      </c>
      <c r="I5043" s="2">
        <v>22771000</v>
      </c>
      <c r="J5043" s="1">
        <v>8.58</v>
      </c>
    </row>
    <row r="5044" spans="6:10" x14ac:dyDescent="0.35">
      <c r="F5044" t="s">
        <v>8887</v>
      </c>
      <c r="G5044" t="s">
        <v>8888</v>
      </c>
      <c r="H5044" t="s">
        <v>57</v>
      </c>
      <c r="I5044" s="2">
        <v>63534000</v>
      </c>
      <c r="J5044" s="1">
        <v>102.22</v>
      </c>
    </row>
    <row r="5045" spans="6:10" x14ac:dyDescent="0.35">
      <c r="F5045" t="s">
        <v>8889</v>
      </c>
      <c r="G5045" t="s">
        <v>8890</v>
      </c>
      <c r="H5045" t="s">
        <v>39</v>
      </c>
      <c r="I5045" s="2">
        <v>101532000</v>
      </c>
      <c r="J5045" s="1">
        <v>2.11</v>
      </c>
    </row>
    <row r="5046" spans="6:10" x14ac:dyDescent="0.35">
      <c r="F5046" t="s">
        <v>8891</v>
      </c>
      <c r="G5046" t="s">
        <v>8892</v>
      </c>
      <c r="H5046" t="s">
        <v>361</v>
      </c>
      <c r="I5046" s="2">
        <v>27429000</v>
      </c>
      <c r="J5046" s="1">
        <v>46.18</v>
      </c>
    </row>
    <row r="5047" spans="6:10" x14ac:dyDescent="0.35">
      <c r="F5047" t="s">
        <v>8893</v>
      </c>
      <c r="G5047" t="s">
        <v>8894</v>
      </c>
      <c r="H5047" t="s">
        <v>39</v>
      </c>
      <c r="I5047" s="2">
        <v>23940000</v>
      </c>
      <c r="J5047" s="1">
        <v>8.2799999999999994</v>
      </c>
    </row>
    <row r="5048" spans="6:10" x14ac:dyDescent="0.35">
      <c r="F5048" t="s">
        <v>8895</v>
      </c>
      <c r="G5048" t="s">
        <v>8896</v>
      </c>
      <c r="H5048" t="s">
        <v>103</v>
      </c>
      <c r="I5048" s="2">
        <v>3148000</v>
      </c>
      <c r="J5048" s="1">
        <v>4.42</v>
      </c>
    </row>
    <row r="5049" spans="6:10" x14ac:dyDescent="0.35">
      <c r="F5049" t="s">
        <v>8897</v>
      </c>
      <c r="G5049" t="s">
        <v>8898</v>
      </c>
      <c r="H5049" t="s">
        <v>279</v>
      </c>
      <c r="I5049" s="2">
        <v>157600000</v>
      </c>
      <c r="J5049" s="1">
        <v>0.83</v>
      </c>
    </row>
    <row r="5050" spans="6:10" x14ac:dyDescent="0.35">
      <c r="F5050" t="s">
        <v>8899</v>
      </c>
      <c r="G5050" t="s">
        <v>1329</v>
      </c>
      <c r="H5050" t="s">
        <v>332</v>
      </c>
      <c r="I5050" s="2">
        <v>675000</v>
      </c>
      <c r="J5050" s="1">
        <v>41.42</v>
      </c>
    </row>
    <row r="5051" spans="6:10" x14ac:dyDescent="0.35">
      <c r="F5051" t="s">
        <v>8900</v>
      </c>
      <c r="G5051" t="s">
        <v>8901</v>
      </c>
      <c r="H5051" t="s">
        <v>90</v>
      </c>
      <c r="I5051" s="2">
        <v>53694000</v>
      </c>
      <c r="J5051" s="1">
        <v>133.9</v>
      </c>
    </row>
    <row r="5052" spans="6:10" x14ac:dyDescent="0.35">
      <c r="F5052" t="s">
        <v>8902</v>
      </c>
      <c r="G5052" t="s">
        <v>1133</v>
      </c>
      <c r="H5052" t="s">
        <v>34</v>
      </c>
      <c r="I5052" s="2">
        <v>450000</v>
      </c>
      <c r="J5052" s="1">
        <v>24.57</v>
      </c>
    </row>
    <row r="5053" spans="6:10" x14ac:dyDescent="0.35">
      <c r="F5053" t="s">
        <v>8903</v>
      </c>
      <c r="G5053" t="s">
        <v>73</v>
      </c>
      <c r="H5053" t="s">
        <v>34</v>
      </c>
      <c r="I5053" s="2">
        <v>1300000</v>
      </c>
      <c r="J5053" s="1">
        <v>35.29</v>
      </c>
    </row>
    <row r="5054" spans="6:10" x14ac:dyDescent="0.35">
      <c r="F5054" t="s">
        <v>8904</v>
      </c>
      <c r="G5054" t="s">
        <v>8905</v>
      </c>
      <c r="H5054" t="s">
        <v>31</v>
      </c>
      <c r="I5054" s="2">
        <v>81754000</v>
      </c>
      <c r="J5054" s="1">
        <v>1.38</v>
      </c>
    </row>
    <row r="5055" spans="6:10" x14ac:dyDescent="0.35">
      <c r="F5055" t="s">
        <v>8906</v>
      </c>
      <c r="G5055" t="s">
        <v>453</v>
      </c>
      <c r="H5055" t="s">
        <v>34</v>
      </c>
      <c r="I5055" s="2">
        <v>3540000</v>
      </c>
      <c r="J5055" s="1">
        <v>26.1</v>
      </c>
    </row>
    <row r="5056" spans="6:10" x14ac:dyDescent="0.35">
      <c r="F5056" t="s">
        <v>8907</v>
      </c>
      <c r="G5056" t="s">
        <v>8908</v>
      </c>
      <c r="H5056" t="s">
        <v>103</v>
      </c>
      <c r="I5056" s="2">
        <v>73924000</v>
      </c>
      <c r="J5056" s="1">
        <v>1.31</v>
      </c>
    </row>
    <row r="5057" spans="6:10" x14ac:dyDescent="0.35">
      <c r="F5057" t="s">
        <v>8909</v>
      </c>
      <c r="G5057" t="s">
        <v>8910</v>
      </c>
      <c r="H5057" t="s">
        <v>165</v>
      </c>
      <c r="I5057" s="2">
        <v>115652000</v>
      </c>
      <c r="J5057" s="1">
        <v>2.76</v>
      </c>
    </row>
    <row r="5058" spans="6:10" x14ac:dyDescent="0.35">
      <c r="F5058" t="s">
        <v>8911</v>
      </c>
      <c r="G5058" t="s">
        <v>45</v>
      </c>
      <c r="H5058" t="s">
        <v>46</v>
      </c>
      <c r="I5058" s="2">
        <v>530000</v>
      </c>
      <c r="J5058" s="1">
        <v>44.51</v>
      </c>
    </row>
    <row r="5059" spans="6:10" x14ac:dyDescent="0.35">
      <c r="F5059" t="s">
        <v>8912</v>
      </c>
      <c r="G5059" t="s">
        <v>8913</v>
      </c>
      <c r="H5059" t="s">
        <v>51</v>
      </c>
      <c r="I5059" s="2">
        <v>13789000</v>
      </c>
      <c r="J5059" s="1">
        <v>4.5999999999999996</v>
      </c>
    </row>
    <row r="5060" spans="6:10" x14ac:dyDescent="0.35">
      <c r="F5060" t="s">
        <v>8914</v>
      </c>
      <c r="G5060" t="s">
        <v>8915</v>
      </c>
      <c r="H5060" t="s">
        <v>522</v>
      </c>
      <c r="I5060" s="2">
        <v>46949000</v>
      </c>
      <c r="J5060" s="1">
        <v>4.7</v>
      </c>
    </row>
    <row r="5061" spans="6:10" x14ac:dyDescent="0.35">
      <c r="F5061" t="s">
        <v>8916</v>
      </c>
      <c r="G5061" t="s">
        <v>2949</v>
      </c>
      <c r="H5061" t="s">
        <v>475</v>
      </c>
      <c r="I5061" s="2">
        <v>800000</v>
      </c>
      <c r="J5061" s="1">
        <v>21.79</v>
      </c>
    </row>
    <row r="5062" spans="6:10" x14ac:dyDescent="0.35">
      <c r="F5062" t="s">
        <v>8917</v>
      </c>
      <c r="G5062" t="s">
        <v>8691</v>
      </c>
      <c r="H5062" t="s">
        <v>28</v>
      </c>
      <c r="I5062" s="2">
        <v>4350000</v>
      </c>
      <c r="J5062" s="1">
        <v>24.29</v>
      </c>
    </row>
    <row r="5063" spans="6:10" x14ac:dyDescent="0.35">
      <c r="F5063" t="s">
        <v>8918</v>
      </c>
      <c r="G5063" t="s">
        <v>8919</v>
      </c>
      <c r="H5063" t="s">
        <v>39</v>
      </c>
      <c r="I5063" s="2">
        <v>16885000</v>
      </c>
      <c r="J5063" s="1">
        <v>10.65</v>
      </c>
    </row>
    <row r="5064" spans="6:10" x14ac:dyDescent="0.35">
      <c r="F5064" t="s">
        <v>8920</v>
      </c>
      <c r="G5064" t="s">
        <v>8921</v>
      </c>
      <c r="H5064" t="s">
        <v>57</v>
      </c>
      <c r="I5064" s="2">
        <v>200113000</v>
      </c>
      <c r="J5064" s="1">
        <v>6.61</v>
      </c>
    </row>
    <row r="5065" spans="6:10" x14ac:dyDescent="0.35">
      <c r="F5065" t="s">
        <v>8922</v>
      </c>
      <c r="G5065" t="s">
        <v>8923</v>
      </c>
      <c r="H5065" t="s">
        <v>28</v>
      </c>
      <c r="I5065" s="2">
        <v>36956000</v>
      </c>
      <c r="J5065" s="1">
        <v>19.5</v>
      </c>
    </row>
    <row r="5066" spans="6:10" x14ac:dyDescent="0.35">
      <c r="F5066" t="s">
        <v>8924</v>
      </c>
      <c r="G5066" t="s">
        <v>8925</v>
      </c>
      <c r="H5066" t="s">
        <v>475</v>
      </c>
      <c r="I5066" s="2">
        <v>20944000</v>
      </c>
      <c r="J5066" s="1">
        <v>2.99</v>
      </c>
    </row>
    <row r="5067" spans="6:10" x14ac:dyDescent="0.35">
      <c r="F5067" t="s">
        <v>8926</v>
      </c>
      <c r="G5067" t="s">
        <v>1713</v>
      </c>
      <c r="H5067" t="s">
        <v>90</v>
      </c>
      <c r="I5067" s="2">
        <v>100000</v>
      </c>
      <c r="J5067" s="1">
        <v>22.33</v>
      </c>
    </row>
    <row r="5068" spans="6:10" x14ac:dyDescent="0.35">
      <c r="F5068" t="s">
        <v>8927</v>
      </c>
      <c r="G5068" t="s">
        <v>8928</v>
      </c>
      <c r="H5068" t="s">
        <v>695</v>
      </c>
      <c r="I5068" s="2">
        <v>34286000</v>
      </c>
      <c r="J5068" s="1">
        <v>3.96</v>
      </c>
    </row>
    <row r="5069" spans="6:10" x14ac:dyDescent="0.35">
      <c r="F5069" t="s">
        <v>8929</v>
      </c>
      <c r="G5069" t="s">
        <v>8930</v>
      </c>
      <c r="H5069" t="s">
        <v>39</v>
      </c>
      <c r="I5069" s="2">
        <v>50000000</v>
      </c>
      <c r="J5069" s="1">
        <v>9.99</v>
      </c>
    </row>
    <row r="5070" spans="6:10" x14ac:dyDescent="0.35">
      <c r="F5070" t="s">
        <v>8931</v>
      </c>
      <c r="G5070" t="s">
        <v>8932</v>
      </c>
      <c r="H5070" t="s">
        <v>39</v>
      </c>
      <c r="I5070" s="2">
        <v>15000000</v>
      </c>
      <c r="J5070" s="1">
        <v>10.039999999999999</v>
      </c>
    </row>
    <row r="5071" spans="6:10" x14ac:dyDescent="0.35">
      <c r="F5071" t="s">
        <v>8933</v>
      </c>
      <c r="G5071" t="s">
        <v>8934</v>
      </c>
      <c r="H5071" t="s">
        <v>28</v>
      </c>
      <c r="I5071" s="2">
        <v>45249000</v>
      </c>
      <c r="J5071" s="1">
        <v>9.69</v>
      </c>
    </row>
    <row r="5072" spans="6:10" x14ac:dyDescent="0.35">
      <c r="F5072" t="s">
        <v>8935</v>
      </c>
      <c r="G5072" t="s">
        <v>8936</v>
      </c>
      <c r="H5072" t="s">
        <v>28</v>
      </c>
      <c r="I5072" s="2">
        <v>10958000</v>
      </c>
      <c r="J5072" s="1">
        <v>1.1499999999999999</v>
      </c>
    </row>
    <row r="5073" spans="6:10" x14ac:dyDescent="0.35">
      <c r="F5073" t="s">
        <v>8937</v>
      </c>
      <c r="G5073" t="s">
        <v>8938</v>
      </c>
      <c r="H5073" t="s">
        <v>34</v>
      </c>
      <c r="I5073" s="2">
        <v>22062000</v>
      </c>
      <c r="J5073" s="1">
        <v>5.31</v>
      </c>
    </row>
    <row r="5074" spans="6:10" x14ac:dyDescent="0.35">
      <c r="F5074" t="s">
        <v>8939</v>
      </c>
      <c r="G5074" t="s">
        <v>8940</v>
      </c>
      <c r="H5074" t="s">
        <v>103</v>
      </c>
      <c r="I5074" s="2">
        <v>770212000</v>
      </c>
      <c r="J5074" s="1">
        <v>7.03</v>
      </c>
    </row>
    <row r="5075" spans="6:10" x14ac:dyDescent="0.35">
      <c r="F5075" t="s">
        <v>8941</v>
      </c>
      <c r="G5075" t="s">
        <v>8942</v>
      </c>
      <c r="H5075" t="s">
        <v>34</v>
      </c>
      <c r="I5075" s="2">
        <v>29510000</v>
      </c>
      <c r="J5075" s="1">
        <v>11.09</v>
      </c>
    </row>
    <row r="5076" spans="6:10" x14ac:dyDescent="0.35">
      <c r="F5076" t="s">
        <v>8943</v>
      </c>
      <c r="G5076" t="s">
        <v>502</v>
      </c>
      <c r="H5076" t="s">
        <v>90</v>
      </c>
      <c r="I5076" s="2">
        <v>71150000</v>
      </c>
      <c r="J5076" s="1">
        <v>4.26</v>
      </c>
    </row>
    <row r="5077" spans="6:10" x14ac:dyDescent="0.35">
      <c r="F5077" t="s">
        <v>8944</v>
      </c>
      <c r="G5077" t="s">
        <v>502</v>
      </c>
      <c r="H5077" t="s">
        <v>90</v>
      </c>
      <c r="I5077" s="2">
        <v>37100000</v>
      </c>
      <c r="J5077" s="1">
        <v>1.96</v>
      </c>
    </row>
    <row r="5078" spans="6:10" x14ac:dyDescent="0.35">
      <c r="F5078" t="s">
        <v>8945</v>
      </c>
      <c r="G5078" t="s">
        <v>8946</v>
      </c>
      <c r="H5078" t="s">
        <v>165</v>
      </c>
      <c r="I5078" s="2">
        <v>194137000</v>
      </c>
      <c r="J5078" s="1">
        <v>1.1599999999999999</v>
      </c>
    </row>
    <row r="5079" spans="6:10" x14ac:dyDescent="0.35">
      <c r="F5079" t="s">
        <v>8947</v>
      </c>
      <c r="G5079" t="s">
        <v>8948</v>
      </c>
      <c r="H5079" t="s">
        <v>49</v>
      </c>
      <c r="I5079" s="2">
        <v>13450000</v>
      </c>
      <c r="J5079" s="1">
        <v>1317.49</v>
      </c>
    </row>
    <row r="5080" spans="6:10" x14ac:dyDescent="0.35">
      <c r="F5080" t="s">
        <v>8949</v>
      </c>
      <c r="G5080" t="s">
        <v>8950</v>
      </c>
      <c r="H5080" t="s">
        <v>165</v>
      </c>
      <c r="I5080" s="2">
        <v>66600000</v>
      </c>
      <c r="J5080" s="1">
        <v>84.73</v>
      </c>
    </row>
    <row r="5081" spans="6:10" x14ac:dyDescent="0.35">
      <c r="F5081" t="s">
        <v>8951</v>
      </c>
      <c r="G5081" t="s">
        <v>8952</v>
      </c>
      <c r="H5081" t="s">
        <v>46</v>
      </c>
      <c r="I5081" s="2">
        <v>34964000</v>
      </c>
      <c r="J5081" s="1">
        <v>1.68</v>
      </c>
    </row>
    <row r="5082" spans="6:10" x14ac:dyDescent="0.35">
      <c r="F5082" t="s">
        <v>8953</v>
      </c>
      <c r="G5082" t="s">
        <v>8954</v>
      </c>
      <c r="H5082" t="s">
        <v>34</v>
      </c>
      <c r="I5082" s="2">
        <v>37648000</v>
      </c>
      <c r="J5082" s="1">
        <v>278.89</v>
      </c>
    </row>
    <row r="5083" spans="6:10" x14ac:dyDescent="0.35">
      <c r="F5083" t="s">
        <v>8955</v>
      </c>
      <c r="G5083" t="s">
        <v>8956</v>
      </c>
      <c r="H5083" t="s">
        <v>34</v>
      </c>
      <c r="I5083" s="2">
        <v>253553000</v>
      </c>
      <c r="J5083" s="1">
        <v>18.600000000000001</v>
      </c>
    </row>
    <row r="5084" spans="6:10" x14ac:dyDescent="0.35">
      <c r="F5084" t="s">
        <v>8957</v>
      </c>
      <c r="G5084" t="s">
        <v>8958</v>
      </c>
      <c r="H5084" t="s">
        <v>112</v>
      </c>
      <c r="I5084" s="2">
        <v>5342000</v>
      </c>
      <c r="J5084" s="1">
        <v>166.21</v>
      </c>
    </row>
    <row r="5085" spans="6:10" x14ac:dyDescent="0.35">
      <c r="F5085" t="s">
        <v>8959</v>
      </c>
      <c r="G5085" t="s">
        <v>8960</v>
      </c>
      <c r="H5085" t="s">
        <v>39</v>
      </c>
      <c r="I5085" s="2">
        <v>517000</v>
      </c>
      <c r="J5085" s="1">
        <v>10.220000000000001</v>
      </c>
    </row>
    <row r="5086" spans="6:10" x14ac:dyDescent="0.35">
      <c r="F5086" t="s">
        <v>8961</v>
      </c>
      <c r="G5086" t="s">
        <v>8962</v>
      </c>
      <c r="H5086" t="s">
        <v>39</v>
      </c>
      <c r="I5086" s="2">
        <v>20125000</v>
      </c>
      <c r="J5086" s="1">
        <v>10.210000000000001</v>
      </c>
    </row>
    <row r="5087" spans="6:10" x14ac:dyDescent="0.35">
      <c r="F5087" t="s">
        <v>8963</v>
      </c>
      <c r="G5087" t="s">
        <v>8964</v>
      </c>
      <c r="H5087" t="s">
        <v>39</v>
      </c>
      <c r="I5087" s="2">
        <v>211405000</v>
      </c>
      <c r="J5087" s="1">
        <v>11.5</v>
      </c>
    </row>
    <row r="5088" spans="6:10" x14ac:dyDescent="0.35">
      <c r="F5088" t="s">
        <v>8965</v>
      </c>
      <c r="G5088" t="s">
        <v>8966</v>
      </c>
      <c r="H5088" t="s">
        <v>39</v>
      </c>
      <c r="I5088" s="2">
        <v>43857000</v>
      </c>
      <c r="J5088" s="1">
        <v>1.25</v>
      </c>
    </row>
    <row r="5089" spans="6:10" x14ac:dyDescent="0.35">
      <c r="F5089" t="s">
        <v>8967</v>
      </c>
      <c r="G5089" t="s">
        <v>8968</v>
      </c>
      <c r="H5089" t="s">
        <v>85</v>
      </c>
      <c r="I5089" s="2">
        <v>56865000</v>
      </c>
      <c r="J5089" s="1">
        <v>29.5</v>
      </c>
    </row>
    <row r="5090" spans="6:10" x14ac:dyDescent="0.35">
      <c r="F5090" t="s">
        <v>8969</v>
      </c>
      <c r="G5090" t="s">
        <v>8970</v>
      </c>
      <c r="H5090" t="s">
        <v>255</v>
      </c>
      <c r="I5090" s="2">
        <v>75603000</v>
      </c>
      <c r="J5090" s="1">
        <v>21.01</v>
      </c>
    </row>
    <row r="5091" spans="6:10" x14ac:dyDescent="0.35">
      <c r="F5091" t="s">
        <v>8971</v>
      </c>
      <c r="G5091" t="s">
        <v>8972</v>
      </c>
      <c r="H5091" t="s">
        <v>67</v>
      </c>
      <c r="I5091" s="2">
        <v>62091000</v>
      </c>
      <c r="J5091" s="1">
        <v>337.97</v>
      </c>
    </row>
    <row r="5092" spans="6:10" x14ac:dyDescent="0.35">
      <c r="F5092" t="s">
        <v>8973</v>
      </c>
      <c r="G5092" t="s">
        <v>8974</v>
      </c>
      <c r="H5092" t="s">
        <v>28</v>
      </c>
      <c r="I5092" s="2">
        <v>80918000</v>
      </c>
      <c r="J5092" s="1">
        <v>13.73</v>
      </c>
    </row>
    <row r="5093" spans="6:10" x14ac:dyDescent="0.35">
      <c r="F5093" t="s">
        <v>8975</v>
      </c>
      <c r="G5093" t="s">
        <v>8976</v>
      </c>
      <c r="H5093" t="s">
        <v>604</v>
      </c>
      <c r="I5093" s="2">
        <v>19519000</v>
      </c>
      <c r="J5093" s="1">
        <v>9.42</v>
      </c>
    </row>
    <row r="5094" spans="6:10" x14ac:dyDescent="0.35">
      <c r="F5094" t="s">
        <v>8977</v>
      </c>
      <c r="G5094" t="s">
        <v>453</v>
      </c>
      <c r="H5094" t="s">
        <v>34</v>
      </c>
      <c r="I5094" s="2">
        <v>31939000</v>
      </c>
      <c r="J5094" s="1">
        <v>41.29</v>
      </c>
    </row>
    <row r="5095" spans="6:10" x14ac:dyDescent="0.35">
      <c r="F5095" t="s">
        <v>8978</v>
      </c>
      <c r="G5095" t="s">
        <v>453</v>
      </c>
      <c r="H5095" t="s">
        <v>34</v>
      </c>
      <c r="I5095" s="2">
        <v>25598000</v>
      </c>
      <c r="J5095" s="1">
        <v>40.76</v>
      </c>
    </row>
    <row r="5096" spans="6:10" x14ac:dyDescent="0.35">
      <c r="F5096" t="s">
        <v>8979</v>
      </c>
      <c r="G5096" t="s">
        <v>8980</v>
      </c>
      <c r="H5096" t="s">
        <v>85</v>
      </c>
      <c r="I5096" s="2">
        <v>11417000</v>
      </c>
      <c r="J5096" s="1">
        <v>26.66</v>
      </c>
    </row>
    <row r="5097" spans="6:10" x14ac:dyDescent="0.35">
      <c r="F5097" t="s">
        <v>8981</v>
      </c>
      <c r="G5097" t="s">
        <v>8982</v>
      </c>
      <c r="H5097" t="s">
        <v>279</v>
      </c>
      <c r="I5097" s="2">
        <v>69795000</v>
      </c>
      <c r="J5097" s="1">
        <v>0.48</v>
      </c>
    </row>
    <row r="5098" spans="6:10" x14ac:dyDescent="0.35">
      <c r="F5098" t="s">
        <v>8983</v>
      </c>
      <c r="G5098" t="s">
        <v>8984</v>
      </c>
      <c r="H5098" t="s">
        <v>39</v>
      </c>
      <c r="I5098" s="2">
        <v>39154000</v>
      </c>
      <c r="J5098" s="1">
        <v>10.5</v>
      </c>
    </row>
    <row r="5099" spans="6:10" x14ac:dyDescent="0.35">
      <c r="F5099" t="s">
        <v>8985</v>
      </c>
      <c r="G5099" t="s">
        <v>8986</v>
      </c>
      <c r="H5099" t="s">
        <v>31</v>
      </c>
      <c r="I5099" s="2">
        <v>7637000</v>
      </c>
      <c r="J5099" s="1">
        <v>17.75</v>
      </c>
    </row>
    <row r="5100" spans="6:10" x14ac:dyDescent="0.35">
      <c r="F5100" t="s">
        <v>8987</v>
      </c>
      <c r="G5100" t="s">
        <v>8988</v>
      </c>
      <c r="H5100" t="s">
        <v>7162</v>
      </c>
      <c r="I5100" s="2">
        <v>362248000</v>
      </c>
      <c r="J5100" s="1">
        <v>1.19</v>
      </c>
    </row>
    <row r="5101" spans="6:10" x14ac:dyDescent="0.35">
      <c r="F5101" t="s">
        <v>8989</v>
      </c>
      <c r="G5101" t="s">
        <v>8990</v>
      </c>
      <c r="H5101" t="s">
        <v>34</v>
      </c>
      <c r="I5101" s="2">
        <v>496010000</v>
      </c>
      <c r="J5101" s="1">
        <v>165.48</v>
      </c>
    </row>
    <row r="5102" spans="6:10" x14ac:dyDescent="0.35">
      <c r="F5102" t="s">
        <v>8991</v>
      </c>
      <c r="G5102" t="s">
        <v>8992</v>
      </c>
      <c r="H5102" t="s">
        <v>39</v>
      </c>
      <c r="I5102" s="2">
        <v>27861000</v>
      </c>
      <c r="J5102" s="1">
        <v>16.059999999999999</v>
      </c>
    </row>
    <row r="5103" spans="6:10" x14ac:dyDescent="0.35">
      <c r="F5103" t="s">
        <v>8993</v>
      </c>
      <c r="G5103" t="s">
        <v>8994</v>
      </c>
      <c r="H5103" t="s">
        <v>28</v>
      </c>
      <c r="I5103" s="2">
        <v>39366000</v>
      </c>
      <c r="J5103" s="1">
        <v>34.450000000000003</v>
      </c>
    </row>
    <row r="5104" spans="6:10" x14ac:dyDescent="0.35">
      <c r="F5104" t="s">
        <v>8995</v>
      </c>
      <c r="G5104" t="s">
        <v>395</v>
      </c>
      <c r="H5104" t="s">
        <v>90</v>
      </c>
      <c r="I5104" s="2">
        <v>2400000</v>
      </c>
      <c r="J5104" s="1">
        <v>16.52</v>
      </c>
    </row>
    <row r="5105" spans="6:10" x14ac:dyDescent="0.35">
      <c r="F5105" t="s">
        <v>8996</v>
      </c>
      <c r="G5105" t="s">
        <v>8997</v>
      </c>
      <c r="H5105" t="s">
        <v>51</v>
      </c>
      <c r="I5105" s="2">
        <v>38851000</v>
      </c>
      <c r="J5105" s="1">
        <v>3</v>
      </c>
    </row>
    <row r="5106" spans="6:10" x14ac:dyDescent="0.35">
      <c r="F5106" t="s">
        <v>8998</v>
      </c>
      <c r="G5106" t="s">
        <v>8999</v>
      </c>
      <c r="H5106" t="s">
        <v>475</v>
      </c>
      <c r="I5106" s="2">
        <v>552743000</v>
      </c>
      <c r="J5106" s="1">
        <v>119.92</v>
      </c>
    </row>
    <row r="5107" spans="6:10" x14ac:dyDescent="0.35">
      <c r="F5107" t="s">
        <v>9000</v>
      </c>
      <c r="G5107" t="s">
        <v>9001</v>
      </c>
      <c r="H5107" t="s">
        <v>279</v>
      </c>
      <c r="I5107" s="2">
        <v>36318000</v>
      </c>
      <c r="J5107" s="1">
        <v>1.79</v>
      </c>
    </row>
    <row r="5108" spans="6:10" x14ac:dyDescent="0.35">
      <c r="F5108" t="s">
        <v>9002</v>
      </c>
      <c r="G5108" t="s">
        <v>9003</v>
      </c>
      <c r="H5108" t="s">
        <v>64</v>
      </c>
      <c r="I5108" s="2">
        <v>204936000</v>
      </c>
      <c r="J5108" s="1">
        <v>50.21</v>
      </c>
    </row>
    <row r="5109" spans="6:10" x14ac:dyDescent="0.35">
      <c r="F5109" t="s">
        <v>9004</v>
      </c>
      <c r="G5109" t="s">
        <v>9005</v>
      </c>
      <c r="H5109" t="s">
        <v>49</v>
      </c>
      <c r="I5109" s="2">
        <v>60773000</v>
      </c>
      <c r="J5109" s="1">
        <v>73.33</v>
      </c>
    </row>
    <row r="5110" spans="6:10" x14ac:dyDescent="0.35">
      <c r="F5110" t="s">
        <v>9006</v>
      </c>
      <c r="G5110" t="s">
        <v>395</v>
      </c>
      <c r="H5110" t="s">
        <v>90</v>
      </c>
      <c r="I5110" s="2">
        <v>150000</v>
      </c>
      <c r="J5110" s="1">
        <v>14.35</v>
      </c>
    </row>
    <row r="5111" spans="6:10" x14ac:dyDescent="0.35">
      <c r="F5111" t="s">
        <v>9007</v>
      </c>
      <c r="G5111" t="s">
        <v>9008</v>
      </c>
      <c r="H5111" t="s">
        <v>2092</v>
      </c>
      <c r="I5111" s="2">
        <v>57306000</v>
      </c>
      <c r="J5111" s="1">
        <v>70.62</v>
      </c>
    </row>
    <row r="5112" spans="6:10" x14ac:dyDescent="0.35">
      <c r="F5112" t="s">
        <v>9009</v>
      </c>
      <c r="G5112" t="s">
        <v>9010</v>
      </c>
      <c r="H5112" t="s">
        <v>165</v>
      </c>
      <c r="I5112" s="2">
        <v>60329000</v>
      </c>
      <c r="J5112" s="1">
        <v>4.51</v>
      </c>
    </row>
    <row r="5113" spans="6:10" x14ac:dyDescent="0.35">
      <c r="F5113" t="s">
        <v>9011</v>
      </c>
      <c r="G5113" t="s">
        <v>3075</v>
      </c>
      <c r="H5113" t="s">
        <v>39</v>
      </c>
      <c r="I5113" s="2">
        <v>460000</v>
      </c>
      <c r="J5113" s="1">
        <v>167.16</v>
      </c>
    </row>
    <row r="5114" spans="6:10" x14ac:dyDescent="0.35">
      <c r="F5114" t="s">
        <v>9012</v>
      </c>
      <c r="G5114" t="s">
        <v>9013</v>
      </c>
      <c r="H5114" t="s">
        <v>34</v>
      </c>
      <c r="I5114" s="2">
        <v>43368000</v>
      </c>
      <c r="J5114" s="1">
        <v>10.07</v>
      </c>
    </row>
    <row r="5115" spans="6:10" x14ac:dyDescent="0.35">
      <c r="F5115" t="s">
        <v>9014</v>
      </c>
      <c r="G5115" t="s">
        <v>9015</v>
      </c>
      <c r="H5115" t="s">
        <v>39</v>
      </c>
      <c r="I5115" s="2">
        <v>147379000</v>
      </c>
      <c r="J5115" s="1">
        <v>4.68</v>
      </c>
    </row>
    <row r="5116" spans="6:10" x14ac:dyDescent="0.35">
      <c r="F5116" t="s">
        <v>9016</v>
      </c>
      <c r="G5116" t="s">
        <v>9017</v>
      </c>
      <c r="H5116" t="s">
        <v>39</v>
      </c>
      <c r="I5116" s="2">
        <v>65606000</v>
      </c>
      <c r="J5116" s="1">
        <v>27.57</v>
      </c>
    </row>
    <row r="5117" spans="6:10" x14ac:dyDescent="0.35">
      <c r="F5117" t="s">
        <v>9018</v>
      </c>
      <c r="G5117" t="s">
        <v>2923</v>
      </c>
      <c r="H5117" t="s">
        <v>34</v>
      </c>
      <c r="I5117" s="2">
        <v>16100000</v>
      </c>
      <c r="J5117" s="1">
        <v>31.73</v>
      </c>
    </row>
    <row r="5118" spans="6:10" x14ac:dyDescent="0.35">
      <c r="F5118" t="s">
        <v>9019</v>
      </c>
      <c r="G5118" t="s">
        <v>9020</v>
      </c>
      <c r="H5118" t="s">
        <v>39</v>
      </c>
      <c r="I5118" s="2">
        <v>20124000</v>
      </c>
      <c r="J5118" s="1">
        <v>2.1</v>
      </c>
    </row>
    <row r="5119" spans="6:10" x14ac:dyDescent="0.35">
      <c r="F5119" t="s">
        <v>9021</v>
      </c>
      <c r="G5119" t="s">
        <v>9022</v>
      </c>
      <c r="H5119" t="s">
        <v>39</v>
      </c>
      <c r="I5119" s="2">
        <v>47738000</v>
      </c>
      <c r="J5119" s="1">
        <v>122</v>
      </c>
    </row>
    <row r="5120" spans="6:10" x14ac:dyDescent="0.35">
      <c r="F5120" t="s">
        <v>9023</v>
      </c>
      <c r="G5120" t="s">
        <v>9024</v>
      </c>
      <c r="H5120" t="s">
        <v>39</v>
      </c>
      <c r="I5120" s="2">
        <v>13171000</v>
      </c>
      <c r="J5120" s="1">
        <v>7.75</v>
      </c>
    </row>
    <row r="5121" spans="6:10" x14ac:dyDescent="0.35">
      <c r="F5121" t="s">
        <v>9025</v>
      </c>
      <c r="G5121" t="s">
        <v>9026</v>
      </c>
      <c r="H5121" t="s">
        <v>134</v>
      </c>
      <c r="I5121" s="2">
        <v>263793000</v>
      </c>
      <c r="J5121" s="1">
        <v>5.27</v>
      </c>
    </row>
    <row r="5122" spans="6:10" x14ac:dyDescent="0.35">
      <c r="F5122" t="s">
        <v>9027</v>
      </c>
      <c r="G5122" t="s">
        <v>73</v>
      </c>
      <c r="H5122" t="s">
        <v>34</v>
      </c>
      <c r="I5122" s="2">
        <v>250000</v>
      </c>
      <c r="J5122" s="1">
        <v>29.98</v>
      </c>
    </row>
    <row r="5123" spans="6:10" x14ac:dyDescent="0.35">
      <c r="F5123" t="s">
        <v>9028</v>
      </c>
      <c r="G5123" t="s">
        <v>9029</v>
      </c>
      <c r="H5123" t="s">
        <v>34</v>
      </c>
      <c r="I5123" s="2">
        <v>37979000</v>
      </c>
      <c r="J5123" s="1">
        <v>2.2000000000000002</v>
      </c>
    </row>
    <row r="5124" spans="6:10" x14ac:dyDescent="0.35">
      <c r="F5124" t="s">
        <v>9030</v>
      </c>
      <c r="G5124" t="s">
        <v>9031</v>
      </c>
      <c r="H5124" t="s">
        <v>28</v>
      </c>
      <c r="I5124" s="2">
        <v>49046000</v>
      </c>
      <c r="J5124" s="1">
        <v>2.0499999999999998</v>
      </c>
    </row>
    <row r="5125" spans="6:10" x14ac:dyDescent="0.35">
      <c r="F5125" t="s">
        <v>9032</v>
      </c>
      <c r="G5125" t="s">
        <v>9033</v>
      </c>
      <c r="H5125" t="s">
        <v>34</v>
      </c>
      <c r="I5125" s="2">
        <v>9719000</v>
      </c>
      <c r="J5125" s="1">
        <v>11.64</v>
      </c>
    </row>
    <row r="5126" spans="6:10" x14ac:dyDescent="0.35">
      <c r="F5126" t="s">
        <v>9034</v>
      </c>
      <c r="G5126" t="s">
        <v>9035</v>
      </c>
      <c r="H5126" t="s">
        <v>90</v>
      </c>
      <c r="I5126" s="2">
        <v>12947000</v>
      </c>
      <c r="J5126" s="1">
        <v>2.37</v>
      </c>
    </row>
    <row r="5127" spans="6:10" x14ac:dyDescent="0.35">
      <c r="F5127" t="s">
        <v>9036</v>
      </c>
      <c r="G5127" t="s">
        <v>9037</v>
      </c>
      <c r="H5127" t="s">
        <v>34</v>
      </c>
      <c r="I5127" s="2">
        <v>31396000</v>
      </c>
      <c r="J5127" s="1">
        <v>45.2</v>
      </c>
    </row>
    <row r="5128" spans="6:10" x14ac:dyDescent="0.35">
      <c r="F5128" t="s">
        <v>9038</v>
      </c>
      <c r="G5128" t="s">
        <v>9039</v>
      </c>
      <c r="H5128" t="s">
        <v>49</v>
      </c>
      <c r="I5128" s="2">
        <v>7443000</v>
      </c>
      <c r="J5128" s="1">
        <v>27.49</v>
      </c>
    </row>
    <row r="5129" spans="6:10" x14ac:dyDescent="0.35">
      <c r="F5129" t="s">
        <v>9040</v>
      </c>
      <c r="G5129" t="s">
        <v>9041</v>
      </c>
      <c r="H5129" t="s">
        <v>39</v>
      </c>
      <c r="I5129" s="2">
        <v>30400000</v>
      </c>
      <c r="J5129" s="1">
        <v>10.73</v>
      </c>
    </row>
    <row r="5130" spans="6:10" x14ac:dyDescent="0.35">
      <c r="F5130" t="s">
        <v>9042</v>
      </c>
      <c r="G5130" t="s">
        <v>9043</v>
      </c>
      <c r="H5130" t="s">
        <v>28</v>
      </c>
      <c r="I5130" s="2">
        <v>522300000</v>
      </c>
      <c r="J5130" s="1">
        <v>50.76</v>
      </c>
    </row>
    <row r="5131" spans="6:10" x14ac:dyDescent="0.35">
      <c r="F5131" t="s">
        <v>9044</v>
      </c>
      <c r="G5131" t="s">
        <v>9045</v>
      </c>
      <c r="H5131" t="s">
        <v>31</v>
      </c>
      <c r="I5131" s="2">
        <v>141633000</v>
      </c>
      <c r="J5131" s="1">
        <v>11.03</v>
      </c>
    </row>
    <row r="5132" spans="6:10" x14ac:dyDescent="0.35">
      <c r="F5132" t="s">
        <v>9046</v>
      </c>
      <c r="G5132" t="s">
        <v>9047</v>
      </c>
      <c r="H5132" t="s">
        <v>39</v>
      </c>
      <c r="I5132" s="2">
        <v>17250000</v>
      </c>
      <c r="J5132" s="1">
        <v>10.23</v>
      </c>
    </row>
    <row r="5133" spans="6:10" x14ac:dyDescent="0.35">
      <c r="F5133" t="s">
        <v>9048</v>
      </c>
      <c r="G5133" t="s">
        <v>9049</v>
      </c>
      <c r="H5133" t="s">
        <v>28</v>
      </c>
      <c r="I5133" s="2">
        <v>84441000</v>
      </c>
      <c r="J5133" s="1">
        <v>39</v>
      </c>
    </row>
    <row r="5134" spans="6:10" x14ac:dyDescent="0.35">
      <c r="F5134" t="s">
        <v>9050</v>
      </c>
      <c r="G5134" t="s">
        <v>9051</v>
      </c>
      <c r="H5134" t="s">
        <v>28</v>
      </c>
      <c r="I5134" s="2">
        <v>150690000</v>
      </c>
      <c r="J5134" s="1">
        <v>7</v>
      </c>
    </row>
    <row r="5135" spans="6:10" x14ac:dyDescent="0.35">
      <c r="F5135" t="s">
        <v>9052</v>
      </c>
      <c r="G5135" t="s">
        <v>9053</v>
      </c>
      <c r="H5135" t="s">
        <v>90</v>
      </c>
      <c r="I5135" s="2">
        <v>20107000</v>
      </c>
      <c r="J5135" s="1">
        <v>4</v>
      </c>
    </row>
    <row r="5136" spans="6:10" x14ac:dyDescent="0.35">
      <c r="F5136" t="s">
        <v>332</v>
      </c>
      <c r="G5136" t="s">
        <v>9054</v>
      </c>
      <c r="H5136" t="s">
        <v>49</v>
      </c>
      <c r="I5136" s="2">
        <v>1792173000</v>
      </c>
      <c r="J5136" s="1">
        <v>45.71</v>
      </c>
    </row>
    <row r="5137" spans="6:10" x14ac:dyDescent="0.35">
      <c r="F5137" t="s">
        <v>9055</v>
      </c>
      <c r="G5137" t="s">
        <v>391</v>
      </c>
      <c r="H5137" t="s">
        <v>34</v>
      </c>
      <c r="I5137" s="2">
        <v>97300000</v>
      </c>
      <c r="J5137" s="1">
        <v>64.91</v>
      </c>
    </row>
    <row r="5138" spans="6:10" x14ac:dyDescent="0.35">
      <c r="F5138" t="s">
        <v>9056</v>
      </c>
      <c r="G5138" t="s">
        <v>9057</v>
      </c>
      <c r="H5138" t="s">
        <v>39</v>
      </c>
      <c r="I5138" s="2">
        <v>3568000</v>
      </c>
      <c r="J5138" s="1">
        <v>0.97</v>
      </c>
    </row>
    <row r="5139" spans="6:10" x14ac:dyDescent="0.35">
      <c r="F5139" t="s">
        <v>9058</v>
      </c>
      <c r="G5139" t="s">
        <v>9059</v>
      </c>
      <c r="H5139" t="s">
        <v>34</v>
      </c>
      <c r="I5139" s="2">
        <v>9274000</v>
      </c>
      <c r="J5139" s="1">
        <v>8.02</v>
      </c>
    </row>
    <row r="5140" spans="6:10" x14ac:dyDescent="0.35">
      <c r="F5140" t="s">
        <v>9060</v>
      </c>
      <c r="G5140" t="s">
        <v>9061</v>
      </c>
      <c r="H5140" t="s">
        <v>39</v>
      </c>
      <c r="I5140" s="2">
        <v>10648000</v>
      </c>
      <c r="J5140" s="1">
        <v>10.28</v>
      </c>
    </row>
    <row r="5141" spans="6:10" x14ac:dyDescent="0.35">
      <c r="F5141" t="s">
        <v>9062</v>
      </c>
      <c r="G5141" t="s">
        <v>9063</v>
      </c>
      <c r="H5141" t="s">
        <v>222</v>
      </c>
      <c r="I5141" s="2">
        <v>52099000</v>
      </c>
      <c r="J5141" s="1">
        <v>19.86</v>
      </c>
    </row>
    <row r="5142" spans="6:10" x14ac:dyDescent="0.35">
      <c r="F5142" t="s">
        <v>9064</v>
      </c>
      <c r="G5142" t="s">
        <v>9065</v>
      </c>
      <c r="H5142" t="s">
        <v>28</v>
      </c>
      <c r="I5142" s="2">
        <v>10932000</v>
      </c>
      <c r="J5142" s="1">
        <v>2</v>
      </c>
    </row>
    <row r="5143" spans="6:10" x14ac:dyDescent="0.35">
      <c r="F5143" t="s">
        <v>9066</v>
      </c>
      <c r="G5143" t="s">
        <v>9067</v>
      </c>
      <c r="H5143" t="s">
        <v>28</v>
      </c>
      <c r="I5143" s="2">
        <v>184848000</v>
      </c>
      <c r="J5143" s="1">
        <v>19.75</v>
      </c>
    </row>
    <row r="5144" spans="6:10" x14ac:dyDescent="0.35">
      <c r="F5144" t="s">
        <v>9068</v>
      </c>
      <c r="G5144" t="s">
        <v>2585</v>
      </c>
      <c r="H5144" t="s">
        <v>51</v>
      </c>
      <c r="I5144" s="2">
        <v>5330000</v>
      </c>
      <c r="J5144" s="1">
        <v>26.59</v>
      </c>
    </row>
    <row r="5145" spans="6:10" x14ac:dyDescent="0.35">
      <c r="F5145" t="s">
        <v>9069</v>
      </c>
      <c r="G5145" t="s">
        <v>9070</v>
      </c>
      <c r="H5145" t="s">
        <v>28</v>
      </c>
      <c r="I5145" s="2">
        <v>37359000</v>
      </c>
      <c r="J5145" s="1">
        <v>40.56</v>
      </c>
    </row>
    <row r="5146" spans="6:10" x14ac:dyDescent="0.35">
      <c r="F5146" t="s">
        <v>9071</v>
      </c>
      <c r="G5146" t="s">
        <v>9072</v>
      </c>
      <c r="H5146" t="s">
        <v>112</v>
      </c>
      <c r="I5146" s="2">
        <v>14156000</v>
      </c>
      <c r="J5146" s="1">
        <v>89.73</v>
      </c>
    </row>
    <row r="5147" spans="6:10" x14ac:dyDescent="0.35">
      <c r="F5147" t="s">
        <v>9073</v>
      </c>
      <c r="G5147" t="s">
        <v>9074</v>
      </c>
      <c r="H5147" t="s">
        <v>349</v>
      </c>
      <c r="I5147" s="2">
        <v>15624000</v>
      </c>
      <c r="J5147" s="1">
        <v>31.75</v>
      </c>
    </row>
    <row r="5148" spans="6:10" x14ac:dyDescent="0.35">
      <c r="F5148" t="s">
        <v>9075</v>
      </c>
      <c r="G5148" t="s">
        <v>9076</v>
      </c>
      <c r="H5148" t="s">
        <v>34</v>
      </c>
      <c r="I5148" s="2">
        <v>28711000</v>
      </c>
      <c r="J5148" s="1">
        <v>87.76</v>
      </c>
    </row>
    <row r="5149" spans="6:10" x14ac:dyDescent="0.35">
      <c r="F5149" t="s">
        <v>9077</v>
      </c>
      <c r="G5149" t="s">
        <v>9076</v>
      </c>
      <c r="H5149" t="s">
        <v>39</v>
      </c>
      <c r="I5149" s="2">
        <v>3018000</v>
      </c>
      <c r="J5149" s="1">
        <v>86.92</v>
      </c>
    </row>
    <row r="5150" spans="6:10" x14ac:dyDescent="0.35">
      <c r="F5150" t="s">
        <v>9078</v>
      </c>
      <c r="G5150" t="s">
        <v>9079</v>
      </c>
      <c r="H5150" t="s">
        <v>78</v>
      </c>
      <c r="I5150" s="2">
        <v>74978000</v>
      </c>
      <c r="J5150" s="1">
        <v>1.59</v>
      </c>
    </row>
    <row r="5151" spans="6:10" x14ac:dyDescent="0.35">
      <c r="F5151" t="s">
        <v>9080</v>
      </c>
      <c r="G5151" t="s">
        <v>9081</v>
      </c>
      <c r="H5151" t="s">
        <v>39</v>
      </c>
      <c r="I5151" s="2">
        <v>396000</v>
      </c>
      <c r="J5151" s="1">
        <v>2.4700000000000002</v>
      </c>
    </row>
    <row r="5152" spans="6:10" x14ac:dyDescent="0.35">
      <c r="F5152" t="s">
        <v>9082</v>
      </c>
      <c r="G5152" t="s">
        <v>9083</v>
      </c>
      <c r="H5152" t="s">
        <v>28</v>
      </c>
      <c r="I5152" s="2">
        <v>58400000</v>
      </c>
      <c r="J5152" s="1">
        <v>330.22</v>
      </c>
    </row>
    <row r="5153" spans="6:10" x14ac:dyDescent="0.35">
      <c r="F5153" t="s">
        <v>9084</v>
      </c>
      <c r="G5153" t="s">
        <v>5344</v>
      </c>
      <c r="H5153" t="s">
        <v>255</v>
      </c>
      <c r="I5153" s="2">
        <v>6500000</v>
      </c>
      <c r="J5153" s="1">
        <v>19.600000000000001</v>
      </c>
    </row>
    <row r="5154" spans="6:10" x14ac:dyDescent="0.35">
      <c r="F5154" t="s">
        <v>9085</v>
      </c>
      <c r="G5154" t="s">
        <v>9086</v>
      </c>
      <c r="H5154" t="s">
        <v>39</v>
      </c>
      <c r="I5154" s="2">
        <v>1295000</v>
      </c>
      <c r="J5154" s="1">
        <v>6.55</v>
      </c>
    </row>
    <row r="5155" spans="6:10" x14ac:dyDescent="0.35">
      <c r="F5155" t="s">
        <v>9087</v>
      </c>
      <c r="G5155" t="s">
        <v>9088</v>
      </c>
      <c r="H5155" t="s">
        <v>39</v>
      </c>
      <c r="I5155" s="2">
        <v>172859000</v>
      </c>
      <c r="J5155" s="1">
        <v>8.98</v>
      </c>
    </row>
    <row r="5156" spans="6:10" x14ac:dyDescent="0.35">
      <c r="F5156" t="s">
        <v>9089</v>
      </c>
      <c r="G5156" t="s">
        <v>9090</v>
      </c>
      <c r="H5156" t="s">
        <v>51</v>
      </c>
      <c r="I5156" s="2">
        <v>82266000</v>
      </c>
      <c r="J5156" s="1">
        <v>10.88</v>
      </c>
    </row>
    <row r="5157" spans="6:10" x14ac:dyDescent="0.35">
      <c r="F5157" t="s">
        <v>9091</v>
      </c>
      <c r="G5157" t="s">
        <v>391</v>
      </c>
      <c r="H5157" t="s">
        <v>34</v>
      </c>
      <c r="I5157" s="2">
        <v>15600000</v>
      </c>
      <c r="J5157" s="1">
        <v>85.84</v>
      </c>
    </row>
    <row r="5158" spans="6:10" x14ac:dyDescent="0.35">
      <c r="F5158" t="s">
        <v>9092</v>
      </c>
      <c r="G5158" t="s">
        <v>741</v>
      </c>
      <c r="H5158" t="s">
        <v>31</v>
      </c>
      <c r="I5158" s="2">
        <v>270000</v>
      </c>
      <c r="J5158" s="1">
        <v>23.99</v>
      </c>
    </row>
    <row r="5159" spans="6:10" x14ac:dyDescent="0.35">
      <c r="F5159" t="s">
        <v>9093</v>
      </c>
      <c r="G5159" t="s">
        <v>73</v>
      </c>
      <c r="H5159" t="s">
        <v>34</v>
      </c>
      <c r="I5159" s="2">
        <v>2800000</v>
      </c>
      <c r="J5159" s="1">
        <v>10.5</v>
      </c>
    </row>
    <row r="5160" spans="6:10" x14ac:dyDescent="0.35">
      <c r="F5160" t="s">
        <v>9094</v>
      </c>
      <c r="G5160" t="s">
        <v>9095</v>
      </c>
      <c r="H5160" t="s">
        <v>39</v>
      </c>
      <c r="I5160" s="2">
        <v>17325000</v>
      </c>
      <c r="J5160" s="1">
        <v>3.58</v>
      </c>
    </row>
    <row r="5161" spans="6:10" x14ac:dyDescent="0.35">
      <c r="F5161" t="s">
        <v>9096</v>
      </c>
      <c r="G5161" t="s">
        <v>9097</v>
      </c>
      <c r="H5161" t="s">
        <v>165</v>
      </c>
      <c r="I5161" s="2">
        <v>38585000</v>
      </c>
      <c r="J5161" s="1">
        <v>26.75</v>
      </c>
    </row>
    <row r="5162" spans="6:10" x14ac:dyDescent="0.35">
      <c r="F5162" t="s">
        <v>9098</v>
      </c>
      <c r="G5162" t="s">
        <v>9099</v>
      </c>
      <c r="H5162" t="s">
        <v>90</v>
      </c>
      <c r="I5162" s="2">
        <v>42480000</v>
      </c>
      <c r="J5162" s="1">
        <v>216.59</v>
      </c>
    </row>
    <row r="5163" spans="6:10" x14ac:dyDescent="0.35">
      <c r="F5163" t="s">
        <v>9100</v>
      </c>
      <c r="G5163" t="s">
        <v>391</v>
      </c>
      <c r="H5163" t="s">
        <v>34</v>
      </c>
      <c r="I5163" s="2">
        <v>13950000</v>
      </c>
      <c r="J5163" s="1">
        <v>11.67</v>
      </c>
    </row>
    <row r="5164" spans="6:10" x14ac:dyDescent="0.35">
      <c r="F5164" t="s">
        <v>9101</v>
      </c>
      <c r="G5164" t="s">
        <v>9102</v>
      </c>
      <c r="H5164" t="s">
        <v>103</v>
      </c>
      <c r="I5164" s="2">
        <v>340481000</v>
      </c>
      <c r="J5164" s="1">
        <v>43.87</v>
      </c>
    </row>
    <row r="5165" spans="6:10" x14ac:dyDescent="0.35">
      <c r="F5165" t="s">
        <v>9103</v>
      </c>
      <c r="G5165" t="s">
        <v>391</v>
      </c>
      <c r="H5165" t="s">
        <v>34</v>
      </c>
      <c r="I5165" s="2">
        <v>175000</v>
      </c>
      <c r="J5165" s="1">
        <v>21.84</v>
      </c>
    </row>
    <row r="5166" spans="6:10" x14ac:dyDescent="0.35">
      <c r="F5166" t="s">
        <v>9104</v>
      </c>
      <c r="G5166" t="s">
        <v>391</v>
      </c>
      <c r="H5166" t="s">
        <v>34</v>
      </c>
      <c r="I5166" s="2">
        <v>1900000</v>
      </c>
      <c r="J5166" s="1">
        <v>28.94</v>
      </c>
    </row>
    <row r="5167" spans="6:10" x14ac:dyDescent="0.35">
      <c r="F5167" t="s">
        <v>9105</v>
      </c>
      <c r="G5167" t="s">
        <v>9106</v>
      </c>
      <c r="H5167" t="s">
        <v>103</v>
      </c>
      <c r="I5167" s="2">
        <v>4660000</v>
      </c>
      <c r="J5167" s="1">
        <v>12.6</v>
      </c>
    </row>
    <row r="5168" spans="6:10" x14ac:dyDescent="0.35">
      <c r="F5168" t="s">
        <v>9107</v>
      </c>
      <c r="G5168" t="s">
        <v>9108</v>
      </c>
      <c r="H5168" t="s">
        <v>279</v>
      </c>
      <c r="I5168" s="2">
        <v>15706000</v>
      </c>
      <c r="J5168" s="1">
        <v>32.25</v>
      </c>
    </row>
    <row r="5169" spans="6:10" x14ac:dyDescent="0.35">
      <c r="F5169" t="s">
        <v>9109</v>
      </c>
      <c r="G5169" t="s">
        <v>9110</v>
      </c>
      <c r="H5169" t="s">
        <v>28</v>
      </c>
      <c r="I5169" s="2">
        <v>33659000</v>
      </c>
      <c r="J5169" s="1">
        <v>1.3</v>
      </c>
    </row>
    <row r="5170" spans="6:10" x14ac:dyDescent="0.35">
      <c r="F5170" t="s">
        <v>9111</v>
      </c>
      <c r="G5170" t="s">
        <v>9112</v>
      </c>
      <c r="H5170" t="s">
        <v>39</v>
      </c>
      <c r="I5170" s="2">
        <v>35555000</v>
      </c>
      <c r="J5170" s="1">
        <v>0.45</v>
      </c>
    </row>
    <row r="5171" spans="6:10" x14ac:dyDescent="0.35">
      <c r="F5171" t="s">
        <v>9113</v>
      </c>
      <c r="G5171" t="s">
        <v>9114</v>
      </c>
      <c r="H5171" t="s">
        <v>472</v>
      </c>
      <c r="I5171" s="2">
        <v>177543000</v>
      </c>
      <c r="J5171" s="1">
        <v>24.28</v>
      </c>
    </row>
    <row r="5172" spans="6:10" x14ac:dyDescent="0.35">
      <c r="F5172" t="s">
        <v>9115</v>
      </c>
      <c r="G5172" t="s">
        <v>9116</v>
      </c>
      <c r="H5172" t="s">
        <v>34</v>
      </c>
      <c r="I5172" s="2">
        <v>13307000</v>
      </c>
      <c r="J5172" s="1">
        <v>11.01</v>
      </c>
    </row>
    <row r="5173" spans="6:10" x14ac:dyDescent="0.35">
      <c r="F5173" t="s">
        <v>9117</v>
      </c>
      <c r="G5173" t="s">
        <v>9118</v>
      </c>
      <c r="H5173" t="s">
        <v>28</v>
      </c>
      <c r="I5173" s="2">
        <v>19491000</v>
      </c>
      <c r="J5173" s="1">
        <v>11.86</v>
      </c>
    </row>
    <row r="5174" spans="6:10" x14ac:dyDescent="0.35">
      <c r="F5174" t="s">
        <v>9119</v>
      </c>
      <c r="G5174" t="s">
        <v>9120</v>
      </c>
      <c r="H5174" t="s">
        <v>39</v>
      </c>
      <c r="I5174" s="2">
        <v>2591000</v>
      </c>
      <c r="J5174" s="1">
        <v>7.6</v>
      </c>
    </row>
    <row r="5175" spans="6:10" x14ac:dyDescent="0.35">
      <c r="F5175" t="s">
        <v>9121</v>
      </c>
      <c r="G5175" t="s">
        <v>457</v>
      </c>
      <c r="H5175" t="s">
        <v>64</v>
      </c>
      <c r="I5175" s="2">
        <v>100000</v>
      </c>
      <c r="J5175" s="1">
        <v>22.21</v>
      </c>
    </row>
    <row r="5176" spans="6:10" x14ac:dyDescent="0.35">
      <c r="F5176" t="s">
        <v>9122</v>
      </c>
      <c r="G5176" t="s">
        <v>9123</v>
      </c>
      <c r="H5176" t="s">
        <v>31</v>
      </c>
      <c r="I5176" s="2">
        <v>15886000</v>
      </c>
      <c r="J5176" s="1">
        <v>29.97</v>
      </c>
    </row>
    <row r="5177" spans="6:10" x14ac:dyDescent="0.35">
      <c r="F5177" t="s">
        <v>9124</v>
      </c>
      <c r="G5177" t="s">
        <v>9125</v>
      </c>
      <c r="H5177" t="s">
        <v>361</v>
      </c>
      <c r="I5177" s="2">
        <v>468661000</v>
      </c>
      <c r="J5177" s="1">
        <v>116.39</v>
      </c>
    </row>
    <row r="5178" spans="6:10" x14ac:dyDescent="0.35">
      <c r="F5178" t="s">
        <v>9126</v>
      </c>
      <c r="G5178" t="s">
        <v>9127</v>
      </c>
      <c r="H5178" t="s">
        <v>34</v>
      </c>
      <c r="I5178" s="2">
        <v>639123000</v>
      </c>
      <c r="J5178" s="1">
        <v>1.1499999999999999</v>
      </c>
    </row>
    <row r="5179" spans="6:10" x14ac:dyDescent="0.35">
      <c r="F5179" t="s">
        <v>9128</v>
      </c>
      <c r="G5179" t="s">
        <v>9129</v>
      </c>
      <c r="H5179" t="s">
        <v>361</v>
      </c>
      <c r="I5179" s="2">
        <v>1003243000</v>
      </c>
      <c r="J5179" s="1">
        <v>32.840000000000003</v>
      </c>
    </row>
    <row r="5180" spans="6:10" x14ac:dyDescent="0.35">
      <c r="F5180" t="s">
        <v>9130</v>
      </c>
      <c r="G5180" t="s">
        <v>9131</v>
      </c>
      <c r="H5180" t="s">
        <v>39</v>
      </c>
      <c r="I5180" s="2">
        <v>23000000</v>
      </c>
      <c r="J5180" s="1">
        <v>10.25</v>
      </c>
    </row>
    <row r="5181" spans="6:10" x14ac:dyDescent="0.35">
      <c r="F5181" t="s">
        <v>9132</v>
      </c>
      <c r="G5181" t="s">
        <v>1768</v>
      </c>
      <c r="H5181" t="s">
        <v>560</v>
      </c>
      <c r="I5181" s="2">
        <v>3950000</v>
      </c>
      <c r="J5181" s="1">
        <v>24.63</v>
      </c>
    </row>
    <row r="5182" spans="6:10" x14ac:dyDescent="0.35">
      <c r="F5182" t="s">
        <v>9133</v>
      </c>
      <c r="G5182" t="s">
        <v>9134</v>
      </c>
      <c r="H5182" t="s">
        <v>103</v>
      </c>
      <c r="I5182" s="2">
        <v>2727000</v>
      </c>
      <c r="J5182" s="1">
        <v>8.75</v>
      </c>
    </row>
    <row r="5183" spans="6:10" x14ac:dyDescent="0.35">
      <c r="F5183" t="s">
        <v>9135</v>
      </c>
      <c r="G5183" t="s">
        <v>9136</v>
      </c>
      <c r="H5183" t="s">
        <v>67</v>
      </c>
      <c r="I5183" s="2">
        <v>10602000</v>
      </c>
      <c r="J5183" s="1">
        <v>12.32</v>
      </c>
    </row>
    <row r="5184" spans="6:10" x14ac:dyDescent="0.35">
      <c r="F5184" t="s">
        <v>9137</v>
      </c>
      <c r="G5184" t="s">
        <v>9138</v>
      </c>
      <c r="H5184" t="s">
        <v>282</v>
      </c>
      <c r="I5184" s="2">
        <v>598000000</v>
      </c>
      <c r="J5184" s="1">
        <v>11.14</v>
      </c>
    </row>
    <row r="5185" spans="6:10" x14ac:dyDescent="0.35">
      <c r="F5185" t="s">
        <v>9139</v>
      </c>
      <c r="G5185" t="s">
        <v>9140</v>
      </c>
      <c r="H5185" t="s">
        <v>123</v>
      </c>
      <c r="I5185" s="2">
        <v>47107000</v>
      </c>
      <c r="J5185" s="1">
        <v>353.61</v>
      </c>
    </row>
    <row r="5186" spans="6:10" x14ac:dyDescent="0.35">
      <c r="F5186" t="s">
        <v>9141</v>
      </c>
      <c r="G5186" t="s">
        <v>9142</v>
      </c>
      <c r="H5186" t="s">
        <v>57</v>
      </c>
      <c r="I5186" s="2">
        <v>34218000</v>
      </c>
      <c r="J5186" s="1">
        <v>11.77</v>
      </c>
    </row>
    <row r="5187" spans="6:10" x14ac:dyDescent="0.35">
      <c r="F5187" t="s">
        <v>9143</v>
      </c>
      <c r="G5187" t="s">
        <v>9144</v>
      </c>
      <c r="H5187" t="s">
        <v>28</v>
      </c>
      <c r="I5187" s="2">
        <v>486530000</v>
      </c>
      <c r="J5187" s="1">
        <v>6.11</v>
      </c>
    </row>
    <row r="5188" spans="6:10" x14ac:dyDescent="0.35">
      <c r="F5188" t="s">
        <v>9145</v>
      </c>
      <c r="G5188" t="s">
        <v>274</v>
      </c>
      <c r="H5188" t="s">
        <v>28</v>
      </c>
      <c r="I5188" s="2">
        <v>100000</v>
      </c>
      <c r="J5188" s="1">
        <v>12.44</v>
      </c>
    </row>
    <row r="5189" spans="6:10" x14ac:dyDescent="0.35">
      <c r="F5189" t="s">
        <v>9146</v>
      </c>
      <c r="G5189" t="s">
        <v>9147</v>
      </c>
      <c r="H5189" t="s">
        <v>34</v>
      </c>
      <c r="I5189" s="2">
        <v>21279000</v>
      </c>
      <c r="J5189" s="1">
        <v>2.88</v>
      </c>
    </row>
    <row r="5190" spans="6:10" x14ac:dyDescent="0.35">
      <c r="F5190" t="s">
        <v>9148</v>
      </c>
      <c r="G5190" t="s">
        <v>9149</v>
      </c>
      <c r="H5190" t="s">
        <v>231</v>
      </c>
      <c r="I5190" s="2">
        <v>20374000</v>
      </c>
      <c r="J5190" s="1">
        <v>5.56</v>
      </c>
    </row>
    <row r="5191" spans="6:10" x14ac:dyDescent="0.35">
      <c r="F5191" t="s">
        <v>9150</v>
      </c>
      <c r="G5191" t="s">
        <v>9151</v>
      </c>
      <c r="H5191" t="s">
        <v>31</v>
      </c>
      <c r="I5191" s="2">
        <v>11466000</v>
      </c>
      <c r="J5191" s="1">
        <v>15.15</v>
      </c>
    </row>
    <row r="5192" spans="6:10" x14ac:dyDescent="0.35">
      <c r="F5192" t="s">
        <v>9152</v>
      </c>
      <c r="G5192" t="s">
        <v>9153</v>
      </c>
      <c r="H5192" t="s">
        <v>51</v>
      </c>
      <c r="I5192" s="2">
        <v>83609000</v>
      </c>
      <c r="J5192" s="1">
        <v>11.58</v>
      </c>
    </row>
    <row r="5193" spans="6:10" x14ac:dyDescent="0.35">
      <c r="F5193" t="s">
        <v>9154</v>
      </c>
      <c r="G5193" t="s">
        <v>9155</v>
      </c>
      <c r="H5193" t="s">
        <v>90</v>
      </c>
      <c r="I5193" s="2">
        <v>21666000</v>
      </c>
      <c r="J5193" s="1">
        <v>8.5399999999999991</v>
      </c>
    </row>
    <row r="5194" spans="6:10" x14ac:dyDescent="0.35">
      <c r="F5194" t="s">
        <v>9156</v>
      </c>
      <c r="G5194" t="s">
        <v>9157</v>
      </c>
      <c r="H5194" t="s">
        <v>165</v>
      </c>
      <c r="I5194" s="2">
        <v>56365000</v>
      </c>
      <c r="J5194" s="1">
        <v>44.74</v>
      </c>
    </row>
    <row r="5195" spans="6:10" x14ac:dyDescent="0.35">
      <c r="F5195" t="s">
        <v>9158</v>
      </c>
      <c r="G5195" t="s">
        <v>9159</v>
      </c>
      <c r="H5195" t="s">
        <v>39</v>
      </c>
      <c r="I5195" s="2">
        <v>66483000</v>
      </c>
      <c r="J5195" s="1">
        <v>3.99</v>
      </c>
    </row>
    <row r="5196" spans="6:10" x14ac:dyDescent="0.35">
      <c r="F5196" t="s">
        <v>9160</v>
      </c>
      <c r="G5196" t="s">
        <v>9161</v>
      </c>
      <c r="H5196" t="s">
        <v>39</v>
      </c>
      <c r="I5196" s="2">
        <v>118527000</v>
      </c>
      <c r="J5196" s="1">
        <v>0.75</v>
      </c>
    </row>
    <row r="5197" spans="6:10" x14ac:dyDescent="0.35">
      <c r="F5197" t="s">
        <v>9162</v>
      </c>
      <c r="G5197" t="s">
        <v>829</v>
      </c>
      <c r="H5197" t="s">
        <v>46</v>
      </c>
      <c r="I5197" s="2">
        <v>425000</v>
      </c>
      <c r="J5197" s="1">
        <v>39.119999999999997</v>
      </c>
    </row>
    <row r="5198" spans="6:10" x14ac:dyDescent="0.35">
      <c r="F5198" t="s">
        <v>9163</v>
      </c>
      <c r="G5198" t="s">
        <v>9164</v>
      </c>
      <c r="H5198" t="s">
        <v>28</v>
      </c>
      <c r="I5198" s="2">
        <v>17226000</v>
      </c>
      <c r="J5198" s="1">
        <v>1</v>
      </c>
    </row>
    <row r="5199" spans="6:10" x14ac:dyDescent="0.35">
      <c r="F5199" t="s">
        <v>9165</v>
      </c>
      <c r="G5199" t="s">
        <v>9166</v>
      </c>
      <c r="H5199" t="s">
        <v>279</v>
      </c>
      <c r="I5199" s="2">
        <v>2535396000</v>
      </c>
      <c r="J5199" s="1">
        <v>110.95</v>
      </c>
    </row>
    <row r="5200" spans="6:10" x14ac:dyDescent="0.35">
      <c r="F5200" t="s">
        <v>9167</v>
      </c>
      <c r="G5200" t="s">
        <v>9168</v>
      </c>
      <c r="H5200" t="s">
        <v>51</v>
      </c>
      <c r="I5200" s="2">
        <v>83599000</v>
      </c>
      <c r="J5200" s="1">
        <v>2.66</v>
      </c>
    </row>
    <row r="5201" spans="6:10" x14ac:dyDescent="0.35">
      <c r="F5201" t="s">
        <v>9169</v>
      </c>
      <c r="G5201" t="s">
        <v>9170</v>
      </c>
      <c r="H5201" t="s">
        <v>39</v>
      </c>
      <c r="I5201" s="2">
        <v>2583000</v>
      </c>
      <c r="J5201" s="1">
        <v>4.51</v>
      </c>
    </row>
    <row r="5202" spans="6:10" x14ac:dyDescent="0.35">
      <c r="F5202" t="s">
        <v>9171</v>
      </c>
      <c r="G5202" t="s">
        <v>9172</v>
      </c>
      <c r="H5202" t="s">
        <v>165</v>
      </c>
      <c r="I5202" s="2">
        <v>385000000</v>
      </c>
      <c r="J5202" s="1">
        <v>179.62</v>
      </c>
    </row>
    <row r="5203" spans="6:10" x14ac:dyDescent="0.35">
      <c r="F5203" t="s">
        <v>9173</v>
      </c>
      <c r="G5203" t="s">
        <v>2923</v>
      </c>
      <c r="H5203" t="s">
        <v>34</v>
      </c>
      <c r="I5203" s="2">
        <v>200000</v>
      </c>
      <c r="J5203" s="1">
        <v>19.61</v>
      </c>
    </row>
    <row r="5204" spans="6:10" x14ac:dyDescent="0.35">
      <c r="F5204" t="s">
        <v>9174</v>
      </c>
      <c r="G5204" t="s">
        <v>9175</v>
      </c>
      <c r="H5204" t="s">
        <v>31</v>
      </c>
      <c r="I5204" s="2">
        <v>49643000</v>
      </c>
      <c r="J5204" s="1">
        <v>3.98</v>
      </c>
    </row>
    <row r="5205" spans="6:10" x14ac:dyDescent="0.35">
      <c r="F5205" t="s">
        <v>9176</v>
      </c>
      <c r="G5205" t="s">
        <v>9177</v>
      </c>
      <c r="H5205" t="s">
        <v>51</v>
      </c>
      <c r="I5205" s="2">
        <v>635068000</v>
      </c>
      <c r="J5205" s="1">
        <v>27.07</v>
      </c>
    </row>
    <row r="5206" spans="6:10" x14ac:dyDescent="0.35">
      <c r="F5206" t="s">
        <v>9178</v>
      </c>
      <c r="G5206" t="s">
        <v>9179</v>
      </c>
      <c r="H5206" t="s">
        <v>187</v>
      </c>
      <c r="I5206" s="2">
        <v>1525000</v>
      </c>
      <c r="J5206" s="1">
        <v>25.68</v>
      </c>
    </row>
    <row r="5207" spans="6:10" x14ac:dyDescent="0.35">
      <c r="F5207" t="s">
        <v>9180</v>
      </c>
      <c r="G5207" t="s">
        <v>9181</v>
      </c>
      <c r="H5207" t="s">
        <v>165</v>
      </c>
      <c r="I5207" s="2">
        <v>105145000</v>
      </c>
      <c r="J5207" s="1">
        <v>5.86</v>
      </c>
    </row>
    <row r="5208" spans="6:10" x14ac:dyDescent="0.35">
      <c r="F5208" t="s">
        <v>9182</v>
      </c>
      <c r="G5208" t="s">
        <v>9183</v>
      </c>
      <c r="H5208" t="s">
        <v>222</v>
      </c>
      <c r="I5208" s="2">
        <v>81115000</v>
      </c>
      <c r="J5208" s="1">
        <v>19.78</v>
      </c>
    </row>
    <row r="5209" spans="6:10" x14ac:dyDescent="0.35">
      <c r="F5209" t="s">
        <v>9184</v>
      </c>
      <c r="G5209" t="s">
        <v>9185</v>
      </c>
      <c r="H5209" t="s">
        <v>28</v>
      </c>
      <c r="I5209" s="2">
        <v>57855000</v>
      </c>
      <c r="J5209" s="1">
        <v>45.31</v>
      </c>
    </row>
    <row r="5210" spans="6:10" x14ac:dyDescent="0.35">
      <c r="F5210" t="s">
        <v>9186</v>
      </c>
      <c r="G5210" t="s">
        <v>9187</v>
      </c>
      <c r="H5210" t="s">
        <v>39</v>
      </c>
      <c r="I5210" s="2">
        <v>46311000</v>
      </c>
      <c r="J5210" s="1">
        <v>15.47</v>
      </c>
    </row>
    <row r="5211" spans="6:10" x14ac:dyDescent="0.35">
      <c r="F5211" t="s">
        <v>9188</v>
      </c>
      <c r="G5211" t="s">
        <v>9189</v>
      </c>
      <c r="H5211" t="s">
        <v>28</v>
      </c>
      <c r="I5211" s="2">
        <v>131692000</v>
      </c>
      <c r="J5211" s="1">
        <v>14.31</v>
      </c>
    </row>
    <row r="5212" spans="6:10" x14ac:dyDescent="0.35">
      <c r="F5212" t="s">
        <v>9190</v>
      </c>
      <c r="G5212" t="s">
        <v>9191</v>
      </c>
      <c r="H5212" t="s">
        <v>1087</v>
      </c>
      <c r="I5212" s="2">
        <v>853200000</v>
      </c>
      <c r="J5212" s="1">
        <v>37.04</v>
      </c>
    </row>
    <row r="5213" spans="6:10" x14ac:dyDescent="0.35">
      <c r="F5213" t="s">
        <v>2395</v>
      </c>
      <c r="G5213" t="s">
        <v>9192</v>
      </c>
      <c r="H5213" t="s">
        <v>34</v>
      </c>
      <c r="I5213" s="2">
        <v>1690109000</v>
      </c>
      <c r="J5213" s="1">
        <v>85.02</v>
      </c>
    </row>
    <row r="5214" spans="6:10" x14ac:dyDescent="0.35">
      <c r="F5214" t="s">
        <v>9193</v>
      </c>
      <c r="G5214" t="s">
        <v>9194</v>
      </c>
      <c r="H5214" t="s">
        <v>31</v>
      </c>
      <c r="I5214" s="2">
        <v>39198000</v>
      </c>
      <c r="J5214" s="1">
        <v>144.19</v>
      </c>
    </row>
    <row r="5215" spans="6:10" x14ac:dyDescent="0.35">
      <c r="F5215" t="s">
        <v>9195</v>
      </c>
      <c r="G5215" t="s">
        <v>9196</v>
      </c>
      <c r="H5215" t="s">
        <v>39</v>
      </c>
      <c r="I5215" s="2">
        <v>9292000</v>
      </c>
      <c r="J5215" s="1">
        <v>10.07</v>
      </c>
    </row>
    <row r="5216" spans="6:10" x14ac:dyDescent="0.35">
      <c r="F5216" t="s">
        <v>9197</v>
      </c>
      <c r="G5216" t="s">
        <v>9198</v>
      </c>
      <c r="H5216" t="s">
        <v>34</v>
      </c>
      <c r="I5216" s="2">
        <v>13120000</v>
      </c>
      <c r="J5216" s="1">
        <v>18.02</v>
      </c>
    </row>
    <row r="5217" spans="6:10" x14ac:dyDescent="0.35">
      <c r="F5217" t="s">
        <v>9199</v>
      </c>
      <c r="G5217" t="s">
        <v>9200</v>
      </c>
      <c r="H5217" t="s">
        <v>90</v>
      </c>
      <c r="I5217" s="2">
        <v>22215000</v>
      </c>
      <c r="J5217" s="1">
        <v>26.62</v>
      </c>
    </row>
    <row r="5218" spans="6:10" x14ac:dyDescent="0.35">
      <c r="F5218" t="s">
        <v>9201</v>
      </c>
      <c r="G5218" t="s">
        <v>9202</v>
      </c>
      <c r="H5218" t="s">
        <v>39</v>
      </c>
      <c r="I5218" s="2">
        <v>28750000</v>
      </c>
      <c r="J5218" s="1">
        <v>5.96</v>
      </c>
    </row>
    <row r="5219" spans="6:10" x14ac:dyDescent="0.35">
      <c r="F5219" t="s">
        <v>9203</v>
      </c>
      <c r="G5219" t="s">
        <v>9204</v>
      </c>
      <c r="H5219" t="s">
        <v>34</v>
      </c>
      <c r="I5219" s="2">
        <v>79958000</v>
      </c>
      <c r="J5219" s="1">
        <v>465.17</v>
      </c>
    </row>
    <row r="5220" spans="6:10" x14ac:dyDescent="0.35">
      <c r="F5220" t="s">
        <v>9205</v>
      </c>
      <c r="G5220" t="s">
        <v>9206</v>
      </c>
      <c r="H5220" t="s">
        <v>34</v>
      </c>
      <c r="I5220" s="2">
        <v>20387000</v>
      </c>
      <c r="J5220" s="1">
        <v>6.54</v>
      </c>
    </row>
    <row r="5221" spans="6:10" x14ac:dyDescent="0.35">
      <c r="F5221" t="s">
        <v>9207</v>
      </c>
      <c r="G5221" t="s">
        <v>9208</v>
      </c>
      <c r="H5221" t="s">
        <v>39</v>
      </c>
      <c r="I5221" s="2">
        <v>57500000</v>
      </c>
      <c r="J5221" s="1">
        <v>10.09</v>
      </c>
    </row>
    <row r="5222" spans="6:10" x14ac:dyDescent="0.35">
      <c r="F5222" t="s">
        <v>9209</v>
      </c>
      <c r="G5222" t="s">
        <v>9210</v>
      </c>
      <c r="H5222" t="s">
        <v>279</v>
      </c>
      <c r="I5222" s="2">
        <v>17642000</v>
      </c>
      <c r="J5222" s="1">
        <v>78.67</v>
      </c>
    </row>
    <row r="5223" spans="6:10" x14ac:dyDescent="0.35">
      <c r="F5223" t="s">
        <v>9211</v>
      </c>
      <c r="G5223" t="s">
        <v>9212</v>
      </c>
      <c r="H5223" t="s">
        <v>123</v>
      </c>
      <c r="I5223" s="2">
        <v>7447000000</v>
      </c>
      <c r="J5223" s="1">
        <v>239.82</v>
      </c>
    </row>
    <row r="5224" spans="6:10" x14ac:dyDescent="0.35">
      <c r="F5224" t="s">
        <v>9213</v>
      </c>
      <c r="G5224" t="s">
        <v>73</v>
      </c>
      <c r="H5224" t="s">
        <v>34</v>
      </c>
      <c r="I5224" s="2">
        <v>175000</v>
      </c>
      <c r="J5224" s="1">
        <v>22.18</v>
      </c>
    </row>
    <row r="5225" spans="6:10" x14ac:dyDescent="0.35">
      <c r="F5225" t="s">
        <v>9214</v>
      </c>
      <c r="G5225" t="s">
        <v>9215</v>
      </c>
      <c r="H5225" t="s">
        <v>34</v>
      </c>
      <c r="I5225" s="2">
        <v>27683000</v>
      </c>
      <c r="J5225" s="1">
        <v>20.350000000000001</v>
      </c>
    </row>
    <row r="5226" spans="6:10" x14ac:dyDescent="0.35">
      <c r="F5226" t="s">
        <v>9216</v>
      </c>
      <c r="G5226" t="s">
        <v>9217</v>
      </c>
      <c r="H5226" t="s">
        <v>103</v>
      </c>
      <c r="I5226" s="2">
        <v>1184000</v>
      </c>
      <c r="J5226" s="1">
        <v>4.1500000000000004</v>
      </c>
    </row>
    <row r="5227" spans="6:10" x14ac:dyDescent="0.35">
      <c r="F5227" t="s">
        <v>9218</v>
      </c>
      <c r="G5227" t="s">
        <v>73</v>
      </c>
      <c r="H5227" t="s">
        <v>34</v>
      </c>
      <c r="I5227" s="2">
        <v>300000</v>
      </c>
      <c r="J5227" s="1">
        <v>14.24</v>
      </c>
    </row>
    <row r="5228" spans="6:10" x14ac:dyDescent="0.35">
      <c r="F5228" t="s">
        <v>9219</v>
      </c>
      <c r="G5228" t="s">
        <v>9220</v>
      </c>
      <c r="H5228" t="s">
        <v>34</v>
      </c>
      <c r="I5228" s="2">
        <v>19803000</v>
      </c>
      <c r="J5228" s="1">
        <v>183.33</v>
      </c>
    </row>
    <row r="5229" spans="6:10" x14ac:dyDescent="0.35">
      <c r="F5229" t="s">
        <v>9221</v>
      </c>
      <c r="G5229" t="s">
        <v>9222</v>
      </c>
      <c r="H5229" t="s">
        <v>90</v>
      </c>
      <c r="I5229" s="2">
        <v>167203000</v>
      </c>
      <c r="J5229" s="1">
        <v>257.70999999999998</v>
      </c>
    </row>
    <row r="5230" spans="6:10" x14ac:dyDescent="0.35">
      <c r="F5230" t="s">
        <v>9223</v>
      </c>
      <c r="G5230" t="s">
        <v>9224</v>
      </c>
      <c r="H5230" t="s">
        <v>34</v>
      </c>
      <c r="I5230" s="2">
        <v>47220000</v>
      </c>
      <c r="J5230" s="1">
        <v>81.7</v>
      </c>
    </row>
    <row r="5231" spans="6:10" x14ac:dyDescent="0.35">
      <c r="F5231" t="s">
        <v>9225</v>
      </c>
      <c r="G5231" t="s">
        <v>281</v>
      </c>
      <c r="H5231" t="s">
        <v>282</v>
      </c>
      <c r="I5231" s="2">
        <v>1550000</v>
      </c>
      <c r="J5231" s="1">
        <v>21.61</v>
      </c>
    </row>
    <row r="5232" spans="6:10" x14ac:dyDescent="0.35">
      <c r="F5232" t="s">
        <v>9226</v>
      </c>
      <c r="G5232" t="s">
        <v>9227</v>
      </c>
      <c r="H5232" t="s">
        <v>279</v>
      </c>
      <c r="I5232" s="2">
        <v>21043000</v>
      </c>
      <c r="J5232" s="1">
        <v>0.53</v>
      </c>
    </row>
    <row r="5233" spans="6:10" x14ac:dyDescent="0.35">
      <c r="F5233" t="s">
        <v>9228</v>
      </c>
      <c r="G5233" t="s">
        <v>45</v>
      </c>
      <c r="H5233" t="s">
        <v>46</v>
      </c>
      <c r="I5233" s="2">
        <v>63715000</v>
      </c>
      <c r="J5233" s="1">
        <v>6.99</v>
      </c>
    </row>
    <row r="5234" spans="6:10" x14ac:dyDescent="0.35">
      <c r="F5234" t="s">
        <v>9229</v>
      </c>
      <c r="G5234" t="s">
        <v>45</v>
      </c>
      <c r="H5234" t="s">
        <v>46</v>
      </c>
      <c r="I5234" s="2">
        <v>735000</v>
      </c>
      <c r="J5234" s="1">
        <v>5.96</v>
      </c>
    </row>
    <row r="5235" spans="6:10" x14ac:dyDescent="0.35">
      <c r="F5235" t="s">
        <v>9230</v>
      </c>
      <c r="G5235" t="s">
        <v>9231</v>
      </c>
      <c r="H5235" t="s">
        <v>103</v>
      </c>
      <c r="I5235" s="2">
        <v>74605000</v>
      </c>
      <c r="J5235" s="1">
        <v>40</v>
      </c>
    </row>
    <row r="5236" spans="6:10" x14ac:dyDescent="0.35">
      <c r="F5236" t="s">
        <v>9232</v>
      </c>
      <c r="G5236" t="s">
        <v>9233</v>
      </c>
      <c r="H5236" t="s">
        <v>39</v>
      </c>
      <c r="I5236" s="2">
        <v>14705000</v>
      </c>
      <c r="J5236" s="1">
        <v>10.18</v>
      </c>
    </row>
    <row r="5237" spans="6:10" x14ac:dyDescent="0.35">
      <c r="F5237" t="s">
        <v>9234</v>
      </c>
      <c r="G5237" t="s">
        <v>281</v>
      </c>
      <c r="H5237" t="s">
        <v>165</v>
      </c>
      <c r="I5237" s="2">
        <v>7500000</v>
      </c>
      <c r="J5237" s="1">
        <v>24.6</v>
      </c>
    </row>
    <row r="5238" spans="6:10" x14ac:dyDescent="0.35">
      <c r="F5238" t="s">
        <v>9235</v>
      </c>
      <c r="G5238" t="s">
        <v>281</v>
      </c>
      <c r="H5238" t="s">
        <v>165</v>
      </c>
      <c r="I5238" s="2">
        <v>175000</v>
      </c>
      <c r="J5238" s="1">
        <v>19.91</v>
      </c>
    </row>
    <row r="5239" spans="6:10" x14ac:dyDescent="0.35">
      <c r="F5239" t="s">
        <v>9236</v>
      </c>
      <c r="G5239" t="s">
        <v>9237</v>
      </c>
      <c r="H5239" t="s">
        <v>49</v>
      </c>
      <c r="I5239" s="2">
        <v>9585000</v>
      </c>
      <c r="J5239" s="1">
        <v>141.57</v>
      </c>
    </row>
    <row r="5240" spans="6:10" x14ac:dyDescent="0.35">
      <c r="F5240" t="s">
        <v>9238</v>
      </c>
      <c r="G5240" t="s">
        <v>9239</v>
      </c>
      <c r="H5240" t="s">
        <v>671</v>
      </c>
      <c r="I5240" s="2">
        <v>2885000</v>
      </c>
      <c r="J5240" s="1">
        <v>13.14</v>
      </c>
    </row>
    <row r="5241" spans="6:10" x14ac:dyDescent="0.35">
      <c r="F5241" t="s">
        <v>9240</v>
      </c>
      <c r="G5241" t="s">
        <v>281</v>
      </c>
      <c r="H5241" t="s">
        <v>165</v>
      </c>
      <c r="I5241" s="2">
        <v>1775000</v>
      </c>
      <c r="J5241" s="1">
        <v>24.82</v>
      </c>
    </row>
    <row r="5242" spans="6:10" x14ac:dyDescent="0.35">
      <c r="F5242" t="s">
        <v>4258</v>
      </c>
      <c r="G5242" t="s">
        <v>9241</v>
      </c>
      <c r="H5242" t="s">
        <v>39</v>
      </c>
      <c r="I5242" s="2">
        <v>877810000</v>
      </c>
      <c r="J5242" s="1">
        <v>26.22</v>
      </c>
    </row>
    <row r="5243" spans="6:10" x14ac:dyDescent="0.35">
      <c r="F5243" t="s">
        <v>9242</v>
      </c>
      <c r="G5243" t="s">
        <v>9243</v>
      </c>
      <c r="H5243" t="s">
        <v>78</v>
      </c>
      <c r="I5243" s="2">
        <v>45015000</v>
      </c>
      <c r="J5243" s="1">
        <v>4.91</v>
      </c>
    </row>
    <row r="5244" spans="6:10" x14ac:dyDescent="0.35">
      <c r="F5244" t="s">
        <v>9244</v>
      </c>
      <c r="G5244" t="s">
        <v>9245</v>
      </c>
      <c r="H5244" t="s">
        <v>39</v>
      </c>
      <c r="I5244" s="2">
        <v>1953000</v>
      </c>
      <c r="J5244" s="1">
        <v>10.029999999999999</v>
      </c>
    </row>
    <row r="5245" spans="6:10" x14ac:dyDescent="0.35">
      <c r="F5245" t="s">
        <v>9246</v>
      </c>
      <c r="G5245" t="s">
        <v>9247</v>
      </c>
      <c r="H5245" t="s">
        <v>39</v>
      </c>
      <c r="I5245" s="2">
        <v>26515000</v>
      </c>
      <c r="J5245" s="1">
        <v>10.01</v>
      </c>
    </row>
    <row r="5246" spans="6:10" x14ac:dyDescent="0.35">
      <c r="F5246" t="s">
        <v>9248</v>
      </c>
      <c r="G5246" t="s">
        <v>9249</v>
      </c>
      <c r="H5246" t="s">
        <v>34</v>
      </c>
      <c r="I5246" s="2">
        <v>172613000</v>
      </c>
      <c r="J5246" s="1">
        <v>145.06</v>
      </c>
    </row>
    <row r="5247" spans="6:10" x14ac:dyDescent="0.35">
      <c r="F5247" t="s">
        <v>9250</v>
      </c>
      <c r="G5247" t="s">
        <v>9251</v>
      </c>
      <c r="H5247" t="s">
        <v>279</v>
      </c>
      <c r="I5247" s="2">
        <v>15229000</v>
      </c>
      <c r="J5247" s="1">
        <v>2.81</v>
      </c>
    </row>
    <row r="5248" spans="6:10" x14ac:dyDescent="0.35">
      <c r="F5248" t="s">
        <v>9252</v>
      </c>
      <c r="G5248" t="s">
        <v>9253</v>
      </c>
      <c r="H5248" t="s">
        <v>39</v>
      </c>
      <c r="I5248" s="2">
        <v>5460000</v>
      </c>
      <c r="J5248" s="1">
        <v>0.77</v>
      </c>
    </row>
    <row r="5249" spans="6:10" x14ac:dyDescent="0.35">
      <c r="F5249" t="s">
        <v>9254</v>
      </c>
      <c r="G5249" t="s">
        <v>9255</v>
      </c>
      <c r="H5249" t="s">
        <v>51</v>
      </c>
      <c r="I5249" s="2">
        <v>279625000</v>
      </c>
      <c r="J5249" s="1">
        <v>41.49</v>
      </c>
    </row>
    <row r="5250" spans="6:10" x14ac:dyDescent="0.35">
      <c r="F5250" t="s">
        <v>9256</v>
      </c>
      <c r="G5250" t="s">
        <v>9257</v>
      </c>
      <c r="H5250" t="s">
        <v>39</v>
      </c>
      <c r="I5250" s="2">
        <v>42570000</v>
      </c>
      <c r="J5250" s="1">
        <v>0.45</v>
      </c>
    </row>
    <row r="5251" spans="6:10" x14ac:dyDescent="0.35">
      <c r="F5251" t="s">
        <v>9258</v>
      </c>
      <c r="G5251" t="s">
        <v>9259</v>
      </c>
      <c r="H5251" t="s">
        <v>361</v>
      </c>
      <c r="I5251" s="2">
        <v>22294000</v>
      </c>
      <c r="J5251" s="1">
        <v>1445.45</v>
      </c>
    </row>
    <row r="5252" spans="6:10" x14ac:dyDescent="0.35">
      <c r="F5252" t="s">
        <v>9260</v>
      </c>
      <c r="G5252" t="s">
        <v>9261</v>
      </c>
      <c r="H5252" t="s">
        <v>51</v>
      </c>
      <c r="I5252" s="2">
        <v>118162000</v>
      </c>
      <c r="J5252" s="1">
        <v>57.24</v>
      </c>
    </row>
    <row r="5253" spans="6:10" x14ac:dyDescent="0.35">
      <c r="F5253" t="s">
        <v>9262</v>
      </c>
      <c r="G5253" t="s">
        <v>9263</v>
      </c>
      <c r="H5253" t="s">
        <v>39</v>
      </c>
      <c r="I5253" s="2">
        <v>7999000</v>
      </c>
      <c r="J5253" s="1">
        <v>0.83</v>
      </c>
    </row>
    <row r="5254" spans="6:10" x14ac:dyDescent="0.35">
      <c r="F5254" t="s">
        <v>9264</v>
      </c>
      <c r="G5254" t="s">
        <v>9265</v>
      </c>
      <c r="H5254" t="s">
        <v>51</v>
      </c>
      <c r="I5254" s="2">
        <v>56352000</v>
      </c>
      <c r="J5254" s="1">
        <v>4.92</v>
      </c>
    </row>
    <row r="5255" spans="6:10" x14ac:dyDescent="0.35">
      <c r="F5255" t="s">
        <v>9266</v>
      </c>
      <c r="G5255" t="s">
        <v>9267</v>
      </c>
      <c r="H5255" t="s">
        <v>51</v>
      </c>
      <c r="I5255" s="2">
        <v>1859000</v>
      </c>
      <c r="J5255" s="1">
        <v>17.899999999999999</v>
      </c>
    </row>
    <row r="5256" spans="6:10" x14ac:dyDescent="0.35">
      <c r="F5256" t="s">
        <v>9268</v>
      </c>
      <c r="G5256" t="s">
        <v>9269</v>
      </c>
      <c r="H5256" t="s">
        <v>222</v>
      </c>
      <c r="I5256" s="2">
        <v>297025000</v>
      </c>
      <c r="J5256" s="1">
        <v>13</v>
      </c>
    </row>
    <row r="5257" spans="6:10" x14ac:dyDescent="0.35">
      <c r="F5257" t="s">
        <v>9270</v>
      </c>
      <c r="G5257" t="s">
        <v>437</v>
      </c>
      <c r="H5257" t="s">
        <v>34</v>
      </c>
      <c r="I5257" s="2">
        <v>500000</v>
      </c>
      <c r="J5257" s="1">
        <v>43.53</v>
      </c>
    </row>
    <row r="5258" spans="6:10" x14ac:dyDescent="0.35">
      <c r="F5258" t="s">
        <v>9271</v>
      </c>
      <c r="G5258" t="s">
        <v>9272</v>
      </c>
      <c r="H5258" t="s">
        <v>231</v>
      </c>
      <c r="I5258" s="2">
        <v>36571000</v>
      </c>
      <c r="J5258" s="1">
        <v>92.2</v>
      </c>
    </row>
    <row r="5259" spans="6:10" x14ac:dyDescent="0.35">
      <c r="F5259" t="s">
        <v>9273</v>
      </c>
      <c r="G5259" t="s">
        <v>9274</v>
      </c>
      <c r="H5259" t="s">
        <v>39</v>
      </c>
      <c r="I5259" s="2">
        <v>27399000</v>
      </c>
      <c r="J5259" s="1">
        <v>8.8000000000000007</v>
      </c>
    </row>
    <row r="5260" spans="6:10" x14ac:dyDescent="0.35">
      <c r="F5260" t="s">
        <v>9275</v>
      </c>
      <c r="G5260" t="s">
        <v>9276</v>
      </c>
      <c r="H5260" t="s">
        <v>28</v>
      </c>
      <c r="I5260" s="2">
        <v>26484000</v>
      </c>
      <c r="J5260" s="1">
        <v>1.76</v>
      </c>
    </row>
    <row r="5261" spans="6:10" x14ac:dyDescent="0.35">
      <c r="F5261" t="s">
        <v>9277</v>
      </c>
      <c r="G5261" t="s">
        <v>9278</v>
      </c>
      <c r="H5261" t="s">
        <v>112</v>
      </c>
      <c r="I5261" s="2">
        <v>40324000</v>
      </c>
      <c r="J5261" s="1">
        <v>238.35</v>
      </c>
    </row>
    <row r="5262" spans="6:10" x14ac:dyDescent="0.35">
      <c r="F5262" t="s">
        <v>9279</v>
      </c>
      <c r="G5262" t="s">
        <v>9280</v>
      </c>
      <c r="H5262" t="s">
        <v>279</v>
      </c>
      <c r="I5262" s="2">
        <v>216865000</v>
      </c>
      <c r="J5262" s="1">
        <v>0.5</v>
      </c>
    </row>
    <row r="5263" spans="6:10" x14ac:dyDescent="0.35">
      <c r="F5263" t="s">
        <v>9281</v>
      </c>
      <c r="G5263" t="s">
        <v>9282</v>
      </c>
      <c r="H5263" t="s">
        <v>39</v>
      </c>
      <c r="I5263" s="2">
        <v>2281000</v>
      </c>
      <c r="J5263" s="1">
        <v>315.2</v>
      </c>
    </row>
    <row r="5264" spans="6:10" x14ac:dyDescent="0.35">
      <c r="F5264" t="s">
        <v>9283</v>
      </c>
      <c r="G5264" t="s">
        <v>9284</v>
      </c>
      <c r="H5264" t="s">
        <v>51</v>
      </c>
      <c r="I5264" s="2">
        <v>1864000</v>
      </c>
      <c r="J5264" s="1">
        <v>22.01</v>
      </c>
    </row>
    <row r="5265" spans="6:10" x14ac:dyDescent="0.35">
      <c r="F5265" t="s">
        <v>9285</v>
      </c>
      <c r="G5265" t="s">
        <v>9286</v>
      </c>
      <c r="H5265" t="s">
        <v>361</v>
      </c>
      <c r="I5265" s="2">
        <v>20528000</v>
      </c>
      <c r="J5265" s="1">
        <v>87.51</v>
      </c>
    </row>
    <row r="5266" spans="6:10" x14ac:dyDescent="0.35">
      <c r="F5266" t="s">
        <v>9287</v>
      </c>
      <c r="G5266" t="s">
        <v>9288</v>
      </c>
      <c r="H5266" t="s">
        <v>64</v>
      </c>
      <c r="I5266" s="2">
        <v>27027000</v>
      </c>
      <c r="J5266" s="1">
        <v>6.22</v>
      </c>
    </row>
    <row r="5267" spans="6:10" x14ac:dyDescent="0.35">
      <c r="F5267" t="s">
        <v>9289</v>
      </c>
      <c r="G5267" t="s">
        <v>9290</v>
      </c>
      <c r="H5267" t="s">
        <v>39</v>
      </c>
      <c r="I5267" s="2">
        <v>4894000</v>
      </c>
      <c r="J5267" s="1">
        <v>10.5</v>
      </c>
    </row>
    <row r="5268" spans="6:10" x14ac:dyDescent="0.35">
      <c r="F5268" t="s">
        <v>9291</v>
      </c>
      <c r="G5268" t="s">
        <v>9292</v>
      </c>
      <c r="H5268" t="s">
        <v>165</v>
      </c>
      <c r="I5268" s="2">
        <v>70735000</v>
      </c>
      <c r="J5268" s="1">
        <v>62.98</v>
      </c>
    </row>
    <row r="5269" spans="6:10" x14ac:dyDescent="0.35">
      <c r="F5269" t="s">
        <v>9293</v>
      </c>
      <c r="G5269" t="s">
        <v>9294</v>
      </c>
      <c r="H5269" t="s">
        <v>28</v>
      </c>
      <c r="I5269" s="2">
        <v>290541000</v>
      </c>
      <c r="J5269" s="1">
        <v>2.8</v>
      </c>
    </row>
    <row r="5270" spans="6:10" x14ac:dyDescent="0.35">
      <c r="F5270" t="s">
        <v>9295</v>
      </c>
      <c r="G5270" t="s">
        <v>82</v>
      </c>
      <c r="H5270" t="s">
        <v>28</v>
      </c>
      <c r="I5270" s="2">
        <v>82500000</v>
      </c>
      <c r="J5270" s="1">
        <v>145.93</v>
      </c>
    </row>
    <row r="5271" spans="6:10" x14ac:dyDescent="0.35">
      <c r="F5271" t="s">
        <v>9296</v>
      </c>
      <c r="G5271" t="s">
        <v>9297</v>
      </c>
      <c r="H5271" t="s">
        <v>39</v>
      </c>
      <c r="I5271" s="2">
        <v>34137000</v>
      </c>
      <c r="J5271" s="1">
        <v>10.23</v>
      </c>
    </row>
    <row r="5272" spans="6:10" x14ac:dyDescent="0.35">
      <c r="F5272" t="s">
        <v>9298</v>
      </c>
      <c r="G5272" t="s">
        <v>1815</v>
      </c>
      <c r="H5272" t="s">
        <v>64</v>
      </c>
      <c r="I5272" s="2">
        <v>450000</v>
      </c>
      <c r="J5272" s="1">
        <v>14.36</v>
      </c>
    </row>
    <row r="5273" spans="6:10" x14ac:dyDescent="0.35">
      <c r="F5273" t="s">
        <v>9299</v>
      </c>
      <c r="G5273" t="s">
        <v>9300</v>
      </c>
      <c r="H5273" t="s">
        <v>222</v>
      </c>
      <c r="I5273" s="2">
        <v>35185000</v>
      </c>
      <c r="J5273" s="1">
        <v>9.16</v>
      </c>
    </row>
    <row r="5274" spans="6:10" x14ac:dyDescent="0.35">
      <c r="F5274" t="s">
        <v>9301</v>
      </c>
      <c r="G5274" t="s">
        <v>9302</v>
      </c>
      <c r="H5274" t="s">
        <v>34</v>
      </c>
      <c r="I5274" s="2">
        <v>32450000</v>
      </c>
      <c r="J5274" s="1">
        <v>60.72</v>
      </c>
    </row>
    <row r="5275" spans="6:10" x14ac:dyDescent="0.35">
      <c r="F5275" t="s">
        <v>9303</v>
      </c>
      <c r="G5275" t="s">
        <v>9304</v>
      </c>
      <c r="H5275" t="s">
        <v>103</v>
      </c>
      <c r="I5275" s="2">
        <v>78234000</v>
      </c>
      <c r="J5275" s="1">
        <v>85.33</v>
      </c>
    </row>
    <row r="5276" spans="6:10" x14ac:dyDescent="0.35">
      <c r="F5276" t="s">
        <v>9305</v>
      </c>
      <c r="G5276" t="s">
        <v>9306</v>
      </c>
      <c r="H5276" t="s">
        <v>182</v>
      </c>
      <c r="I5276" s="2">
        <v>1091177000</v>
      </c>
      <c r="J5276" s="1">
        <v>49.98</v>
      </c>
    </row>
    <row r="5277" spans="6:10" x14ac:dyDescent="0.35">
      <c r="F5277" t="s">
        <v>9307</v>
      </c>
      <c r="G5277" t="s">
        <v>9308</v>
      </c>
      <c r="H5277" t="s">
        <v>34</v>
      </c>
      <c r="I5277" s="2">
        <v>22521000</v>
      </c>
      <c r="J5277" s="1">
        <v>9.9499999999999993</v>
      </c>
    </row>
    <row r="5278" spans="6:10" x14ac:dyDescent="0.35">
      <c r="F5278" t="s">
        <v>9309</v>
      </c>
      <c r="G5278" t="s">
        <v>9310</v>
      </c>
      <c r="H5278" t="s">
        <v>39</v>
      </c>
      <c r="I5278" s="2">
        <v>275723000</v>
      </c>
      <c r="J5278" s="1">
        <v>6.67</v>
      </c>
    </row>
    <row r="5279" spans="6:10" x14ac:dyDescent="0.35">
      <c r="F5279" t="s">
        <v>9311</v>
      </c>
      <c r="G5279" t="s">
        <v>9312</v>
      </c>
      <c r="H5279" t="s">
        <v>34</v>
      </c>
      <c r="I5279" s="2">
        <v>30087000</v>
      </c>
      <c r="J5279" s="1">
        <v>11.07</v>
      </c>
    </row>
    <row r="5280" spans="6:10" x14ac:dyDescent="0.35">
      <c r="F5280" t="s">
        <v>9313</v>
      </c>
      <c r="G5280" t="s">
        <v>9314</v>
      </c>
      <c r="H5280" t="s">
        <v>28</v>
      </c>
      <c r="I5280" s="2">
        <v>1693663000</v>
      </c>
      <c r="J5280" s="1">
        <v>6500</v>
      </c>
    </row>
    <row r="5281" spans="6:10" x14ac:dyDescent="0.35">
      <c r="F5281" t="s">
        <v>9315</v>
      </c>
      <c r="G5281" t="s">
        <v>9316</v>
      </c>
      <c r="H5281" t="s">
        <v>51</v>
      </c>
      <c r="I5281" s="2">
        <v>155455000</v>
      </c>
      <c r="J5281" s="1">
        <v>43.01</v>
      </c>
    </row>
    <row r="5282" spans="6:10" x14ac:dyDescent="0.35">
      <c r="F5282" t="s">
        <v>9317</v>
      </c>
      <c r="G5282" t="s">
        <v>9318</v>
      </c>
      <c r="H5282" t="s">
        <v>39</v>
      </c>
      <c r="I5282" s="2">
        <v>13979000</v>
      </c>
      <c r="J5282" s="1">
        <v>10.25</v>
      </c>
    </row>
    <row r="5283" spans="6:10" x14ac:dyDescent="0.35">
      <c r="F5283" t="s">
        <v>9319</v>
      </c>
      <c r="G5283" t="s">
        <v>9320</v>
      </c>
      <c r="H5283" t="s">
        <v>981</v>
      </c>
      <c r="I5283" s="2">
        <v>22594000</v>
      </c>
      <c r="J5283" s="1">
        <v>279.54000000000002</v>
      </c>
    </row>
    <row r="5284" spans="6:10" x14ac:dyDescent="0.35">
      <c r="F5284" t="s">
        <v>9321</v>
      </c>
      <c r="G5284" t="s">
        <v>9322</v>
      </c>
      <c r="H5284" t="s">
        <v>352</v>
      </c>
      <c r="I5284" s="2">
        <v>47428000</v>
      </c>
      <c r="J5284" s="1">
        <v>5.86</v>
      </c>
    </row>
    <row r="5285" spans="6:10" x14ac:dyDescent="0.35">
      <c r="F5285" t="s">
        <v>9323</v>
      </c>
      <c r="G5285" t="s">
        <v>9324</v>
      </c>
      <c r="H5285" t="s">
        <v>900</v>
      </c>
      <c r="I5285" s="2">
        <v>12618000</v>
      </c>
      <c r="J5285" s="1">
        <v>22.02</v>
      </c>
    </row>
    <row r="5286" spans="6:10" x14ac:dyDescent="0.35">
      <c r="F5286" t="s">
        <v>9325</v>
      </c>
      <c r="G5286" t="s">
        <v>9326</v>
      </c>
      <c r="H5286" t="s">
        <v>123</v>
      </c>
      <c r="I5286" s="2">
        <v>170503000</v>
      </c>
      <c r="J5286" s="1">
        <v>2.35</v>
      </c>
    </row>
    <row r="5287" spans="6:10" x14ac:dyDescent="0.35">
      <c r="F5287" t="s">
        <v>9327</v>
      </c>
      <c r="G5287" t="s">
        <v>9328</v>
      </c>
      <c r="H5287" t="s">
        <v>39</v>
      </c>
      <c r="I5287" s="2">
        <v>11500000</v>
      </c>
      <c r="J5287" s="1">
        <v>16.329999999999998</v>
      </c>
    </row>
    <row r="5288" spans="6:10" x14ac:dyDescent="0.35">
      <c r="F5288" t="s">
        <v>9329</v>
      </c>
      <c r="G5288" t="s">
        <v>1515</v>
      </c>
      <c r="H5288" t="s">
        <v>90</v>
      </c>
      <c r="I5288" s="2">
        <v>225000</v>
      </c>
      <c r="J5288" s="1">
        <v>14.79</v>
      </c>
    </row>
    <row r="5289" spans="6:10" x14ac:dyDescent="0.35">
      <c r="F5289" t="s">
        <v>9330</v>
      </c>
      <c r="G5289" t="s">
        <v>9331</v>
      </c>
      <c r="H5289" t="s">
        <v>51</v>
      </c>
      <c r="I5289" s="2">
        <v>307629000</v>
      </c>
      <c r="J5289" s="1">
        <v>1.53</v>
      </c>
    </row>
    <row r="5290" spans="6:10" x14ac:dyDescent="0.35">
      <c r="F5290" t="s">
        <v>9332</v>
      </c>
      <c r="G5290" t="s">
        <v>829</v>
      </c>
      <c r="H5290" t="s">
        <v>46</v>
      </c>
      <c r="I5290" s="2">
        <v>2575000</v>
      </c>
      <c r="J5290" s="1">
        <v>47.66</v>
      </c>
    </row>
    <row r="5291" spans="6:10" x14ac:dyDescent="0.35">
      <c r="F5291" t="s">
        <v>9333</v>
      </c>
      <c r="G5291" t="s">
        <v>9334</v>
      </c>
      <c r="H5291" t="s">
        <v>57</v>
      </c>
      <c r="I5291" s="2">
        <v>155892000</v>
      </c>
      <c r="J5291" s="1">
        <v>10.76</v>
      </c>
    </row>
    <row r="5292" spans="6:10" x14ac:dyDescent="0.35">
      <c r="F5292" t="s">
        <v>9335</v>
      </c>
      <c r="G5292" t="s">
        <v>9336</v>
      </c>
      <c r="H5292" t="s">
        <v>39</v>
      </c>
      <c r="I5292" s="2">
        <v>44175000</v>
      </c>
      <c r="J5292" s="1">
        <v>9.39</v>
      </c>
    </row>
    <row r="5293" spans="6:10" x14ac:dyDescent="0.35">
      <c r="F5293" t="s">
        <v>9337</v>
      </c>
      <c r="G5293" t="s">
        <v>9338</v>
      </c>
      <c r="H5293" t="s">
        <v>51</v>
      </c>
      <c r="I5293" s="2">
        <v>2149000</v>
      </c>
      <c r="J5293" s="1">
        <v>12.48</v>
      </c>
    </row>
    <row r="5294" spans="6:10" x14ac:dyDescent="0.35">
      <c r="F5294" t="s">
        <v>9339</v>
      </c>
      <c r="G5294" t="s">
        <v>9340</v>
      </c>
      <c r="H5294" t="s">
        <v>46</v>
      </c>
      <c r="I5294" s="2">
        <v>102398000</v>
      </c>
      <c r="J5294" s="1">
        <v>5.46</v>
      </c>
    </row>
    <row r="5295" spans="6:10" x14ac:dyDescent="0.35">
      <c r="F5295" t="s">
        <v>9341</v>
      </c>
      <c r="G5295" t="s">
        <v>9342</v>
      </c>
      <c r="H5295" t="s">
        <v>39</v>
      </c>
      <c r="I5295" s="2">
        <v>4400000</v>
      </c>
      <c r="J5295" s="1">
        <v>8.7799999999999994</v>
      </c>
    </row>
    <row r="5296" spans="6:10" x14ac:dyDescent="0.35">
      <c r="F5296" t="s">
        <v>9343</v>
      </c>
      <c r="G5296" t="s">
        <v>9344</v>
      </c>
      <c r="H5296" t="s">
        <v>39</v>
      </c>
      <c r="I5296" s="2">
        <v>15005000</v>
      </c>
      <c r="J5296" s="1">
        <v>14.74</v>
      </c>
    </row>
    <row r="5297" spans="6:10" x14ac:dyDescent="0.35">
      <c r="F5297" t="s">
        <v>9345</v>
      </c>
      <c r="G5297" t="s">
        <v>82</v>
      </c>
      <c r="H5297" t="s">
        <v>28</v>
      </c>
      <c r="I5297" s="2">
        <v>3750000</v>
      </c>
      <c r="J5297" s="1">
        <v>78.66</v>
      </c>
    </row>
    <row r="5298" spans="6:10" x14ac:dyDescent="0.35">
      <c r="F5298" t="s">
        <v>9346</v>
      </c>
      <c r="G5298" t="s">
        <v>9347</v>
      </c>
      <c r="H5298" t="s">
        <v>28</v>
      </c>
      <c r="I5298" s="2">
        <v>78745000</v>
      </c>
      <c r="J5298" s="1">
        <v>33.950000000000003</v>
      </c>
    </row>
    <row r="5299" spans="6:10" x14ac:dyDescent="0.35">
      <c r="F5299" t="s">
        <v>9348</v>
      </c>
      <c r="G5299" t="s">
        <v>9349</v>
      </c>
      <c r="H5299" t="s">
        <v>361</v>
      </c>
      <c r="I5299" s="2">
        <v>36497000</v>
      </c>
      <c r="J5299" s="1">
        <v>22.23</v>
      </c>
    </row>
    <row r="5300" spans="6:10" x14ac:dyDescent="0.35">
      <c r="F5300" t="s">
        <v>9350</v>
      </c>
      <c r="G5300" t="s">
        <v>9351</v>
      </c>
      <c r="H5300" t="s">
        <v>112</v>
      </c>
      <c r="I5300" s="2">
        <v>9495000</v>
      </c>
      <c r="J5300" s="1">
        <v>28.15</v>
      </c>
    </row>
    <row r="5301" spans="6:10" x14ac:dyDescent="0.35">
      <c r="F5301" t="s">
        <v>9352</v>
      </c>
      <c r="G5301" t="s">
        <v>9353</v>
      </c>
      <c r="H5301" t="s">
        <v>2092</v>
      </c>
      <c r="I5301" s="2">
        <v>81200000</v>
      </c>
      <c r="J5301" s="1">
        <v>14.51</v>
      </c>
    </row>
    <row r="5302" spans="6:10" x14ac:dyDescent="0.35">
      <c r="F5302" t="s">
        <v>9354</v>
      </c>
      <c r="G5302" t="s">
        <v>9355</v>
      </c>
      <c r="H5302" t="s">
        <v>46</v>
      </c>
      <c r="I5302" s="2">
        <v>39470000</v>
      </c>
      <c r="J5302" s="1">
        <v>1.1499999999999999</v>
      </c>
    </row>
    <row r="5303" spans="6:10" x14ac:dyDescent="0.35">
      <c r="F5303" t="s">
        <v>9356</v>
      </c>
      <c r="G5303" t="s">
        <v>9357</v>
      </c>
      <c r="H5303" t="s">
        <v>34</v>
      </c>
      <c r="I5303" s="2">
        <v>39587000</v>
      </c>
      <c r="J5303" s="1">
        <v>9.8000000000000007</v>
      </c>
    </row>
    <row r="5304" spans="6:10" x14ac:dyDescent="0.35">
      <c r="F5304" t="s">
        <v>9358</v>
      </c>
      <c r="G5304" t="s">
        <v>9359</v>
      </c>
      <c r="H5304" t="s">
        <v>39</v>
      </c>
      <c r="I5304" s="2">
        <v>2959000</v>
      </c>
      <c r="J5304" s="1">
        <v>4.24</v>
      </c>
    </row>
    <row r="5305" spans="6:10" x14ac:dyDescent="0.35">
      <c r="F5305" t="s">
        <v>9360</v>
      </c>
      <c r="G5305" t="s">
        <v>9361</v>
      </c>
      <c r="H5305" t="s">
        <v>39</v>
      </c>
      <c r="I5305" s="2">
        <v>14629000</v>
      </c>
      <c r="J5305" s="1">
        <v>7.1</v>
      </c>
    </row>
    <row r="5306" spans="6:10" x14ac:dyDescent="0.35">
      <c r="F5306" t="s">
        <v>9362</v>
      </c>
      <c r="G5306" t="s">
        <v>9363</v>
      </c>
      <c r="H5306" t="s">
        <v>165</v>
      </c>
      <c r="I5306" s="2">
        <v>7349000</v>
      </c>
      <c r="J5306" s="1">
        <v>0.51</v>
      </c>
    </row>
    <row r="5307" spans="6:10" x14ac:dyDescent="0.35">
      <c r="F5307" t="s">
        <v>9364</v>
      </c>
      <c r="G5307" t="s">
        <v>9365</v>
      </c>
      <c r="H5307" t="s">
        <v>39</v>
      </c>
      <c r="I5307" s="2">
        <v>96803000</v>
      </c>
      <c r="J5307" s="1">
        <v>26.96</v>
      </c>
    </row>
    <row r="5308" spans="6:10" x14ac:dyDescent="0.35">
      <c r="F5308" t="s">
        <v>9366</v>
      </c>
      <c r="G5308" t="s">
        <v>9367</v>
      </c>
      <c r="H5308" t="s">
        <v>472</v>
      </c>
      <c r="I5308" s="2">
        <v>115635000</v>
      </c>
      <c r="J5308" s="1">
        <v>3.88</v>
      </c>
    </row>
    <row r="5309" spans="6:10" x14ac:dyDescent="0.35">
      <c r="F5309" t="s">
        <v>9368</v>
      </c>
      <c r="G5309" t="s">
        <v>9369</v>
      </c>
      <c r="H5309" t="s">
        <v>112</v>
      </c>
      <c r="I5309" s="2">
        <v>16564000</v>
      </c>
      <c r="J5309" s="1">
        <v>92.07</v>
      </c>
    </row>
    <row r="5310" spans="6:10" x14ac:dyDescent="0.35">
      <c r="F5310" t="s">
        <v>9370</v>
      </c>
      <c r="G5310" t="s">
        <v>9371</v>
      </c>
      <c r="H5310" t="s">
        <v>39</v>
      </c>
      <c r="I5310" s="2">
        <v>1464000</v>
      </c>
      <c r="J5310" s="1">
        <v>2.72</v>
      </c>
    </row>
    <row r="5311" spans="6:10" x14ac:dyDescent="0.35">
      <c r="F5311" t="s">
        <v>9372</v>
      </c>
      <c r="G5311" t="s">
        <v>9373</v>
      </c>
      <c r="H5311" t="s">
        <v>39</v>
      </c>
      <c r="I5311" s="2">
        <v>15647000</v>
      </c>
      <c r="J5311" s="1">
        <v>8.91</v>
      </c>
    </row>
    <row r="5312" spans="6:10" x14ac:dyDescent="0.35">
      <c r="F5312" t="s">
        <v>9374</v>
      </c>
      <c r="G5312" t="s">
        <v>829</v>
      </c>
      <c r="H5312" t="s">
        <v>46</v>
      </c>
      <c r="I5312" s="2">
        <v>619000</v>
      </c>
      <c r="J5312" s="1">
        <v>24.85</v>
      </c>
    </row>
    <row r="5313" spans="6:10" x14ac:dyDescent="0.35">
      <c r="F5313" t="s">
        <v>9375</v>
      </c>
      <c r="G5313" t="s">
        <v>829</v>
      </c>
      <c r="H5313" t="s">
        <v>46</v>
      </c>
      <c r="I5313" s="2">
        <v>264000</v>
      </c>
      <c r="J5313" s="1">
        <v>17.13</v>
      </c>
    </row>
    <row r="5314" spans="6:10" x14ac:dyDescent="0.35">
      <c r="F5314" t="s">
        <v>9376</v>
      </c>
      <c r="G5314" t="s">
        <v>9377</v>
      </c>
      <c r="H5314" t="s">
        <v>39</v>
      </c>
      <c r="I5314" s="2">
        <v>3853000</v>
      </c>
      <c r="J5314" s="1">
        <v>1.1499999999999999</v>
      </c>
    </row>
    <row r="5315" spans="6:10" x14ac:dyDescent="0.35">
      <c r="F5315" t="s">
        <v>9378</v>
      </c>
      <c r="G5315" t="s">
        <v>9379</v>
      </c>
      <c r="H5315" t="s">
        <v>39</v>
      </c>
      <c r="I5315" s="2">
        <v>37950000</v>
      </c>
      <c r="J5315" s="1">
        <v>10.11</v>
      </c>
    </row>
    <row r="5316" spans="6:10" x14ac:dyDescent="0.35">
      <c r="F5316" t="s">
        <v>9380</v>
      </c>
      <c r="G5316" t="s">
        <v>9381</v>
      </c>
      <c r="H5316" t="s">
        <v>39</v>
      </c>
      <c r="I5316" s="2">
        <v>4748000</v>
      </c>
      <c r="J5316" s="1">
        <v>3.89</v>
      </c>
    </row>
    <row r="5317" spans="6:10" x14ac:dyDescent="0.35">
      <c r="F5317" t="s">
        <v>9382</v>
      </c>
      <c r="G5317" t="s">
        <v>9383</v>
      </c>
      <c r="H5317" t="s">
        <v>165</v>
      </c>
      <c r="I5317" s="2">
        <v>180685000</v>
      </c>
      <c r="J5317" s="1">
        <v>10.28</v>
      </c>
    </row>
    <row r="5318" spans="6:10" x14ac:dyDescent="0.35">
      <c r="F5318" t="s">
        <v>9384</v>
      </c>
      <c r="G5318" t="s">
        <v>9385</v>
      </c>
      <c r="H5318" t="s">
        <v>90</v>
      </c>
      <c r="I5318" s="2">
        <v>144735000</v>
      </c>
      <c r="J5318" s="1">
        <v>11.07</v>
      </c>
    </row>
    <row r="5319" spans="6:10" x14ac:dyDescent="0.35">
      <c r="F5319" t="s">
        <v>9386</v>
      </c>
      <c r="G5319" t="s">
        <v>9387</v>
      </c>
      <c r="H5319" t="s">
        <v>90</v>
      </c>
      <c r="I5319" s="2">
        <v>233405000</v>
      </c>
      <c r="J5319" s="1">
        <v>11.8</v>
      </c>
    </row>
    <row r="5320" spans="6:10" x14ac:dyDescent="0.35">
      <c r="F5320" t="s">
        <v>9388</v>
      </c>
      <c r="G5320" t="s">
        <v>9389</v>
      </c>
      <c r="H5320" t="s">
        <v>28</v>
      </c>
      <c r="I5320" s="2">
        <v>6014000</v>
      </c>
      <c r="J5320" s="1">
        <v>8.39</v>
      </c>
    </row>
    <row r="5321" spans="6:10" x14ac:dyDescent="0.35">
      <c r="F5321" t="s">
        <v>9390</v>
      </c>
      <c r="G5321" t="s">
        <v>73</v>
      </c>
      <c r="H5321" t="s">
        <v>34</v>
      </c>
      <c r="I5321" s="2">
        <v>4400000</v>
      </c>
      <c r="J5321" s="1">
        <v>30.66</v>
      </c>
    </row>
    <row r="5322" spans="6:10" x14ac:dyDescent="0.35">
      <c r="F5322" t="s">
        <v>9391</v>
      </c>
      <c r="G5322" t="s">
        <v>9392</v>
      </c>
      <c r="H5322" t="s">
        <v>78</v>
      </c>
      <c r="I5322" s="2">
        <v>529779000</v>
      </c>
      <c r="J5322" s="1">
        <v>0.22</v>
      </c>
    </row>
    <row r="5323" spans="6:10" x14ac:dyDescent="0.35">
      <c r="F5323" t="s">
        <v>9393</v>
      </c>
      <c r="G5323" t="s">
        <v>9394</v>
      </c>
      <c r="H5323" t="s">
        <v>39</v>
      </c>
      <c r="I5323" s="2">
        <v>81560000</v>
      </c>
      <c r="J5323" s="1">
        <v>10.9</v>
      </c>
    </row>
    <row r="5324" spans="6:10" x14ac:dyDescent="0.35">
      <c r="F5324" t="s">
        <v>9395</v>
      </c>
      <c r="G5324" t="s">
        <v>9396</v>
      </c>
      <c r="H5324" t="s">
        <v>90</v>
      </c>
      <c r="I5324" s="2">
        <v>30851000</v>
      </c>
      <c r="J5324" s="1">
        <v>10.7</v>
      </c>
    </row>
    <row r="5325" spans="6:10" x14ac:dyDescent="0.35">
      <c r="F5325" t="s">
        <v>9397</v>
      </c>
      <c r="G5325" t="s">
        <v>3535</v>
      </c>
      <c r="H5325" t="s">
        <v>165</v>
      </c>
      <c r="I5325" s="2">
        <v>12825000</v>
      </c>
      <c r="J5325" s="1">
        <v>54.22</v>
      </c>
    </row>
    <row r="5326" spans="6:10" x14ac:dyDescent="0.35">
      <c r="F5326" t="s">
        <v>9398</v>
      </c>
      <c r="G5326" t="s">
        <v>9399</v>
      </c>
      <c r="H5326" t="s">
        <v>34</v>
      </c>
      <c r="I5326" s="2">
        <v>27998000</v>
      </c>
      <c r="J5326" s="1">
        <v>5.04</v>
      </c>
    </row>
    <row r="5327" spans="6:10" x14ac:dyDescent="0.35">
      <c r="F5327" t="s">
        <v>9400</v>
      </c>
      <c r="G5327" t="s">
        <v>9401</v>
      </c>
      <c r="H5327" t="s">
        <v>28</v>
      </c>
      <c r="I5327" s="2">
        <v>115184000</v>
      </c>
      <c r="J5327" s="1">
        <v>16.57</v>
      </c>
    </row>
    <row r="5328" spans="6:10" x14ac:dyDescent="0.35">
      <c r="F5328" t="s">
        <v>9402</v>
      </c>
      <c r="G5328" t="s">
        <v>1485</v>
      </c>
      <c r="H5328" t="s">
        <v>90</v>
      </c>
      <c r="I5328" s="2">
        <v>1400000</v>
      </c>
      <c r="J5328" s="1">
        <v>34.06</v>
      </c>
    </row>
    <row r="5329" spans="6:10" x14ac:dyDescent="0.35">
      <c r="F5329" t="s">
        <v>9403</v>
      </c>
      <c r="G5329" t="s">
        <v>9404</v>
      </c>
      <c r="H5329" t="s">
        <v>28</v>
      </c>
      <c r="I5329" s="2">
        <v>54022000</v>
      </c>
      <c r="J5329" s="1">
        <v>63.56</v>
      </c>
    </row>
    <row r="5330" spans="6:10" x14ac:dyDescent="0.35">
      <c r="F5330" t="s">
        <v>9405</v>
      </c>
      <c r="G5330" t="s">
        <v>9406</v>
      </c>
      <c r="H5330" t="s">
        <v>39</v>
      </c>
      <c r="I5330" s="2">
        <v>208796000</v>
      </c>
      <c r="J5330" s="1">
        <v>3.06</v>
      </c>
    </row>
    <row r="5331" spans="6:10" x14ac:dyDescent="0.35">
      <c r="F5331" t="s">
        <v>9407</v>
      </c>
      <c r="G5331" t="s">
        <v>9408</v>
      </c>
      <c r="H5331" t="s">
        <v>34</v>
      </c>
      <c r="I5331" s="2">
        <v>4080000</v>
      </c>
      <c r="J5331" s="1">
        <v>67.209999999999994</v>
      </c>
    </row>
    <row r="5332" spans="6:10" x14ac:dyDescent="0.35">
      <c r="F5332" t="s">
        <v>9409</v>
      </c>
      <c r="G5332" t="s">
        <v>9410</v>
      </c>
      <c r="H5332" t="s">
        <v>51</v>
      </c>
      <c r="I5332" s="2">
        <v>131005000</v>
      </c>
      <c r="J5332" s="1">
        <v>36.9</v>
      </c>
    </row>
    <row r="5333" spans="6:10" x14ac:dyDescent="0.35">
      <c r="F5333" t="s">
        <v>9411</v>
      </c>
      <c r="G5333" t="s">
        <v>9412</v>
      </c>
      <c r="H5333" t="s">
        <v>2092</v>
      </c>
      <c r="I5333" s="2">
        <v>19093000</v>
      </c>
      <c r="J5333" s="1">
        <v>8.32</v>
      </c>
    </row>
    <row r="5334" spans="6:10" x14ac:dyDescent="0.35">
      <c r="F5334" t="s">
        <v>9413</v>
      </c>
      <c r="G5334" t="s">
        <v>9414</v>
      </c>
      <c r="H5334" t="s">
        <v>123</v>
      </c>
      <c r="I5334" s="2">
        <v>124865000</v>
      </c>
      <c r="J5334" s="1">
        <v>1.8</v>
      </c>
    </row>
    <row r="5335" spans="6:10" x14ac:dyDescent="0.35">
      <c r="F5335" t="s">
        <v>9415</v>
      </c>
      <c r="G5335" t="s">
        <v>9416</v>
      </c>
      <c r="H5335" t="s">
        <v>361</v>
      </c>
      <c r="I5335" s="2">
        <v>32364000</v>
      </c>
      <c r="J5335" s="1">
        <v>0.21</v>
      </c>
    </row>
    <row r="5336" spans="6:10" x14ac:dyDescent="0.35">
      <c r="F5336" t="s">
        <v>9417</v>
      </c>
      <c r="G5336" t="s">
        <v>9418</v>
      </c>
      <c r="H5336" t="s">
        <v>49</v>
      </c>
      <c r="I5336" s="2">
        <v>130000000</v>
      </c>
      <c r="J5336" s="1">
        <v>16.45</v>
      </c>
    </row>
    <row r="5337" spans="6:10" x14ac:dyDescent="0.35">
      <c r="F5337" t="s">
        <v>9419</v>
      </c>
      <c r="G5337" t="s">
        <v>9420</v>
      </c>
      <c r="H5337" t="s">
        <v>90</v>
      </c>
      <c r="I5337" s="2">
        <v>11593000</v>
      </c>
      <c r="J5337" s="1">
        <v>11.16</v>
      </c>
    </row>
    <row r="5338" spans="6:10" x14ac:dyDescent="0.35">
      <c r="F5338" t="s">
        <v>9421</v>
      </c>
      <c r="G5338" t="s">
        <v>9422</v>
      </c>
      <c r="H5338" t="s">
        <v>90</v>
      </c>
      <c r="I5338" s="2">
        <v>28814000</v>
      </c>
      <c r="J5338" s="1">
        <v>15.96</v>
      </c>
    </row>
    <row r="5339" spans="6:10" x14ac:dyDescent="0.35">
      <c r="F5339" t="s">
        <v>9423</v>
      </c>
      <c r="G5339" t="s">
        <v>9424</v>
      </c>
      <c r="H5339" t="s">
        <v>34</v>
      </c>
      <c r="I5339" s="2">
        <v>200000</v>
      </c>
      <c r="J5339" s="1">
        <v>19.079999999999998</v>
      </c>
    </row>
    <row r="5340" spans="6:10" x14ac:dyDescent="0.35">
      <c r="F5340" t="s">
        <v>9425</v>
      </c>
      <c r="G5340" t="s">
        <v>9424</v>
      </c>
      <c r="H5340" t="s">
        <v>34</v>
      </c>
      <c r="I5340" s="2">
        <v>9660000</v>
      </c>
      <c r="J5340" s="1">
        <v>23.05</v>
      </c>
    </row>
    <row r="5341" spans="6:10" x14ac:dyDescent="0.35">
      <c r="F5341" t="s">
        <v>9426</v>
      </c>
      <c r="G5341" t="s">
        <v>9424</v>
      </c>
      <c r="H5341" t="s">
        <v>34</v>
      </c>
      <c r="I5341" s="2">
        <v>200000</v>
      </c>
      <c r="J5341" s="1">
        <v>23.52</v>
      </c>
    </row>
    <row r="5342" spans="6:10" x14ac:dyDescent="0.35">
      <c r="F5342" t="s">
        <v>9427</v>
      </c>
      <c r="G5342" t="s">
        <v>9424</v>
      </c>
      <c r="H5342" t="s">
        <v>34</v>
      </c>
      <c r="I5342" s="2">
        <v>200000</v>
      </c>
      <c r="J5342" s="1">
        <v>18.21</v>
      </c>
    </row>
    <row r="5343" spans="6:10" x14ac:dyDescent="0.35">
      <c r="F5343" t="s">
        <v>9428</v>
      </c>
      <c r="G5343" t="s">
        <v>9429</v>
      </c>
      <c r="H5343" t="s">
        <v>34</v>
      </c>
      <c r="I5343" s="2">
        <v>18843000</v>
      </c>
      <c r="J5343" s="1">
        <v>10.42</v>
      </c>
    </row>
    <row r="5344" spans="6:10" x14ac:dyDescent="0.35">
      <c r="F5344" t="s">
        <v>9430</v>
      </c>
      <c r="G5344" t="s">
        <v>9431</v>
      </c>
      <c r="H5344" t="s">
        <v>112</v>
      </c>
      <c r="I5344" s="2">
        <v>37594000</v>
      </c>
      <c r="J5344" s="1">
        <v>42.07</v>
      </c>
    </row>
    <row r="5345" spans="6:10" x14ac:dyDescent="0.35">
      <c r="F5345" t="s">
        <v>9432</v>
      </c>
      <c r="G5345" t="s">
        <v>9433</v>
      </c>
      <c r="H5345" t="s">
        <v>28</v>
      </c>
      <c r="I5345" s="2">
        <v>96500000</v>
      </c>
      <c r="J5345" s="1">
        <v>119.44</v>
      </c>
    </row>
    <row r="5346" spans="6:10" x14ac:dyDescent="0.35">
      <c r="F5346" t="s">
        <v>9434</v>
      </c>
      <c r="G5346" t="s">
        <v>9435</v>
      </c>
      <c r="H5346" t="s">
        <v>1106</v>
      </c>
      <c r="I5346" s="2">
        <v>7447000</v>
      </c>
      <c r="J5346" s="1">
        <v>42.1</v>
      </c>
    </row>
    <row r="5347" spans="6:10" x14ac:dyDescent="0.35">
      <c r="F5347" t="s">
        <v>9436</v>
      </c>
      <c r="G5347" t="s">
        <v>9437</v>
      </c>
      <c r="H5347" t="s">
        <v>34</v>
      </c>
      <c r="I5347" s="2">
        <v>5077000</v>
      </c>
      <c r="J5347" s="1">
        <v>9.43</v>
      </c>
    </row>
    <row r="5348" spans="6:10" x14ac:dyDescent="0.35">
      <c r="F5348" t="s">
        <v>9438</v>
      </c>
      <c r="G5348" t="s">
        <v>9439</v>
      </c>
      <c r="H5348" t="s">
        <v>39</v>
      </c>
      <c r="I5348" s="2">
        <v>9416000</v>
      </c>
      <c r="J5348" s="1">
        <v>154.87</v>
      </c>
    </row>
    <row r="5349" spans="6:10" x14ac:dyDescent="0.35">
      <c r="F5349" t="s">
        <v>9440</v>
      </c>
      <c r="G5349" t="s">
        <v>9441</v>
      </c>
      <c r="H5349" t="s">
        <v>39</v>
      </c>
      <c r="I5349" s="2">
        <v>3201000</v>
      </c>
      <c r="J5349" s="1">
        <v>1.89</v>
      </c>
    </row>
    <row r="5350" spans="6:10" x14ac:dyDescent="0.35">
      <c r="F5350" t="s">
        <v>9442</v>
      </c>
      <c r="G5350" t="s">
        <v>9443</v>
      </c>
      <c r="H5350" t="s">
        <v>31</v>
      </c>
      <c r="I5350" s="2">
        <v>33155000</v>
      </c>
      <c r="J5350" s="1">
        <v>3.8</v>
      </c>
    </row>
    <row r="5351" spans="6:10" x14ac:dyDescent="0.35">
      <c r="F5351" t="s">
        <v>9444</v>
      </c>
      <c r="G5351" t="s">
        <v>9445</v>
      </c>
      <c r="H5351" t="s">
        <v>39</v>
      </c>
      <c r="I5351" s="2">
        <v>16662000</v>
      </c>
      <c r="J5351" s="1">
        <v>10.01</v>
      </c>
    </row>
    <row r="5352" spans="6:10" x14ac:dyDescent="0.35">
      <c r="F5352" t="s">
        <v>9446</v>
      </c>
      <c r="G5352" t="s">
        <v>9447</v>
      </c>
      <c r="H5352" t="s">
        <v>34</v>
      </c>
      <c r="I5352" s="2">
        <v>42858000</v>
      </c>
      <c r="J5352" s="1">
        <v>43.42</v>
      </c>
    </row>
    <row r="5353" spans="6:10" x14ac:dyDescent="0.35">
      <c r="F5353" t="s">
        <v>9448</v>
      </c>
      <c r="G5353" t="s">
        <v>9449</v>
      </c>
      <c r="H5353" t="s">
        <v>39</v>
      </c>
      <c r="I5353" s="2">
        <v>5260000</v>
      </c>
      <c r="J5353" s="1">
        <v>3.67</v>
      </c>
    </row>
    <row r="5354" spans="6:10" x14ac:dyDescent="0.35">
      <c r="F5354" t="s">
        <v>9450</v>
      </c>
      <c r="G5354" t="s">
        <v>9451</v>
      </c>
      <c r="H5354" t="s">
        <v>34</v>
      </c>
      <c r="I5354" s="2">
        <v>5551000</v>
      </c>
      <c r="J5354" s="1">
        <v>11.3</v>
      </c>
    </row>
    <row r="5355" spans="6:10" x14ac:dyDescent="0.35">
      <c r="F5355" t="s">
        <v>9452</v>
      </c>
      <c r="G5355" t="s">
        <v>9453</v>
      </c>
      <c r="H5355" t="s">
        <v>39</v>
      </c>
      <c r="I5355" s="2">
        <v>78761000</v>
      </c>
      <c r="J5355" s="1">
        <v>9.1</v>
      </c>
    </row>
    <row r="5356" spans="6:10" x14ac:dyDescent="0.35">
      <c r="F5356" t="s">
        <v>9454</v>
      </c>
      <c r="G5356" t="s">
        <v>9455</v>
      </c>
      <c r="H5356" t="s">
        <v>28</v>
      </c>
      <c r="I5356" s="2">
        <v>1876000</v>
      </c>
      <c r="J5356" s="1">
        <v>1.95</v>
      </c>
    </row>
    <row r="5357" spans="6:10" x14ac:dyDescent="0.35">
      <c r="F5357" t="s">
        <v>67</v>
      </c>
      <c r="G5357" t="s">
        <v>9456</v>
      </c>
      <c r="H5357" t="s">
        <v>361</v>
      </c>
      <c r="I5357" s="2">
        <v>5776000</v>
      </c>
      <c r="J5357" s="1">
        <v>38</v>
      </c>
    </row>
    <row r="5358" spans="6:10" x14ac:dyDescent="0.35">
      <c r="F5358" t="s">
        <v>9457</v>
      </c>
      <c r="G5358" t="s">
        <v>9458</v>
      </c>
      <c r="H5358" t="s">
        <v>90</v>
      </c>
      <c r="I5358" s="2">
        <v>33108000</v>
      </c>
      <c r="J5358" s="1">
        <v>8.4499999999999993</v>
      </c>
    </row>
    <row r="5359" spans="6:10" x14ac:dyDescent="0.35">
      <c r="F5359" t="s">
        <v>9459</v>
      </c>
      <c r="G5359" t="s">
        <v>9460</v>
      </c>
      <c r="H5359" t="s">
        <v>39</v>
      </c>
      <c r="I5359" s="2">
        <v>26140000</v>
      </c>
      <c r="J5359" s="1">
        <v>10.28</v>
      </c>
    </row>
    <row r="5360" spans="6:10" x14ac:dyDescent="0.35">
      <c r="F5360" t="s">
        <v>9461</v>
      </c>
      <c r="G5360" t="s">
        <v>9462</v>
      </c>
      <c r="H5360" t="s">
        <v>103</v>
      </c>
      <c r="I5360" s="2">
        <v>421396000</v>
      </c>
      <c r="J5360" s="1">
        <v>12.24</v>
      </c>
    </row>
    <row r="5361" spans="6:10" x14ac:dyDescent="0.35">
      <c r="F5361" t="s">
        <v>9463</v>
      </c>
      <c r="G5361" t="s">
        <v>9464</v>
      </c>
      <c r="H5361" t="s">
        <v>112</v>
      </c>
      <c r="I5361" s="2">
        <v>128403000</v>
      </c>
      <c r="J5361" s="1">
        <v>2.2000000000000002</v>
      </c>
    </row>
    <row r="5362" spans="6:10" x14ac:dyDescent="0.35">
      <c r="F5362" t="s">
        <v>9465</v>
      </c>
      <c r="G5362" t="s">
        <v>9466</v>
      </c>
      <c r="H5362" t="s">
        <v>39</v>
      </c>
      <c r="I5362" s="2">
        <v>39788000</v>
      </c>
      <c r="J5362" s="1">
        <v>0.66</v>
      </c>
    </row>
    <row r="5363" spans="6:10" x14ac:dyDescent="0.35">
      <c r="F5363" t="s">
        <v>9467</v>
      </c>
      <c r="G5363" t="s">
        <v>9468</v>
      </c>
      <c r="H5363" t="s">
        <v>67</v>
      </c>
      <c r="I5363" s="2">
        <v>111035000</v>
      </c>
      <c r="J5363" s="1">
        <v>26.44</v>
      </c>
    </row>
    <row r="5364" spans="6:10" x14ac:dyDescent="0.35">
      <c r="F5364" t="s">
        <v>9469</v>
      </c>
      <c r="G5364" t="s">
        <v>9470</v>
      </c>
      <c r="H5364" t="s">
        <v>165</v>
      </c>
      <c r="I5364" s="2">
        <v>4619000</v>
      </c>
      <c r="J5364" s="1">
        <v>1.5</v>
      </c>
    </row>
    <row r="5365" spans="6:10" x14ac:dyDescent="0.35">
      <c r="F5365" t="s">
        <v>9471</v>
      </c>
      <c r="G5365" t="s">
        <v>9472</v>
      </c>
      <c r="H5365" t="s">
        <v>57</v>
      </c>
      <c r="I5365" s="2">
        <v>137400000</v>
      </c>
      <c r="J5365" s="1">
        <v>14.11</v>
      </c>
    </row>
    <row r="5366" spans="6:10" x14ac:dyDescent="0.35">
      <c r="F5366" t="s">
        <v>9473</v>
      </c>
      <c r="G5366" t="s">
        <v>9474</v>
      </c>
      <c r="H5366" t="s">
        <v>39</v>
      </c>
      <c r="I5366" s="2">
        <v>9244000</v>
      </c>
      <c r="J5366" s="1">
        <v>1.28</v>
      </c>
    </row>
    <row r="5367" spans="6:10" x14ac:dyDescent="0.35">
      <c r="F5367" t="s">
        <v>9475</v>
      </c>
      <c r="G5367" t="s">
        <v>9476</v>
      </c>
      <c r="H5367" t="s">
        <v>51</v>
      </c>
      <c r="I5367" s="2">
        <v>2408000</v>
      </c>
      <c r="J5367" s="1">
        <v>25</v>
      </c>
    </row>
    <row r="5368" spans="6:10" x14ac:dyDescent="0.35">
      <c r="F5368" t="s">
        <v>9477</v>
      </c>
      <c r="G5368" t="s">
        <v>9478</v>
      </c>
      <c r="H5368" t="s">
        <v>39</v>
      </c>
      <c r="I5368" s="2">
        <v>28671000</v>
      </c>
      <c r="J5368" s="1">
        <v>5.67</v>
      </c>
    </row>
    <row r="5369" spans="6:10" x14ac:dyDescent="0.35">
      <c r="F5369" t="s">
        <v>9479</v>
      </c>
      <c r="G5369" t="s">
        <v>9480</v>
      </c>
      <c r="H5369" t="s">
        <v>34</v>
      </c>
      <c r="I5369" s="2">
        <v>90374000</v>
      </c>
      <c r="J5369" s="1">
        <v>3.4</v>
      </c>
    </row>
    <row r="5370" spans="6:10" x14ac:dyDescent="0.35">
      <c r="F5370" t="s">
        <v>9481</v>
      </c>
      <c r="G5370" t="s">
        <v>9482</v>
      </c>
      <c r="H5370" t="s">
        <v>34</v>
      </c>
      <c r="I5370" s="2">
        <v>76116000</v>
      </c>
      <c r="J5370" s="1">
        <v>2.88</v>
      </c>
    </row>
    <row r="5371" spans="6:10" x14ac:dyDescent="0.35">
      <c r="F5371" t="s">
        <v>9483</v>
      </c>
      <c r="G5371" t="s">
        <v>9484</v>
      </c>
      <c r="H5371" t="s">
        <v>34</v>
      </c>
      <c r="I5371" s="2">
        <v>491592000</v>
      </c>
      <c r="J5371" s="1">
        <v>61.35</v>
      </c>
    </row>
    <row r="5372" spans="6:10" x14ac:dyDescent="0.35">
      <c r="F5372" t="s">
        <v>9485</v>
      </c>
      <c r="G5372" t="s">
        <v>281</v>
      </c>
      <c r="H5372" t="s">
        <v>361</v>
      </c>
      <c r="I5372" s="2">
        <v>1300000</v>
      </c>
      <c r="J5372" s="1">
        <v>20.09</v>
      </c>
    </row>
    <row r="5373" spans="6:10" x14ac:dyDescent="0.35">
      <c r="F5373" t="s">
        <v>9486</v>
      </c>
      <c r="G5373" t="s">
        <v>9487</v>
      </c>
      <c r="H5373" t="s">
        <v>112</v>
      </c>
      <c r="I5373" s="2">
        <v>46025000</v>
      </c>
      <c r="J5373" s="1">
        <v>5.49</v>
      </c>
    </row>
    <row r="5374" spans="6:10" x14ac:dyDescent="0.35">
      <c r="F5374" t="s">
        <v>9488</v>
      </c>
      <c r="G5374" t="s">
        <v>9489</v>
      </c>
      <c r="H5374" t="s">
        <v>39</v>
      </c>
      <c r="I5374" s="2">
        <v>59465000</v>
      </c>
      <c r="J5374" s="1">
        <v>9.94</v>
      </c>
    </row>
    <row r="5375" spans="6:10" x14ac:dyDescent="0.35">
      <c r="F5375" t="s">
        <v>9490</v>
      </c>
      <c r="G5375" t="s">
        <v>9491</v>
      </c>
      <c r="H5375" t="s">
        <v>39</v>
      </c>
      <c r="I5375" s="2">
        <v>1846000</v>
      </c>
      <c r="J5375" s="1">
        <v>29.14</v>
      </c>
    </row>
    <row r="5376" spans="6:10" x14ac:dyDescent="0.35">
      <c r="F5376" t="s">
        <v>9492</v>
      </c>
      <c r="G5376" t="s">
        <v>9493</v>
      </c>
      <c r="H5376" t="s">
        <v>255</v>
      </c>
      <c r="I5376" s="2">
        <v>3169000</v>
      </c>
      <c r="J5376" s="1">
        <v>4.07</v>
      </c>
    </row>
    <row r="5377" spans="6:10" x14ac:dyDescent="0.35">
      <c r="F5377" t="s">
        <v>9494</v>
      </c>
      <c r="G5377" t="s">
        <v>9495</v>
      </c>
      <c r="H5377" t="s">
        <v>361</v>
      </c>
      <c r="I5377" s="2">
        <v>57179000</v>
      </c>
      <c r="J5377" s="1">
        <v>237.72</v>
      </c>
    </row>
    <row r="5378" spans="6:10" x14ac:dyDescent="0.35">
      <c r="F5378" t="s">
        <v>9496</v>
      </c>
      <c r="G5378" t="s">
        <v>9497</v>
      </c>
      <c r="H5378" t="s">
        <v>90</v>
      </c>
      <c r="I5378" s="2">
        <v>310000</v>
      </c>
      <c r="J5378" s="1">
        <v>24.69</v>
      </c>
    </row>
    <row r="5379" spans="6:10" x14ac:dyDescent="0.35">
      <c r="F5379" t="s">
        <v>187</v>
      </c>
      <c r="G5379" t="s">
        <v>9498</v>
      </c>
      <c r="H5379" t="s">
        <v>51</v>
      </c>
      <c r="I5379" s="2">
        <v>130841000</v>
      </c>
      <c r="J5379" s="1">
        <v>37.71</v>
      </c>
    </row>
    <row r="5380" spans="6:10" x14ac:dyDescent="0.35">
      <c r="F5380" t="s">
        <v>9499</v>
      </c>
      <c r="G5380" t="s">
        <v>9500</v>
      </c>
      <c r="H5380" t="s">
        <v>90</v>
      </c>
      <c r="I5380" s="2">
        <v>299037000</v>
      </c>
      <c r="J5380" s="1">
        <v>11.37</v>
      </c>
    </row>
    <row r="5381" spans="6:10" x14ac:dyDescent="0.35">
      <c r="F5381" t="s">
        <v>9501</v>
      </c>
      <c r="G5381" t="s">
        <v>9502</v>
      </c>
      <c r="H5381" t="s">
        <v>34</v>
      </c>
      <c r="I5381" s="2">
        <v>16049000</v>
      </c>
      <c r="J5381" s="1">
        <v>14.92</v>
      </c>
    </row>
    <row r="5382" spans="6:10" x14ac:dyDescent="0.35">
      <c r="F5382" t="s">
        <v>9503</v>
      </c>
      <c r="G5382" t="s">
        <v>9504</v>
      </c>
      <c r="H5382" t="s">
        <v>103</v>
      </c>
      <c r="I5382" s="2">
        <v>1987164000</v>
      </c>
      <c r="J5382" s="1">
        <v>83.6</v>
      </c>
    </row>
    <row r="5383" spans="6:10" x14ac:dyDescent="0.35">
      <c r="F5383" t="s">
        <v>9505</v>
      </c>
      <c r="G5383" t="s">
        <v>9506</v>
      </c>
      <c r="H5383" t="s">
        <v>28</v>
      </c>
      <c r="I5383" s="2">
        <v>376660000</v>
      </c>
      <c r="J5383" s="1">
        <v>1.31</v>
      </c>
    </row>
    <row r="5384" spans="6:10" x14ac:dyDescent="0.35">
      <c r="F5384" t="s">
        <v>9507</v>
      </c>
      <c r="G5384" t="s">
        <v>9508</v>
      </c>
      <c r="H5384" t="s">
        <v>112</v>
      </c>
      <c r="I5384" s="2">
        <v>793739000</v>
      </c>
      <c r="J5384" s="1">
        <v>47.2</v>
      </c>
    </row>
    <row r="5385" spans="6:10" x14ac:dyDescent="0.35">
      <c r="F5385" t="s">
        <v>9509</v>
      </c>
      <c r="G5385" t="s">
        <v>9510</v>
      </c>
      <c r="H5385" t="s">
        <v>165</v>
      </c>
      <c r="I5385" s="2">
        <v>2893000</v>
      </c>
      <c r="J5385" s="1">
        <v>71</v>
      </c>
    </row>
    <row r="5386" spans="6:10" x14ac:dyDescent="0.35">
      <c r="F5386" t="s">
        <v>9511</v>
      </c>
      <c r="G5386" t="s">
        <v>9512</v>
      </c>
      <c r="H5386" t="s">
        <v>103</v>
      </c>
      <c r="I5386" s="2">
        <v>126914000</v>
      </c>
      <c r="J5386" s="1">
        <v>9.24</v>
      </c>
    </row>
    <row r="5387" spans="6:10" x14ac:dyDescent="0.35">
      <c r="F5387" t="s">
        <v>9513</v>
      </c>
      <c r="G5387" t="s">
        <v>9514</v>
      </c>
      <c r="H5387" t="s">
        <v>255</v>
      </c>
      <c r="I5387" s="2">
        <v>216154000</v>
      </c>
      <c r="J5387" s="1">
        <v>15.23</v>
      </c>
    </row>
    <row r="5388" spans="6:10" x14ac:dyDescent="0.35">
      <c r="F5388" t="s">
        <v>9515</v>
      </c>
      <c r="G5388" t="s">
        <v>9516</v>
      </c>
      <c r="H5388" t="s">
        <v>39</v>
      </c>
      <c r="I5388" s="2">
        <v>14456000</v>
      </c>
      <c r="J5388" s="1">
        <v>5.5</v>
      </c>
    </row>
    <row r="5389" spans="6:10" x14ac:dyDescent="0.35">
      <c r="F5389" t="s">
        <v>9517</v>
      </c>
      <c r="G5389" t="s">
        <v>9518</v>
      </c>
      <c r="H5389" t="s">
        <v>28</v>
      </c>
      <c r="I5389" s="2">
        <v>32845000</v>
      </c>
      <c r="J5389" s="1">
        <v>2.79</v>
      </c>
    </row>
    <row r="5390" spans="6:10" x14ac:dyDescent="0.35">
      <c r="F5390" t="s">
        <v>9519</v>
      </c>
      <c r="G5390" t="s">
        <v>9520</v>
      </c>
      <c r="H5390" t="s">
        <v>103</v>
      </c>
      <c r="I5390" s="2">
        <v>86535000</v>
      </c>
      <c r="J5390" s="1">
        <v>70.09</v>
      </c>
    </row>
    <row r="5391" spans="6:10" x14ac:dyDescent="0.35">
      <c r="F5391" t="s">
        <v>9521</v>
      </c>
      <c r="G5391" t="s">
        <v>9522</v>
      </c>
      <c r="H5391" t="s">
        <v>279</v>
      </c>
      <c r="I5391" s="2">
        <v>10297000</v>
      </c>
      <c r="J5391" s="1">
        <v>1.1599999999999999</v>
      </c>
    </row>
    <row r="5392" spans="6:10" x14ac:dyDescent="0.35">
      <c r="F5392" t="s">
        <v>9523</v>
      </c>
      <c r="G5392" t="s">
        <v>9524</v>
      </c>
      <c r="H5392" t="s">
        <v>695</v>
      </c>
      <c r="I5392" s="2">
        <v>11778000</v>
      </c>
      <c r="J5392" s="1">
        <v>12.6</v>
      </c>
    </row>
    <row r="5393" spans="6:10" x14ac:dyDescent="0.35">
      <c r="F5393" t="s">
        <v>9525</v>
      </c>
      <c r="G5393" t="s">
        <v>512</v>
      </c>
      <c r="H5393" t="s">
        <v>64</v>
      </c>
      <c r="I5393" s="2">
        <v>1800000</v>
      </c>
      <c r="J5393" s="1">
        <v>13.99</v>
      </c>
    </row>
    <row r="5394" spans="6:10" x14ac:dyDescent="0.35">
      <c r="F5394" t="s">
        <v>9526</v>
      </c>
      <c r="G5394" t="s">
        <v>9527</v>
      </c>
      <c r="H5394" t="s">
        <v>165</v>
      </c>
      <c r="I5394" s="2">
        <v>5340000</v>
      </c>
      <c r="J5394" s="1">
        <v>1.59</v>
      </c>
    </row>
    <row r="5395" spans="6:10" x14ac:dyDescent="0.35">
      <c r="F5395" t="s">
        <v>9528</v>
      </c>
      <c r="G5395" t="s">
        <v>9529</v>
      </c>
      <c r="H5395" t="s">
        <v>51</v>
      </c>
      <c r="I5395" s="2">
        <v>90900000</v>
      </c>
      <c r="J5395" s="1">
        <v>6.94</v>
      </c>
    </row>
    <row r="5396" spans="6:10" x14ac:dyDescent="0.35">
      <c r="F5396" t="s">
        <v>9530</v>
      </c>
      <c r="G5396" t="s">
        <v>9531</v>
      </c>
      <c r="H5396" t="s">
        <v>28</v>
      </c>
      <c r="I5396" s="2">
        <v>284682000</v>
      </c>
      <c r="J5396" s="1">
        <v>45.21</v>
      </c>
    </row>
    <row r="5397" spans="6:10" x14ac:dyDescent="0.35">
      <c r="F5397" t="s">
        <v>9532</v>
      </c>
      <c r="G5397" t="s">
        <v>9533</v>
      </c>
      <c r="H5397" t="s">
        <v>39</v>
      </c>
      <c r="I5397" s="2">
        <v>27600000</v>
      </c>
      <c r="J5397" s="1">
        <v>10.27</v>
      </c>
    </row>
    <row r="5398" spans="6:10" x14ac:dyDescent="0.35">
      <c r="F5398" t="s">
        <v>9534</v>
      </c>
      <c r="G5398" t="s">
        <v>9535</v>
      </c>
      <c r="H5398" t="s">
        <v>39</v>
      </c>
      <c r="I5398" s="2">
        <v>38446000</v>
      </c>
      <c r="J5398" s="1">
        <v>10.050000000000001</v>
      </c>
    </row>
    <row r="5399" spans="6:10" x14ac:dyDescent="0.35">
      <c r="F5399" t="s">
        <v>9536</v>
      </c>
      <c r="G5399" t="s">
        <v>281</v>
      </c>
      <c r="H5399" t="s">
        <v>64</v>
      </c>
      <c r="I5399" s="2">
        <v>3675000</v>
      </c>
      <c r="J5399" s="1">
        <v>25.51</v>
      </c>
    </row>
    <row r="5400" spans="6:10" x14ac:dyDescent="0.35">
      <c r="F5400" t="s">
        <v>9537</v>
      </c>
      <c r="G5400" t="s">
        <v>9538</v>
      </c>
      <c r="H5400" t="s">
        <v>28</v>
      </c>
      <c r="I5400" s="2">
        <v>1840000</v>
      </c>
      <c r="J5400" s="1">
        <v>47.36</v>
      </c>
    </row>
    <row r="5401" spans="6:10" x14ac:dyDescent="0.35">
      <c r="F5401" t="s">
        <v>9539</v>
      </c>
      <c r="G5401" t="s">
        <v>9540</v>
      </c>
      <c r="H5401" t="s">
        <v>49</v>
      </c>
      <c r="I5401" s="2">
        <v>9871000</v>
      </c>
      <c r="J5401" s="1">
        <v>311.11</v>
      </c>
    </row>
    <row r="5402" spans="6:10" x14ac:dyDescent="0.35">
      <c r="F5402" t="s">
        <v>9541</v>
      </c>
      <c r="G5402" t="s">
        <v>9542</v>
      </c>
      <c r="H5402" t="s">
        <v>78</v>
      </c>
      <c r="I5402" s="2">
        <v>156723000</v>
      </c>
      <c r="J5402" s="1">
        <v>2.25</v>
      </c>
    </row>
    <row r="5403" spans="6:10" x14ac:dyDescent="0.35">
      <c r="F5403" t="s">
        <v>9543</v>
      </c>
      <c r="G5403" t="s">
        <v>9544</v>
      </c>
      <c r="H5403" t="s">
        <v>28</v>
      </c>
      <c r="I5403" s="2">
        <v>68338000</v>
      </c>
      <c r="J5403" s="1">
        <v>56.45</v>
      </c>
    </row>
    <row r="5404" spans="6:10" x14ac:dyDescent="0.35">
      <c r="F5404" t="s">
        <v>9545</v>
      </c>
      <c r="G5404" t="s">
        <v>9546</v>
      </c>
      <c r="H5404" t="s">
        <v>103</v>
      </c>
      <c r="I5404" s="2">
        <v>24609000</v>
      </c>
      <c r="J5404" s="1">
        <v>16.25</v>
      </c>
    </row>
    <row r="5405" spans="6:10" x14ac:dyDescent="0.35">
      <c r="F5405" t="s">
        <v>9547</v>
      </c>
      <c r="G5405" t="s">
        <v>9548</v>
      </c>
      <c r="H5405" t="s">
        <v>51</v>
      </c>
      <c r="I5405" s="2">
        <v>245530000</v>
      </c>
      <c r="J5405" s="1">
        <v>9.24</v>
      </c>
    </row>
    <row r="5406" spans="6:10" x14ac:dyDescent="0.35">
      <c r="F5406" t="s">
        <v>9549</v>
      </c>
      <c r="G5406" t="s">
        <v>9550</v>
      </c>
      <c r="H5406" t="s">
        <v>39</v>
      </c>
      <c r="I5406" s="2">
        <v>132439000</v>
      </c>
      <c r="J5406" s="1">
        <v>6.03</v>
      </c>
    </row>
    <row r="5407" spans="6:10" x14ac:dyDescent="0.35">
      <c r="F5407" t="s">
        <v>9551</v>
      </c>
      <c r="G5407" t="s">
        <v>9552</v>
      </c>
      <c r="H5407" t="s">
        <v>46</v>
      </c>
      <c r="I5407" s="2">
        <v>26078000</v>
      </c>
      <c r="J5407" s="1">
        <v>6.08</v>
      </c>
    </row>
    <row r="5408" spans="6:10" x14ac:dyDescent="0.35">
      <c r="F5408" t="s">
        <v>9553</v>
      </c>
      <c r="G5408" t="s">
        <v>9554</v>
      </c>
      <c r="H5408" t="s">
        <v>51</v>
      </c>
      <c r="I5408" s="2">
        <v>143500000</v>
      </c>
      <c r="J5408" s="1">
        <v>4.9400000000000004</v>
      </c>
    </row>
    <row r="5409" spans="6:10" x14ac:dyDescent="0.35">
      <c r="F5409" t="s">
        <v>9555</v>
      </c>
      <c r="G5409" t="s">
        <v>9556</v>
      </c>
      <c r="H5409" t="s">
        <v>279</v>
      </c>
      <c r="I5409" s="2">
        <v>47442000</v>
      </c>
      <c r="J5409" s="1">
        <v>15.73</v>
      </c>
    </row>
    <row r="5410" spans="6:10" x14ac:dyDescent="0.35">
      <c r="F5410" t="s">
        <v>9557</v>
      </c>
      <c r="G5410" t="s">
        <v>9558</v>
      </c>
      <c r="H5410" t="s">
        <v>34</v>
      </c>
      <c r="I5410" s="2">
        <v>208800000</v>
      </c>
      <c r="J5410" s="1">
        <v>42.42</v>
      </c>
    </row>
    <row r="5411" spans="6:10" x14ac:dyDescent="0.35">
      <c r="F5411" t="s">
        <v>9559</v>
      </c>
      <c r="G5411" t="s">
        <v>9560</v>
      </c>
      <c r="H5411" t="s">
        <v>34</v>
      </c>
      <c r="I5411" s="2">
        <v>91485000</v>
      </c>
      <c r="J5411" s="1">
        <v>63.3</v>
      </c>
    </row>
    <row r="5412" spans="6:10" x14ac:dyDescent="0.35">
      <c r="F5412" t="s">
        <v>9561</v>
      </c>
      <c r="G5412" t="s">
        <v>9562</v>
      </c>
      <c r="H5412" t="s">
        <v>78</v>
      </c>
      <c r="I5412" s="2">
        <v>169022000</v>
      </c>
      <c r="J5412" s="1">
        <v>4.04</v>
      </c>
    </row>
    <row r="5413" spans="6:10" x14ac:dyDescent="0.35">
      <c r="F5413" t="s">
        <v>9563</v>
      </c>
      <c r="G5413" t="s">
        <v>812</v>
      </c>
      <c r="H5413" t="s">
        <v>34</v>
      </c>
      <c r="I5413" s="2">
        <v>2950000</v>
      </c>
      <c r="J5413" s="1">
        <v>21.84</v>
      </c>
    </row>
    <row r="5414" spans="6:10" x14ac:dyDescent="0.35">
      <c r="F5414" t="s">
        <v>9564</v>
      </c>
      <c r="G5414" t="s">
        <v>9565</v>
      </c>
      <c r="H5414" t="s">
        <v>28</v>
      </c>
      <c r="I5414" s="2">
        <v>445347000</v>
      </c>
      <c r="J5414" s="1">
        <v>294.88</v>
      </c>
    </row>
    <row r="5415" spans="6:10" x14ac:dyDescent="0.35">
      <c r="F5415" t="s">
        <v>9566</v>
      </c>
      <c r="G5415" t="s">
        <v>9567</v>
      </c>
      <c r="H5415" t="s">
        <v>39</v>
      </c>
      <c r="I5415" s="2">
        <v>27600000</v>
      </c>
      <c r="J5415" s="1">
        <v>10.25</v>
      </c>
    </row>
    <row r="5416" spans="6:10" x14ac:dyDescent="0.35">
      <c r="F5416" t="s">
        <v>9568</v>
      </c>
      <c r="G5416" t="s">
        <v>1123</v>
      </c>
      <c r="H5416" t="s">
        <v>90</v>
      </c>
      <c r="I5416" s="2">
        <v>48000000</v>
      </c>
      <c r="J5416" s="1">
        <v>50.41</v>
      </c>
    </row>
    <row r="5417" spans="6:10" x14ac:dyDescent="0.35">
      <c r="F5417" t="s">
        <v>9569</v>
      </c>
      <c r="G5417" t="s">
        <v>281</v>
      </c>
      <c r="H5417" t="s">
        <v>103</v>
      </c>
      <c r="I5417" s="2">
        <v>900000</v>
      </c>
      <c r="J5417" s="1">
        <v>4.33</v>
      </c>
    </row>
    <row r="5418" spans="6:10" x14ac:dyDescent="0.35">
      <c r="F5418" t="s">
        <v>9570</v>
      </c>
      <c r="G5418" t="s">
        <v>9571</v>
      </c>
      <c r="H5418" t="s">
        <v>39</v>
      </c>
      <c r="I5418" s="2">
        <v>34500000</v>
      </c>
      <c r="J5418" s="1">
        <v>10.029999999999999</v>
      </c>
    </row>
    <row r="5419" spans="6:10" x14ac:dyDescent="0.35">
      <c r="F5419" t="s">
        <v>9572</v>
      </c>
      <c r="G5419" t="s">
        <v>9573</v>
      </c>
      <c r="H5419" t="s">
        <v>78</v>
      </c>
      <c r="I5419" s="2">
        <v>333390000</v>
      </c>
      <c r="J5419" s="1">
        <v>5.98</v>
      </c>
    </row>
    <row r="5420" spans="6:10" x14ac:dyDescent="0.35">
      <c r="F5420" t="s">
        <v>9574</v>
      </c>
      <c r="G5420" t="s">
        <v>9575</v>
      </c>
      <c r="H5420" t="s">
        <v>39</v>
      </c>
      <c r="I5420" s="2">
        <v>21556000</v>
      </c>
      <c r="J5420" s="1">
        <v>10.039999999999999</v>
      </c>
    </row>
    <row r="5421" spans="6:10" x14ac:dyDescent="0.35">
      <c r="F5421" t="s">
        <v>9576</v>
      </c>
      <c r="G5421" t="s">
        <v>9577</v>
      </c>
      <c r="H5421" t="s">
        <v>352</v>
      </c>
      <c r="I5421" s="2">
        <v>682300000</v>
      </c>
      <c r="J5421" s="1">
        <v>0.98</v>
      </c>
    </row>
    <row r="5422" spans="6:10" x14ac:dyDescent="0.35">
      <c r="F5422" t="s">
        <v>9578</v>
      </c>
      <c r="G5422" t="s">
        <v>453</v>
      </c>
      <c r="H5422" t="s">
        <v>34</v>
      </c>
      <c r="I5422" s="2">
        <v>2962000</v>
      </c>
      <c r="J5422" s="1">
        <v>7.38</v>
      </c>
    </row>
    <row r="5423" spans="6:10" x14ac:dyDescent="0.35">
      <c r="F5423" t="s">
        <v>9579</v>
      </c>
      <c r="G5423" t="s">
        <v>9580</v>
      </c>
      <c r="H5423" t="s">
        <v>39</v>
      </c>
      <c r="I5423" s="2">
        <v>18285000</v>
      </c>
      <c r="J5423" s="1">
        <v>60.32</v>
      </c>
    </row>
    <row r="5424" spans="6:10" x14ac:dyDescent="0.35">
      <c r="F5424" t="s">
        <v>9581</v>
      </c>
      <c r="G5424" t="s">
        <v>9582</v>
      </c>
      <c r="H5424" t="s">
        <v>64</v>
      </c>
      <c r="I5424" s="2">
        <v>130696000</v>
      </c>
      <c r="J5424" s="1">
        <v>1.21</v>
      </c>
    </row>
    <row r="5425" spans="6:10" x14ac:dyDescent="0.35">
      <c r="F5425" t="s">
        <v>9583</v>
      </c>
      <c r="G5425" t="s">
        <v>9584</v>
      </c>
      <c r="H5425" t="s">
        <v>28</v>
      </c>
      <c r="I5425" s="2">
        <v>81885000</v>
      </c>
      <c r="J5425" s="1">
        <v>5.0199999999999996</v>
      </c>
    </row>
    <row r="5426" spans="6:10" x14ac:dyDescent="0.35">
      <c r="F5426" t="s">
        <v>9585</v>
      </c>
      <c r="G5426" t="s">
        <v>9586</v>
      </c>
      <c r="H5426" t="s">
        <v>39</v>
      </c>
      <c r="I5426" s="2">
        <v>33482000</v>
      </c>
      <c r="J5426" s="1">
        <v>12.19</v>
      </c>
    </row>
    <row r="5427" spans="6:10" x14ac:dyDescent="0.35">
      <c r="F5427" t="s">
        <v>9587</v>
      </c>
      <c r="G5427" t="s">
        <v>9588</v>
      </c>
      <c r="H5427" t="s">
        <v>51</v>
      </c>
      <c r="I5427" s="2">
        <v>12424000</v>
      </c>
      <c r="J5427" s="1">
        <v>11.46</v>
      </c>
    </row>
    <row r="5428" spans="6:10" x14ac:dyDescent="0.35">
      <c r="F5428" t="s">
        <v>9589</v>
      </c>
      <c r="G5428" t="s">
        <v>9590</v>
      </c>
      <c r="H5428" t="s">
        <v>112</v>
      </c>
      <c r="I5428" s="2">
        <v>22712000</v>
      </c>
      <c r="J5428" s="1">
        <v>9.14</v>
      </c>
    </row>
    <row r="5429" spans="6:10" x14ac:dyDescent="0.35">
      <c r="F5429" t="s">
        <v>9591</v>
      </c>
      <c r="G5429" t="s">
        <v>9592</v>
      </c>
      <c r="H5429" t="s">
        <v>377</v>
      </c>
      <c r="I5429" s="2">
        <v>37372000</v>
      </c>
      <c r="J5429" s="1">
        <v>70.44</v>
      </c>
    </row>
    <row r="5430" spans="6:10" x14ac:dyDescent="0.35">
      <c r="F5430" t="s">
        <v>522</v>
      </c>
      <c r="G5430" t="s">
        <v>9593</v>
      </c>
      <c r="H5430" t="s">
        <v>67</v>
      </c>
      <c r="I5430" s="2">
        <v>7703000</v>
      </c>
      <c r="J5430" s="1">
        <v>3.65</v>
      </c>
    </row>
    <row r="5431" spans="6:10" x14ac:dyDescent="0.35">
      <c r="F5431" t="s">
        <v>9594</v>
      </c>
      <c r="G5431" t="s">
        <v>9595</v>
      </c>
      <c r="H5431" t="s">
        <v>85</v>
      </c>
      <c r="I5431" s="2">
        <v>15344000</v>
      </c>
      <c r="J5431" s="1">
        <v>59.5</v>
      </c>
    </row>
    <row r="5432" spans="6:10" x14ac:dyDescent="0.35">
      <c r="F5432" t="s">
        <v>9596</v>
      </c>
      <c r="G5432" t="s">
        <v>9597</v>
      </c>
      <c r="H5432" t="s">
        <v>85</v>
      </c>
      <c r="I5432" s="2">
        <v>43389000</v>
      </c>
      <c r="J5432" s="1">
        <v>52.22</v>
      </c>
    </row>
    <row r="5433" spans="6:10" x14ac:dyDescent="0.35">
      <c r="F5433" t="s">
        <v>9598</v>
      </c>
      <c r="G5433" t="s">
        <v>9599</v>
      </c>
      <c r="H5433" t="s">
        <v>39</v>
      </c>
      <c r="I5433" s="2">
        <v>19490000</v>
      </c>
      <c r="J5433" s="1">
        <v>9.9499999999999993</v>
      </c>
    </row>
    <row r="5434" spans="6:10" x14ac:dyDescent="0.35">
      <c r="F5434" t="s">
        <v>9600</v>
      </c>
      <c r="G5434" t="s">
        <v>9601</v>
      </c>
      <c r="H5434" t="s">
        <v>34</v>
      </c>
      <c r="I5434" s="2">
        <v>19433000</v>
      </c>
      <c r="J5434" s="1">
        <v>8.31</v>
      </c>
    </row>
    <row r="5435" spans="6:10" x14ac:dyDescent="0.35">
      <c r="F5435" t="s">
        <v>9602</v>
      </c>
      <c r="G5435" t="s">
        <v>9603</v>
      </c>
      <c r="H5435" t="s">
        <v>39</v>
      </c>
      <c r="I5435" s="2">
        <v>11423000</v>
      </c>
      <c r="J5435" s="1">
        <v>3.43</v>
      </c>
    </row>
    <row r="5436" spans="6:10" x14ac:dyDescent="0.35">
      <c r="F5436" t="s">
        <v>9604</v>
      </c>
      <c r="G5436" t="s">
        <v>9605</v>
      </c>
      <c r="H5436" t="s">
        <v>67</v>
      </c>
      <c r="I5436" s="2">
        <v>25661000</v>
      </c>
      <c r="J5436" s="1">
        <v>0.81</v>
      </c>
    </row>
    <row r="5437" spans="6:10" x14ac:dyDescent="0.35">
      <c r="F5437" t="s">
        <v>9606</v>
      </c>
      <c r="G5437" t="s">
        <v>9607</v>
      </c>
      <c r="H5437" t="s">
        <v>671</v>
      </c>
      <c r="I5437" s="2">
        <v>406134000</v>
      </c>
      <c r="J5437" s="1">
        <v>27.42</v>
      </c>
    </row>
    <row r="5438" spans="6:10" x14ac:dyDescent="0.35">
      <c r="F5438" t="s">
        <v>9608</v>
      </c>
      <c r="G5438" t="s">
        <v>9609</v>
      </c>
      <c r="H5438" t="s">
        <v>222</v>
      </c>
      <c r="I5438" s="2">
        <v>14677000</v>
      </c>
      <c r="J5438" s="1">
        <v>79.790000000000006</v>
      </c>
    </row>
    <row r="5439" spans="6:10" x14ac:dyDescent="0.35">
      <c r="F5439" t="s">
        <v>9610</v>
      </c>
      <c r="G5439" t="s">
        <v>9611</v>
      </c>
      <c r="H5439" t="s">
        <v>39</v>
      </c>
      <c r="I5439" s="2">
        <v>50420000</v>
      </c>
      <c r="J5439" s="1">
        <v>192.3</v>
      </c>
    </row>
    <row r="5440" spans="6:10" x14ac:dyDescent="0.35">
      <c r="F5440" t="s">
        <v>9612</v>
      </c>
      <c r="G5440" t="s">
        <v>9613</v>
      </c>
      <c r="H5440" t="s">
        <v>103</v>
      </c>
      <c r="I5440" s="2">
        <v>7290000</v>
      </c>
      <c r="J5440" s="1">
        <v>6.3</v>
      </c>
    </row>
    <row r="5441" spans="6:10" x14ac:dyDescent="0.35">
      <c r="F5441" t="s">
        <v>9614</v>
      </c>
      <c r="G5441" t="s">
        <v>9615</v>
      </c>
      <c r="H5441" t="s">
        <v>90</v>
      </c>
      <c r="I5441" s="2">
        <v>46924000</v>
      </c>
      <c r="J5441" s="1">
        <v>13.12</v>
      </c>
    </row>
    <row r="5442" spans="6:10" x14ac:dyDescent="0.35">
      <c r="F5442" t="s">
        <v>9616</v>
      </c>
      <c r="G5442" t="s">
        <v>9617</v>
      </c>
      <c r="H5442" t="s">
        <v>472</v>
      </c>
      <c r="I5442" s="2">
        <v>356761000</v>
      </c>
      <c r="J5442" s="1">
        <v>36.75</v>
      </c>
    </row>
    <row r="5443" spans="6:10" x14ac:dyDescent="0.35">
      <c r="F5443" t="s">
        <v>9618</v>
      </c>
      <c r="G5443" t="s">
        <v>9619</v>
      </c>
      <c r="H5443" t="s">
        <v>90</v>
      </c>
      <c r="I5443" s="2">
        <v>12447000</v>
      </c>
      <c r="J5443" s="1">
        <v>9.06</v>
      </c>
    </row>
    <row r="5444" spans="6:10" x14ac:dyDescent="0.35">
      <c r="F5444" t="s">
        <v>9620</v>
      </c>
      <c r="G5444" t="s">
        <v>9621</v>
      </c>
      <c r="H5444" t="s">
        <v>51</v>
      </c>
      <c r="I5444" s="2">
        <v>33221000</v>
      </c>
      <c r="J5444" s="1">
        <v>14.53</v>
      </c>
    </row>
    <row r="5445" spans="6:10" x14ac:dyDescent="0.35">
      <c r="F5445" t="s">
        <v>9622</v>
      </c>
      <c r="G5445" t="s">
        <v>9623</v>
      </c>
      <c r="H5445" t="s">
        <v>39</v>
      </c>
      <c r="I5445" s="2">
        <v>160000000</v>
      </c>
      <c r="J5445" s="1">
        <v>9.75</v>
      </c>
    </row>
    <row r="5446" spans="6:10" x14ac:dyDescent="0.35">
      <c r="F5446" t="s">
        <v>9624</v>
      </c>
      <c r="G5446" t="s">
        <v>9625</v>
      </c>
      <c r="H5446" t="s">
        <v>90</v>
      </c>
      <c r="I5446" s="2">
        <v>13099000</v>
      </c>
      <c r="J5446" s="1">
        <v>12.49</v>
      </c>
    </row>
    <row r="5447" spans="6:10" x14ac:dyDescent="0.35">
      <c r="F5447" t="s">
        <v>9626</v>
      </c>
      <c r="G5447" t="s">
        <v>9627</v>
      </c>
      <c r="H5447" t="s">
        <v>39</v>
      </c>
      <c r="I5447" s="2">
        <v>40057000</v>
      </c>
      <c r="J5447" s="1">
        <v>5.7</v>
      </c>
    </row>
    <row r="5448" spans="6:10" x14ac:dyDescent="0.35">
      <c r="F5448" t="s">
        <v>9628</v>
      </c>
      <c r="G5448" t="s">
        <v>9629</v>
      </c>
      <c r="H5448" t="s">
        <v>39</v>
      </c>
      <c r="I5448" s="2">
        <v>50773000</v>
      </c>
      <c r="J5448" s="1">
        <v>5.23</v>
      </c>
    </row>
    <row r="5449" spans="6:10" x14ac:dyDescent="0.35">
      <c r="F5449" t="s">
        <v>9630</v>
      </c>
      <c r="G5449" t="s">
        <v>102</v>
      </c>
      <c r="H5449" t="s">
        <v>64</v>
      </c>
      <c r="I5449" s="2">
        <v>225000</v>
      </c>
      <c r="J5449" s="1">
        <v>28.51</v>
      </c>
    </row>
    <row r="5450" spans="6:10" x14ac:dyDescent="0.35">
      <c r="F5450" t="s">
        <v>9631</v>
      </c>
      <c r="G5450" t="s">
        <v>1485</v>
      </c>
      <c r="H5450" t="s">
        <v>90</v>
      </c>
      <c r="I5450" s="2">
        <v>2050000</v>
      </c>
      <c r="J5450" s="1">
        <v>34.47</v>
      </c>
    </row>
    <row r="5451" spans="6:10" x14ac:dyDescent="0.35">
      <c r="F5451" t="s">
        <v>9632</v>
      </c>
      <c r="G5451" t="s">
        <v>9633</v>
      </c>
      <c r="H5451" t="s">
        <v>279</v>
      </c>
      <c r="I5451" s="2">
        <v>96386000</v>
      </c>
      <c r="J5451" s="1">
        <v>49.62</v>
      </c>
    </row>
    <row r="5452" spans="6:10" x14ac:dyDescent="0.35">
      <c r="F5452" t="s">
        <v>9634</v>
      </c>
      <c r="G5452" t="s">
        <v>1485</v>
      </c>
      <c r="H5452" t="s">
        <v>90</v>
      </c>
      <c r="I5452" s="2">
        <v>2650000</v>
      </c>
      <c r="J5452" s="1">
        <v>42.55</v>
      </c>
    </row>
    <row r="5453" spans="6:10" x14ac:dyDescent="0.35">
      <c r="F5453" t="s">
        <v>9635</v>
      </c>
      <c r="G5453" t="s">
        <v>9636</v>
      </c>
      <c r="H5453" t="s">
        <v>560</v>
      </c>
      <c r="I5453" s="2">
        <v>1259688000</v>
      </c>
      <c r="J5453" s="1">
        <v>117.01</v>
      </c>
    </row>
    <row r="5454" spans="6:10" x14ac:dyDescent="0.35">
      <c r="F5454" t="s">
        <v>9637</v>
      </c>
      <c r="G5454" t="s">
        <v>2766</v>
      </c>
      <c r="H5454" t="s">
        <v>34</v>
      </c>
      <c r="I5454" s="2">
        <v>35000</v>
      </c>
      <c r="J5454" s="1">
        <v>30.21</v>
      </c>
    </row>
    <row r="5455" spans="6:10" x14ac:dyDescent="0.35">
      <c r="F5455" t="s">
        <v>9638</v>
      </c>
      <c r="G5455" t="s">
        <v>9639</v>
      </c>
      <c r="H5455" t="s">
        <v>90</v>
      </c>
      <c r="I5455" s="2">
        <v>10400000</v>
      </c>
      <c r="J5455" s="1">
        <v>10.130000000000001</v>
      </c>
    </row>
    <row r="5456" spans="6:10" x14ac:dyDescent="0.35">
      <c r="F5456" t="s">
        <v>9640</v>
      </c>
      <c r="G5456" t="s">
        <v>9641</v>
      </c>
      <c r="H5456" t="s">
        <v>231</v>
      </c>
      <c r="I5456" s="2">
        <v>512935000</v>
      </c>
      <c r="J5456" s="1">
        <v>2.16</v>
      </c>
    </row>
    <row r="5457" spans="6:10" x14ac:dyDescent="0.35">
      <c r="F5457" t="s">
        <v>9642</v>
      </c>
      <c r="G5457" t="s">
        <v>9643</v>
      </c>
      <c r="H5457" t="s">
        <v>49</v>
      </c>
      <c r="I5457" s="2">
        <v>5890000</v>
      </c>
      <c r="J5457" s="1">
        <v>40.299999999999997</v>
      </c>
    </row>
    <row r="5458" spans="6:10" x14ac:dyDescent="0.35">
      <c r="F5458" t="s">
        <v>9644</v>
      </c>
      <c r="G5458" t="s">
        <v>9645</v>
      </c>
      <c r="H5458" t="s">
        <v>28</v>
      </c>
      <c r="I5458" s="2">
        <v>188560000</v>
      </c>
      <c r="J5458" s="1">
        <v>2.2599999999999998</v>
      </c>
    </row>
    <row r="5459" spans="6:10" x14ac:dyDescent="0.35">
      <c r="F5459" t="s">
        <v>9646</v>
      </c>
      <c r="G5459" t="s">
        <v>9647</v>
      </c>
      <c r="H5459" t="s">
        <v>28</v>
      </c>
      <c r="I5459" s="2">
        <v>48878000</v>
      </c>
      <c r="J5459" s="1">
        <v>5.99</v>
      </c>
    </row>
    <row r="5460" spans="6:10" x14ac:dyDescent="0.35">
      <c r="F5460" t="s">
        <v>9648</v>
      </c>
      <c r="G5460" t="s">
        <v>9649</v>
      </c>
      <c r="H5460" t="s">
        <v>90</v>
      </c>
      <c r="I5460" s="2">
        <v>47520000</v>
      </c>
      <c r="J5460" s="1">
        <v>12.3</v>
      </c>
    </row>
    <row r="5461" spans="6:10" x14ac:dyDescent="0.35">
      <c r="F5461" t="s">
        <v>9650</v>
      </c>
      <c r="G5461" t="s">
        <v>9651</v>
      </c>
      <c r="H5461" t="s">
        <v>51</v>
      </c>
      <c r="I5461" s="2">
        <v>48816000</v>
      </c>
      <c r="J5461" s="1">
        <v>6.81</v>
      </c>
    </row>
    <row r="5462" spans="6:10" x14ac:dyDescent="0.35">
      <c r="F5462" t="s">
        <v>9652</v>
      </c>
      <c r="G5462" t="s">
        <v>391</v>
      </c>
      <c r="H5462" t="s">
        <v>34</v>
      </c>
      <c r="I5462" s="2">
        <v>992000</v>
      </c>
      <c r="J5462" s="1">
        <v>54.89</v>
      </c>
    </row>
    <row r="5463" spans="6:10" x14ac:dyDescent="0.35">
      <c r="F5463" t="s">
        <v>9653</v>
      </c>
      <c r="G5463" t="s">
        <v>9654</v>
      </c>
      <c r="H5463" t="s">
        <v>123</v>
      </c>
      <c r="I5463" s="2">
        <v>31719000</v>
      </c>
      <c r="J5463" s="1">
        <v>1.53</v>
      </c>
    </row>
    <row r="5464" spans="6:10" x14ac:dyDescent="0.35">
      <c r="F5464" t="s">
        <v>9655</v>
      </c>
      <c r="G5464" t="s">
        <v>9656</v>
      </c>
      <c r="H5464" t="s">
        <v>39</v>
      </c>
      <c r="I5464" s="2">
        <v>32429000</v>
      </c>
      <c r="J5464" s="1">
        <v>1.29</v>
      </c>
    </row>
    <row r="5465" spans="6:10" x14ac:dyDescent="0.35">
      <c r="F5465" t="s">
        <v>9657</v>
      </c>
      <c r="G5465" t="s">
        <v>9658</v>
      </c>
      <c r="H5465" t="s">
        <v>34</v>
      </c>
      <c r="I5465" s="2">
        <v>42648000</v>
      </c>
      <c r="J5465" s="1">
        <v>10.18</v>
      </c>
    </row>
    <row r="5466" spans="6:10" x14ac:dyDescent="0.35">
      <c r="F5466" t="s">
        <v>9659</v>
      </c>
      <c r="G5466" t="s">
        <v>9660</v>
      </c>
      <c r="H5466" t="s">
        <v>34</v>
      </c>
      <c r="I5466" s="2">
        <v>467866000</v>
      </c>
      <c r="J5466" s="1">
        <v>21.08</v>
      </c>
    </row>
    <row r="5467" spans="6:10" x14ac:dyDescent="0.35">
      <c r="F5467" t="s">
        <v>1080</v>
      </c>
      <c r="G5467" t="s">
        <v>9661</v>
      </c>
      <c r="H5467" t="s">
        <v>39</v>
      </c>
      <c r="I5467" s="2">
        <v>22824000</v>
      </c>
      <c r="J5467" s="1">
        <v>1.75</v>
      </c>
    </row>
    <row r="5468" spans="6:10" x14ac:dyDescent="0.35">
      <c r="F5468" t="s">
        <v>9662</v>
      </c>
      <c r="G5468" t="s">
        <v>9663</v>
      </c>
      <c r="H5468" t="s">
        <v>39</v>
      </c>
      <c r="I5468" s="2">
        <v>33426000</v>
      </c>
      <c r="J5468" s="1">
        <v>11.49</v>
      </c>
    </row>
    <row r="5469" spans="6:10" x14ac:dyDescent="0.35">
      <c r="F5469" t="s">
        <v>9664</v>
      </c>
      <c r="G5469" t="s">
        <v>9665</v>
      </c>
      <c r="H5469" t="s">
        <v>39</v>
      </c>
      <c r="I5469" s="2">
        <v>53317000</v>
      </c>
      <c r="J5469" s="1">
        <v>10.99</v>
      </c>
    </row>
    <row r="5470" spans="6:10" x14ac:dyDescent="0.35">
      <c r="F5470" t="s">
        <v>9666</v>
      </c>
      <c r="G5470" t="s">
        <v>9667</v>
      </c>
      <c r="H5470" t="s">
        <v>34</v>
      </c>
      <c r="I5470" s="2">
        <v>100937000</v>
      </c>
      <c r="J5470" s="1">
        <v>12.37</v>
      </c>
    </row>
    <row r="5471" spans="6:10" x14ac:dyDescent="0.35">
      <c r="F5471" t="s">
        <v>9668</v>
      </c>
      <c r="G5471" t="s">
        <v>9669</v>
      </c>
      <c r="H5471" t="s">
        <v>695</v>
      </c>
      <c r="I5471" s="2">
        <v>55764000</v>
      </c>
      <c r="J5471" s="1">
        <v>3.82</v>
      </c>
    </row>
    <row r="5472" spans="6:10" x14ac:dyDescent="0.35">
      <c r="F5472" t="s">
        <v>9670</v>
      </c>
      <c r="G5472" t="s">
        <v>9671</v>
      </c>
      <c r="H5472" t="s">
        <v>90</v>
      </c>
      <c r="I5472" s="2">
        <v>10046000</v>
      </c>
      <c r="J5472" s="1">
        <v>9.4</v>
      </c>
    </row>
    <row r="5473" spans="6:10" x14ac:dyDescent="0.35">
      <c r="F5473" t="s">
        <v>9672</v>
      </c>
      <c r="G5473" t="s">
        <v>9673</v>
      </c>
      <c r="H5473" t="s">
        <v>28</v>
      </c>
      <c r="I5473" s="2">
        <v>86473000</v>
      </c>
      <c r="J5473" s="1">
        <v>20.9</v>
      </c>
    </row>
    <row r="5474" spans="6:10" x14ac:dyDescent="0.35">
      <c r="F5474" t="s">
        <v>9674</v>
      </c>
      <c r="G5474" t="s">
        <v>9675</v>
      </c>
      <c r="H5474" t="s">
        <v>39</v>
      </c>
      <c r="I5474" s="2">
        <v>56659000</v>
      </c>
      <c r="J5474" s="1">
        <v>6.66</v>
      </c>
    </row>
    <row r="5475" spans="6:10" x14ac:dyDescent="0.35">
      <c r="F5475" t="s">
        <v>9676</v>
      </c>
      <c r="G5475" t="s">
        <v>9677</v>
      </c>
      <c r="H5475" t="s">
        <v>39</v>
      </c>
      <c r="I5475" s="2">
        <v>30184000</v>
      </c>
      <c r="J5475" s="1">
        <v>25.96</v>
      </c>
    </row>
    <row r="5476" spans="6:10" x14ac:dyDescent="0.35">
      <c r="F5476" t="s">
        <v>9678</v>
      </c>
      <c r="G5476" t="s">
        <v>9679</v>
      </c>
      <c r="H5476" t="s">
        <v>39</v>
      </c>
      <c r="I5476" s="2">
        <v>29188000</v>
      </c>
      <c r="J5476" s="1">
        <v>3.75</v>
      </c>
    </row>
    <row r="5477" spans="6:10" x14ac:dyDescent="0.35">
      <c r="F5477" t="s">
        <v>9680</v>
      </c>
      <c r="G5477" t="s">
        <v>9681</v>
      </c>
      <c r="H5477" t="s">
        <v>34</v>
      </c>
      <c r="I5477" s="2">
        <v>24103000</v>
      </c>
      <c r="J5477" s="1">
        <v>1.72</v>
      </c>
    </row>
    <row r="5478" spans="6:10" x14ac:dyDescent="0.35">
      <c r="F5478" t="s">
        <v>9682</v>
      </c>
      <c r="G5478" t="s">
        <v>9683</v>
      </c>
      <c r="H5478" t="s">
        <v>34</v>
      </c>
      <c r="I5478" s="2">
        <v>150201000</v>
      </c>
      <c r="J5478" s="1">
        <v>7.97</v>
      </c>
    </row>
    <row r="5479" spans="6:10" x14ac:dyDescent="0.35">
      <c r="F5479" t="s">
        <v>9684</v>
      </c>
      <c r="G5479" t="s">
        <v>9685</v>
      </c>
      <c r="H5479" t="s">
        <v>90</v>
      </c>
      <c r="I5479" s="2">
        <v>5782000</v>
      </c>
      <c r="J5479" s="1">
        <v>11.25</v>
      </c>
    </row>
    <row r="5480" spans="6:10" x14ac:dyDescent="0.35">
      <c r="F5480" t="s">
        <v>9686</v>
      </c>
      <c r="G5480" t="s">
        <v>9687</v>
      </c>
      <c r="H5480" t="s">
        <v>90</v>
      </c>
      <c r="I5480" s="2">
        <v>9325000</v>
      </c>
      <c r="J5480" s="1">
        <v>10.57</v>
      </c>
    </row>
    <row r="5481" spans="6:10" x14ac:dyDescent="0.35">
      <c r="F5481" t="s">
        <v>9688</v>
      </c>
      <c r="G5481" t="s">
        <v>9689</v>
      </c>
      <c r="H5481" t="s">
        <v>475</v>
      </c>
      <c r="I5481" s="2">
        <v>16238000</v>
      </c>
      <c r="J5481" s="1">
        <v>1.2</v>
      </c>
    </row>
    <row r="5482" spans="6:10" x14ac:dyDescent="0.35">
      <c r="F5482" t="s">
        <v>9690</v>
      </c>
      <c r="G5482" t="s">
        <v>9691</v>
      </c>
      <c r="H5482" t="s">
        <v>67</v>
      </c>
      <c r="I5482" s="2">
        <v>14336000</v>
      </c>
      <c r="J5482" s="1">
        <v>1.26</v>
      </c>
    </row>
    <row r="5483" spans="6:10" x14ac:dyDescent="0.35">
      <c r="F5483" t="s">
        <v>9692</v>
      </c>
      <c r="G5483" t="s">
        <v>9693</v>
      </c>
      <c r="H5483" t="s">
        <v>90</v>
      </c>
      <c r="I5483" s="2">
        <v>105906000</v>
      </c>
      <c r="J5483" s="1">
        <v>10.34</v>
      </c>
    </row>
    <row r="5484" spans="6:10" x14ac:dyDescent="0.35">
      <c r="F5484" t="s">
        <v>9694</v>
      </c>
      <c r="G5484" t="s">
        <v>9695</v>
      </c>
      <c r="H5484" t="s">
        <v>49</v>
      </c>
      <c r="I5484" s="2">
        <v>106417000</v>
      </c>
      <c r="J5484" s="1">
        <v>2.93</v>
      </c>
    </row>
    <row r="5485" spans="6:10" x14ac:dyDescent="0.35">
      <c r="F5485" t="s">
        <v>9696</v>
      </c>
      <c r="G5485" t="s">
        <v>9697</v>
      </c>
      <c r="H5485" t="s">
        <v>67</v>
      </c>
      <c r="I5485" s="2">
        <v>43856000</v>
      </c>
      <c r="J5485" s="1">
        <v>1.5</v>
      </c>
    </row>
    <row r="5486" spans="6:10" x14ac:dyDescent="0.35">
      <c r="F5486" t="s">
        <v>9698</v>
      </c>
      <c r="G5486" t="s">
        <v>9699</v>
      </c>
      <c r="H5486" t="s">
        <v>39</v>
      </c>
      <c r="I5486" s="2">
        <v>258514000</v>
      </c>
      <c r="J5486" s="1">
        <v>2.2999999999999998</v>
      </c>
    </row>
    <row r="5487" spans="6:10" x14ac:dyDescent="0.35">
      <c r="F5487" t="s">
        <v>9700</v>
      </c>
      <c r="G5487" t="s">
        <v>9701</v>
      </c>
      <c r="H5487" t="s">
        <v>187</v>
      </c>
      <c r="I5487" s="2">
        <v>26437000</v>
      </c>
      <c r="J5487" s="1">
        <v>90.75</v>
      </c>
    </row>
    <row r="5488" spans="6:10" x14ac:dyDescent="0.35">
      <c r="F5488" t="s">
        <v>9702</v>
      </c>
      <c r="G5488" t="s">
        <v>9703</v>
      </c>
      <c r="H5488" t="s">
        <v>103</v>
      </c>
      <c r="I5488" s="2">
        <v>178733000</v>
      </c>
      <c r="J5488" s="1">
        <v>45.76</v>
      </c>
    </row>
    <row r="5489" spans="6:10" x14ac:dyDescent="0.35">
      <c r="F5489" t="s">
        <v>9704</v>
      </c>
      <c r="G5489" t="s">
        <v>9705</v>
      </c>
      <c r="H5489" t="s">
        <v>39</v>
      </c>
      <c r="I5489" s="2">
        <v>55094000</v>
      </c>
      <c r="J5489" s="1">
        <v>7.38</v>
      </c>
    </row>
    <row r="5490" spans="6:10" x14ac:dyDescent="0.35">
      <c r="F5490" t="s">
        <v>9706</v>
      </c>
      <c r="G5490" t="s">
        <v>9707</v>
      </c>
      <c r="H5490" t="s">
        <v>134</v>
      </c>
      <c r="I5490" s="2">
        <v>11610000</v>
      </c>
      <c r="J5490" s="1">
        <v>1.1100000000000001</v>
      </c>
    </row>
    <row r="5491" spans="6:10" x14ac:dyDescent="0.35">
      <c r="F5491" t="s">
        <v>9708</v>
      </c>
      <c r="G5491" t="s">
        <v>9709</v>
      </c>
      <c r="H5491" t="s">
        <v>90</v>
      </c>
      <c r="I5491" s="2">
        <v>18886000</v>
      </c>
      <c r="J5491" s="1">
        <v>8.26</v>
      </c>
    </row>
    <row r="5492" spans="6:10" x14ac:dyDescent="0.35">
      <c r="F5492" t="s">
        <v>9710</v>
      </c>
      <c r="G5492" t="s">
        <v>9711</v>
      </c>
      <c r="H5492" t="s">
        <v>83</v>
      </c>
      <c r="I5492" s="2">
        <v>27827000</v>
      </c>
      <c r="J5492" s="1">
        <v>13.37</v>
      </c>
    </row>
    <row r="5493" spans="6:10" x14ac:dyDescent="0.35">
      <c r="F5493" t="s">
        <v>9712</v>
      </c>
      <c r="G5493" t="s">
        <v>9713</v>
      </c>
      <c r="H5493" t="s">
        <v>39</v>
      </c>
      <c r="I5493" s="2">
        <v>26737000</v>
      </c>
      <c r="J5493" s="1">
        <v>15.5</v>
      </c>
    </row>
    <row r="5494" spans="6:10" x14ac:dyDescent="0.35">
      <c r="F5494" t="s">
        <v>9714</v>
      </c>
      <c r="G5494" t="s">
        <v>829</v>
      </c>
      <c r="H5494" t="s">
        <v>46</v>
      </c>
      <c r="I5494" s="2">
        <v>123050000</v>
      </c>
      <c r="J5494" s="1">
        <v>89.99</v>
      </c>
    </row>
    <row r="5495" spans="6:10" x14ac:dyDescent="0.35">
      <c r="F5495" t="s">
        <v>9715</v>
      </c>
      <c r="G5495" t="s">
        <v>9716</v>
      </c>
      <c r="H5495" t="s">
        <v>49</v>
      </c>
      <c r="I5495" s="2">
        <v>153912000</v>
      </c>
      <c r="J5495" s="1">
        <v>545.61</v>
      </c>
    </row>
    <row r="5496" spans="6:10" x14ac:dyDescent="0.35">
      <c r="F5496" t="s">
        <v>9717</v>
      </c>
      <c r="G5496" t="s">
        <v>1485</v>
      </c>
      <c r="H5496" t="s">
        <v>90</v>
      </c>
      <c r="I5496" s="2">
        <v>2785000</v>
      </c>
      <c r="J5496" s="1">
        <v>35.049999999999997</v>
      </c>
    </row>
    <row r="5497" spans="6:10" x14ac:dyDescent="0.35">
      <c r="F5497" t="s">
        <v>9718</v>
      </c>
      <c r="G5497" t="s">
        <v>9719</v>
      </c>
      <c r="H5497" t="s">
        <v>666</v>
      </c>
      <c r="I5497" s="2">
        <v>21076000</v>
      </c>
      <c r="J5497" s="1">
        <v>13.27</v>
      </c>
    </row>
    <row r="5498" spans="6:10" x14ac:dyDescent="0.35">
      <c r="F5498" t="s">
        <v>9720</v>
      </c>
      <c r="G5498" t="s">
        <v>9721</v>
      </c>
      <c r="H5498" t="s">
        <v>475</v>
      </c>
      <c r="I5498" s="2">
        <v>77872000</v>
      </c>
      <c r="J5498" s="1">
        <v>30.82</v>
      </c>
    </row>
    <row r="5499" spans="6:10" x14ac:dyDescent="0.35">
      <c r="F5499" t="s">
        <v>9722</v>
      </c>
      <c r="G5499" t="s">
        <v>9723</v>
      </c>
      <c r="H5499" t="s">
        <v>28</v>
      </c>
      <c r="I5499" s="2">
        <v>66694000</v>
      </c>
      <c r="J5499" s="1">
        <v>15.4</v>
      </c>
    </row>
    <row r="5500" spans="6:10" x14ac:dyDescent="0.35">
      <c r="F5500" t="s">
        <v>9724</v>
      </c>
      <c r="G5500" t="s">
        <v>9725</v>
      </c>
      <c r="H5500" t="s">
        <v>39</v>
      </c>
      <c r="I5500" s="2">
        <v>663103000</v>
      </c>
      <c r="J5500" s="1">
        <v>4.6399999999999997</v>
      </c>
    </row>
    <row r="5501" spans="6:10" x14ac:dyDescent="0.35">
      <c r="F5501" t="s">
        <v>9726</v>
      </c>
      <c r="G5501" t="s">
        <v>9727</v>
      </c>
      <c r="H5501" t="s">
        <v>90</v>
      </c>
      <c r="I5501" s="2">
        <v>2347000</v>
      </c>
      <c r="J5501" s="1">
        <v>10.45</v>
      </c>
    </row>
    <row r="5502" spans="6:10" x14ac:dyDescent="0.35">
      <c r="F5502" t="s">
        <v>9728</v>
      </c>
      <c r="G5502" t="s">
        <v>9729</v>
      </c>
      <c r="H5502" t="s">
        <v>39</v>
      </c>
      <c r="I5502" s="2">
        <v>172536000</v>
      </c>
      <c r="J5502" s="1">
        <v>17.239999999999998</v>
      </c>
    </row>
    <row r="5503" spans="6:10" x14ac:dyDescent="0.35">
      <c r="F5503" t="s">
        <v>9730</v>
      </c>
      <c r="G5503" t="s">
        <v>221</v>
      </c>
      <c r="H5503" t="s">
        <v>222</v>
      </c>
      <c r="I5503" s="2">
        <v>1525000</v>
      </c>
      <c r="J5503" s="1">
        <v>26.16</v>
      </c>
    </row>
    <row r="5504" spans="6:10" x14ac:dyDescent="0.35">
      <c r="F5504" t="s">
        <v>9731</v>
      </c>
      <c r="G5504" t="s">
        <v>453</v>
      </c>
      <c r="H5504" t="s">
        <v>34</v>
      </c>
      <c r="I5504" s="2">
        <v>3976000</v>
      </c>
      <c r="J5504" s="1">
        <v>25.65</v>
      </c>
    </row>
    <row r="5505" spans="6:10" x14ac:dyDescent="0.35">
      <c r="F5505" t="s">
        <v>9732</v>
      </c>
      <c r="G5505" t="s">
        <v>9733</v>
      </c>
      <c r="H5505" t="s">
        <v>2554</v>
      </c>
      <c r="I5505" s="2">
        <v>122894000</v>
      </c>
      <c r="J5505" s="1">
        <v>6.33</v>
      </c>
    </row>
    <row r="5506" spans="6:10" x14ac:dyDescent="0.35">
      <c r="F5506" t="s">
        <v>9734</v>
      </c>
      <c r="G5506" t="s">
        <v>9735</v>
      </c>
      <c r="H5506" t="s">
        <v>671</v>
      </c>
      <c r="I5506" s="2">
        <v>25607000</v>
      </c>
      <c r="J5506" s="1">
        <v>4.9400000000000004</v>
      </c>
    </row>
    <row r="5507" spans="6:10" x14ac:dyDescent="0.35">
      <c r="F5507" t="s">
        <v>9736</v>
      </c>
      <c r="G5507" t="s">
        <v>9737</v>
      </c>
      <c r="H5507" t="s">
        <v>51</v>
      </c>
      <c r="I5507" s="2">
        <v>392805000</v>
      </c>
      <c r="J5507" s="1">
        <v>20.89</v>
      </c>
    </row>
    <row r="5508" spans="6:10" x14ac:dyDescent="0.35">
      <c r="F5508" t="s">
        <v>9738</v>
      </c>
      <c r="G5508" t="s">
        <v>9739</v>
      </c>
      <c r="H5508" t="s">
        <v>51</v>
      </c>
      <c r="I5508" s="2">
        <v>114910000</v>
      </c>
      <c r="J5508" s="1">
        <v>18.010000000000002</v>
      </c>
    </row>
    <row r="5509" spans="6:10" x14ac:dyDescent="0.35">
      <c r="F5509" t="s">
        <v>9740</v>
      </c>
      <c r="G5509" t="s">
        <v>9741</v>
      </c>
      <c r="H5509" t="s">
        <v>67</v>
      </c>
      <c r="I5509" s="2">
        <v>24722000</v>
      </c>
      <c r="J5509" s="1">
        <v>1.46</v>
      </c>
    </row>
    <row r="5510" spans="6:10" x14ac:dyDescent="0.35">
      <c r="F5510" t="s">
        <v>9742</v>
      </c>
      <c r="G5510" t="s">
        <v>9743</v>
      </c>
      <c r="H5510" t="s">
        <v>165</v>
      </c>
      <c r="I5510" s="2">
        <v>35711000</v>
      </c>
      <c r="J5510" s="1">
        <v>135.87</v>
      </c>
    </row>
    <row r="5511" spans="6:10" x14ac:dyDescent="0.35">
      <c r="F5511" t="s">
        <v>9744</v>
      </c>
      <c r="G5511" t="s">
        <v>9745</v>
      </c>
      <c r="H5511" t="s">
        <v>39</v>
      </c>
      <c r="I5511" s="2">
        <v>3572000</v>
      </c>
      <c r="J5511" s="1">
        <v>10.45</v>
      </c>
    </row>
    <row r="5512" spans="6:10" x14ac:dyDescent="0.35">
      <c r="F5512" t="s">
        <v>9746</v>
      </c>
      <c r="G5512" t="s">
        <v>512</v>
      </c>
      <c r="H5512" t="s">
        <v>90</v>
      </c>
      <c r="I5512" s="2">
        <v>325000</v>
      </c>
      <c r="J5512" s="1">
        <v>30.07</v>
      </c>
    </row>
    <row r="5513" spans="6:10" x14ac:dyDescent="0.35">
      <c r="F5513" t="s">
        <v>9747</v>
      </c>
      <c r="G5513" t="s">
        <v>9748</v>
      </c>
      <c r="H5513" t="s">
        <v>28</v>
      </c>
      <c r="I5513" s="2">
        <v>202400000</v>
      </c>
      <c r="J5513" s="1">
        <v>388.27</v>
      </c>
    </row>
    <row r="5514" spans="6:10" x14ac:dyDescent="0.35">
      <c r="F5514" t="s">
        <v>9749</v>
      </c>
      <c r="G5514" t="s">
        <v>9750</v>
      </c>
      <c r="H5514" t="s">
        <v>39</v>
      </c>
      <c r="I5514" s="2">
        <v>25000000</v>
      </c>
      <c r="J5514" s="1">
        <v>10.17</v>
      </c>
    </row>
    <row r="5515" spans="6:10" x14ac:dyDescent="0.35">
      <c r="F5515" t="s">
        <v>9751</v>
      </c>
      <c r="G5515" t="s">
        <v>9752</v>
      </c>
      <c r="H5515" t="s">
        <v>28</v>
      </c>
      <c r="I5515" s="2">
        <v>25046000</v>
      </c>
      <c r="J5515" s="1">
        <v>1.49</v>
      </c>
    </row>
    <row r="5516" spans="6:10" x14ac:dyDescent="0.35">
      <c r="F5516" t="s">
        <v>9753</v>
      </c>
      <c r="G5516" t="s">
        <v>9754</v>
      </c>
      <c r="H5516" t="s">
        <v>39</v>
      </c>
      <c r="I5516" s="2">
        <v>28755000</v>
      </c>
      <c r="J5516" s="1">
        <v>10.36</v>
      </c>
    </row>
    <row r="5517" spans="6:10" x14ac:dyDescent="0.35">
      <c r="F5517" t="s">
        <v>9755</v>
      </c>
      <c r="G5517" t="s">
        <v>9756</v>
      </c>
      <c r="H5517" t="s">
        <v>39</v>
      </c>
      <c r="I5517" s="2">
        <v>22004000</v>
      </c>
      <c r="J5517" s="1">
        <v>17.559999999999999</v>
      </c>
    </row>
    <row r="5518" spans="6:10" x14ac:dyDescent="0.35">
      <c r="F5518" t="s">
        <v>9757</v>
      </c>
      <c r="G5518" t="s">
        <v>9758</v>
      </c>
      <c r="H5518" t="s">
        <v>222</v>
      </c>
      <c r="I5518" s="2">
        <v>7060000</v>
      </c>
      <c r="J5518" s="1">
        <v>68.459999999999994</v>
      </c>
    </row>
    <row r="5519" spans="6:10" x14ac:dyDescent="0.35">
      <c r="F5519" t="s">
        <v>9759</v>
      </c>
      <c r="G5519" t="s">
        <v>9760</v>
      </c>
      <c r="H5519" t="s">
        <v>67</v>
      </c>
      <c r="I5519" s="2">
        <v>20803000</v>
      </c>
      <c r="J5519" s="1">
        <v>108.69</v>
      </c>
    </row>
    <row r="5520" spans="6:10" x14ac:dyDescent="0.35">
      <c r="F5520" t="s">
        <v>9761</v>
      </c>
      <c r="G5520" t="s">
        <v>9762</v>
      </c>
      <c r="H5520" t="s">
        <v>90</v>
      </c>
      <c r="I5520" s="2">
        <v>17889000</v>
      </c>
      <c r="J5520" s="1">
        <v>11.16</v>
      </c>
    </row>
    <row r="5521" spans="6:10" x14ac:dyDescent="0.35">
      <c r="F5521" t="s">
        <v>9763</v>
      </c>
      <c r="G5521" t="s">
        <v>9764</v>
      </c>
      <c r="H5521" t="s">
        <v>90</v>
      </c>
      <c r="I5521" s="2">
        <v>37383000</v>
      </c>
      <c r="J5521" s="1">
        <v>11.13</v>
      </c>
    </row>
    <row r="5522" spans="6:10" x14ac:dyDescent="0.35">
      <c r="F5522" t="s">
        <v>9765</v>
      </c>
      <c r="G5522" t="s">
        <v>9766</v>
      </c>
      <c r="H5522" t="s">
        <v>51</v>
      </c>
      <c r="I5522" s="2">
        <v>94047000</v>
      </c>
      <c r="J5522" s="1">
        <v>4.1500000000000004</v>
      </c>
    </row>
    <row r="5523" spans="6:10" x14ac:dyDescent="0.35">
      <c r="F5523" t="s">
        <v>9767</v>
      </c>
      <c r="G5523" t="s">
        <v>9768</v>
      </c>
      <c r="H5523" t="s">
        <v>39</v>
      </c>
      <c r="I5523" s="2">
        <v>24150000</v>
      </c>
      <c r="J5523" s="1">
        <v>10.1</v>
      </c>
    </row>
    <row r="5524" spans="6:10" x14ac:dyDescent="0.35">
      <c r="F5524" t="s">
        <v>9769</v>
      </c>
      <c r="G5524" t="s">
        <v>9770</v>
      </c>
      <c r="H5524" t="s">
        <v>165</v>
      </c>
      <c r="I5524" s="2">
        <v>25436000</v>
      </c>
      <c r="J5524" s="1">
        <v>5.74</v>
      </c>
    </row>
    <row r="5525" spans="6:10" x14ac:dyDescent="0.35">
      <c r="F5525" t="s">
        <v>9771</v>
      </c>
      <c r="G5525" t="s">
        <v>9772</v>
      </c>
      <c r="H5525" t="s">
        <v>187</v>
      </c>
      <c r="I5525" s="2">
        <v>24628000</v>
      </c>
      <c r="J5525" s="1">
        <v>37.299999999999997</v>
      </c>
    </row>
    <row r="5526" spans="6:10" x14ac:dyDescent="0.35">
      <c r="F5526" t="s">
        <v>9773</v>
      </c>
      <c r="G5526" t="s">
        <v>9774</v>
      </c>
      <c r="H5526" t="s">
        <v>28</v>
      </c>
      <c r="I5526" s="2">
        <v>43400000</v>
      </c>
      <c r="J5526" s="1">
        <v>9.6</v>
      </c>
    </row>
    <row r="5527" spans="6:10" x14ac:dyDescent="0.35">
      <c r="F5527" t="s">
        <v>9775</v>
      </c>
      <c r="G5527" t="s">
        <v>9776</v>
      </c>
      <c r="H5527" t="s">
        <v>332</v>
      </c>
      <c r="I5527" s="2">
        <v>93242000</v>
      </c>
      <c r="J5527" s="1">
        <v>2.25</v>
      </c>
    </row>
    <row r="5528" spans="6:10" x14ac:dyDescent="0.35">
      <c r="F5528" t="s">
        <v>9777</v>
      </c>
      <c r="G5528" t="s">
        <v>9778</v>
      </c>
      <c r="H5528" t="s">
        <v>51</v>
      </c>
      <c r="I5528" s="2">
        <v>14980000</v>
      </c>
      <c r="J5528" s="1">
        <v>15.89</v>
      </c>
    </row>
    <row r="5529" spans="6:10" x14ac:dyDescent="0.35">
      <c r="F5529" t="s">
        <v>9779</v>
      </c>
      <c r="G5529" t="s">
        <v>9780</v>
      </c>
      <c r="H5529" t="s">
        <v>51</v>
      </c>
      <c r="I5529" s="2">
        <v>230384000</v>
      </c>
      <c r="J5529" s="1">
        <v>31.82</v>
      </c>
    </row>
    <row r="5530" spans="6:10" x14ac:dyDescent="0.35">
      <c r="F5530" t="s">
        <v>9781</v>
      </c>
      <c r="G5530" t="s">
        <v>9782</v>
      </c>
      <c r="H5530" t="s">
        <v>28</v>
      </c>
      <c r="I5530" s="2">
        <v>138268000</v>
      </c>
      <c r="J5530" s="1">
        <v>3.12</v>
      </c>
    </row>
    <row r="5531" spans="6:10" x14ac:dyDescent="0.35">
      <c r="F5531" t="s">
        <v>9783</v>
      </c>
      <c r="G5531" t="s">
        <v>9784</v>
      </c>
      <c r="H5531" t="s">
        <v>39</v>
      </c>
      <c r="I5531" s="2">
        <v>44707000</v>
      </c>
      <c r="J5531" s="1">
        <v>14.94</v>
      </c>
    </row>
    <row r="5532" spans="6:10" x14ac:dyDescent="0.35">
      <c r="F5532" t="s">
        <v>9785</v>
      </c>
      <c r="G5532" t="s">
        <v>9786</v>
      </c>
      <c r="H5532" t="s">
        <v>9787</v>
      </c>
      <c r="I5532" s="2">
        <v>5701000</v>
      </c>
      <c r="J5532" s="1">
        <v>54.57</v>
      </c>
    </row>
    <row r="5533" spans="6:10" x14ac:dyDescent="0.35">
      <c r="F5533" t="s">
        <v>9788</v>
      </c>
      <c r="G5533" t="s">
        <v>9789</v>
      </c>
      <c r="H5533" t="s">
        <v>28</v>
      </c>
      <c r="I5533" s="2">
        <v>47172000</v>
      </c>
      <c r="J5533" s="1">
        <v>10.98</v>
      </c>
    </row>
    <row r="5534" spans="6:10" x14ac:dyDescent="0.35">
      <c r="F5534" t="s">
        <v>9790</v>
      </c>
      <c r="G5534" t="s">
        <v>9791</v>
      </c>
      <c r="H5534" t="s">
        <v>90</v>
      </c>
      <c r="I5534" s="2">
        <v>87235000</v>
      </c>
      <c r="J5534" s="1">
        <v>10.26</v>
      </c>
    </row>
    <row r="5535" spans="6:10" x14ac:dyDescent="0.35">
      <c r="F5535" t="s">
        <v>9792</v>
      </c>
      <c r="G5535" t="s">
        <v>9793</v>
      </c>
      <c r="H5535" t="s">
        <v>34</v>
      </c>
      <c r="I5535" s="2">
        <v>47456000</v>
      </c>
      <c r="J5535" s="1">
        <v>3.13</v>
      </c>
    </row>
    <row r="5536" spans="6:10" x14ac:dyDescent="0.35">
      <c r="F5536" t="s">
        <v>9794</v>
      </c>
      <c r="G5536" t="s">
        <v>9795</v>
      </c>
      <c r="H5536" t="s">
        <v>51</v>
      </c>
      <c r="I5536" s="2">
        <v>12506000</v>
      </c>
      <c r="J5536" s="1">
        <v>54.33</v>
      </c>
    </row>
    <row r="5537" spans="6:10" x14ac:dyDescent="0.35">
      <c r="F5537" t="s">
        <v>9796</v>
      </c>
      <c r="G5537" t="s">
        <v>9797</v>
      </c>
      <c r="H5537" t="s">
        <v>39</v>
      </c>
      <c r="I5537" s="2">
        <v>11782000</v>
      </c>
      <c r="J5537" s="1">
        <v>1.22</v>
      </c>
    </row>
    <row r="5538" spans="6:10" x14ac:dyDescent="0.35">
      <c r="F5538" t="s">
        <v>9798</v>
      </c>
      <c r="G5538" t="s">
        <v>9799</v>
      </c>
      <c r="H5538" t="s">
        <v>522</v>
      </c>
      <c r="I5538" s="2">
        <v>9191000</v>
      </c>
      <c r="J5538" s="1">
        <v>12.69</v>
      </c>
    </row>
    <row r="5539" spans="6:10" x14ac:dyDescent="0.35">
      <c r="F5539" t="s">
        <v>9800</v>
      </c>
      <c r="G5539" t="s">
        <v>9801</v>
      </c>
      <c r="H5539" t="s">
        <v>1087</v>
      </c>
      <c r="I5539" s="2">
        <v>70310000</v>
      </c>
      <c r="J5539" s="1">
        <v>1.1100000000000001</v>
      </c>
    </row>
    <row r="5540" spans="6:10" x14ac:dyDescent="0.35">
      <c r="F5540" t="s">
        <v>7162</v>
      </c>
      <c r="G5540" t="s">
        <v>9802</v>
      </c>
      <c r="H5540" t="s">
        <v>51</v>
      </c>
      <c r="I5540" s="2">
        <v>110314000</v>
      </c>
      <c r="J5540" s="1">
        <v>16</v>
      </c>
    </row>
    <row r="5541" spans="6:10" x14ac:dyDescent="0.35">
      <c r="F5541" t="s">
        <v>9803</v>
      </c>
      <c r="G5541" t="s">
        <v>9804</v>
      </c>
      <c r="H5541" t="s">
        <v>112</v>
      </c>
      <c r="I5541" s="2">
        <v>90865000</v>
      </c>
      <c r="J5541" s="1">
        <v>36.119999999999997</v>
      </c>
    </row>
    <row r="5542" spans="6:10" x14ac:dyDescent="0.35">
      <c r="F5542" t="s">
        <v>9805</v>
      </c>
      <c r="G5542" t="s">
        <v>9806</v>
      </c>
      <c r="H5542" t="s">
        <v>57</v>
      </c>
      <c r="I5542" s="2">
        <v>231514000</v>
      </c>
      <c r="J5542" s="1">
        <v>246.42</v>
      </c>
    </row>
    <row r="5543" spans="6:10" x14ac:dyDescent="0.35">
      <c r="F5543" t="s">
        <v>9807</v>
      </c>
      <c r="G5543" t="s">
        <v>9497</v>
      </c>
      <c r="H5543" t="s">
        <v>90</v>
      </c>
      <c r="I5543" s="2">
        <v>260000</v>
      </c>
      <c r="J5543" s="1">
        <v>20.92</v>
      </c>
    </row>
    <row r="5544" spans="6:10" x14ac:dyDescent="0.35">
      <c r="F5544" t="s">
        <v>9808</v>
      </c>
      <c r="G5544" t="s">
        <v>9809</v>
      </c>
      <c r="H5544" t="s">
        <v>231</v>
      </c>
      <c r="I5544" s="2">
        <v>34009000</v>
      </c>
      <c r="J5544" s="1">
        <v>100.27</v>
      </c>
    </row>
    <row r="5545" spans="6:10" x14ac:dyDescent="0.35">
      <c r="F5545" t="s">
        <v>9810</v>
      </c>
      <c r="G5545" t="s">
        <v>9811</v>
      </c>
      <c r="H5545" t="s">
        <v>28</v>
      </c>
      <c r="I5545" s="2">
        <v>38611000</v>
      </c>
      <c r="J5545" s="1">
        <v>4.59</v>
      </c>
    </row>
    <row r="5546" spans="6:10" x14ac:dyDescent="0.35">
      <c r="F5546" t="s">
        <v>9812</v>
      </c>
      <c r="G5546" t="s">
        <v>9813</v>
      </c>
      <c r="H5546" t="s">
        <v>51</v>
      </c>
      <c r="I5546" s="2">
        <v>37934000</v>
      </c>
      <c r="J5546" s="1">
        <v>113.6</v>
      </c>
    </row>
    <row r="5547" spans="6:10" x14ac:dyDescent="0.35">
      <c r="F5547" t="s">
        <v>9814</v>
      </c>
      <c r="G5547" t="s">
        <v>281</v>
      </c>
      <c r="H5547" t="s">
        <v>361</v>
      </c>
      <c r="I5547" s="2">
        <v>1350000</v>
      </c>
      <c r="J5547" s="1">
        <v>19.420000000000002</v>
      </c>
    </row>
    <row r="5548" spans="6:10" x14ac:dyDescent="0.35">
      <c r="F5548" t="s">
        <v>9815</v>
      </c>
      <c r="G5548" t="s">
        <v>9816</v>
      </c>
      <c r="H5548" t="s">
        <v>39</v>
      </c>
      <c r="I5548" s="2">
        <v>8331000</v>
      </c>
      <c r="J5548" s="1">
        <v>0.86</v>
      </c>
    </row>
    <row r="5549" spans="6:10" x14ac:dyDescent="0.35">
      <c r="F5549" t="s">
        <v>9817</v>
      </c>
      <c r="G5549" t="s">
        <v>102</v>
      </c>
      <c r="H5549" t="s">
        <v>64</v>
      </c>
      <c r="I5549" s="2">
        <v>125000</v>
      </c>
      <c r="J5549" s="1">
        <v>29.67</v>
      </c>
    </row>
    <row r="5550" spans="6:10" x14ac:dyDescent="0.35">
      <c r="F5550" t="s">
        <v>9818</v>
      </c>
      <c r="G5550" t="s">
        <v>9819</v>
      </c>
      <c r="H5550" t="s">
        <v>34</v>
      </c>
      <c r="I5550" s="2">
        <v>36746000</v>
      </c>
      <c r="J5550" s="1">
        <v>27.48</v>
      </c>
    </row>
    <row r="5551" spans="6:10" x14ac:dyDescent="0.35">
      <c r="F5551" t="s">
        <v>9820</v>
      </c>
      <c r="G5551" t="s">
        <v>9821</v>
      </c>
      <c r="H5551" t="s">
        <v>39</v>
      </c>
      <c r="I5551" s="2">
        <v>40000000</v>
      </c>
      <c r="J5551" s="1">
        <v>10.02</v>
      </c>
    </row>
    <row r="5552" spans="6:10" x14ac:dyDescent="0.35">
      <c r="F5552" t="s">
        <v>9822</v>
      </c>
      <c r="G5552" t="s">
        <v>9823</v>
      </c>
      <c r="H5552" t="s">
        <v>39</v>
      </c>
      <c r="I5552" s="2">
        <v>40000000</v>
      </c>
      <c r="J5552" s="1">
        <v>10.050000000000001</v>
      </c>
    </row>
    <row r="5553" spans="6:10" x14ac:dyDescent="0.35">
      <c r="F5553" t="s">
        <v>9824</v>
      </c>
      <c r="G5553" t="s">
        <v>9825</v>
      </c>
      <c r="H5553" t="s">
        <v>39</v>
      </c>
      <c r="I5553" s="2">
        <v>40000000</v>
      </c>
      <c r="J5553" s="1">
        <v>10.050000000000001</v>
      </c>
    </row>
    <row r="5554" spans="6:10" x14ac:dyDescent="0.35">
      <c r="F5554" t="s">
        <v>9826</v>
      </c>
      <c r="G5554" t="s">
        <v>9827</v>
      </c>
      <c r="H5554" t="s">
        <v>123</v>
      </c>
      <c r="I5554" s="2">
        <v>46719000</v>
      </c>
      <c r="J5554" s="1">
        <v>7.97</v>
      </c>
    </row>
    <row r="5555" spans="6:10" x14ac:dyDescent="0.35">
      <c r="F5555" t="s">
        <v>9828</v>
      </c>
      <c r="G5555" t="s">
        <v>9829</v>
      </c>
      <c r="H5555" t="s">
        <v>90</v>
      </c>
      <c r="I5555" s="2">
        <v>5398000</v>
      </c>
      <c r="J5555" s="1">
        <v>10.130000000000001</v>
      </c>
    </row>
    <row r="5556" spans="6:10" x14ac:dyDescent="0.35">
      <c r="F5556" t="s">
        <v>9830</v>
      </c>
      <c r="G5556" t="s">
        <v>9831</v>
      </c>
      <c r="H5556" t="s">
        <v>475</v>
      </c>
      <c r="I5556" s="2">
        <v>2691000</v>
      </c>
      <c r="J5556" s="1">
        <v>12.25</v>
      </c>
    </row>
    <row r="5557" spans="6:10" x14ac:dyDescent="0.35">
      <c r="F5557" t="s">
        <v>9832</v>
      </c>
      <c r="G5557" t="s">
        <v>9833</v>
      </c>
      <c r="H5557" t="s">
        <v>28</v>
      </c>
      <c r="I5557" s="2">
        <v>217000000</v>
      </c>
      <c r="J5557" s="1">
        <v>60.06</v>
      </c>
    </row>
    <row r="5558" spans="6:10" x14ac:dyDescent="0.35">
      <c r="F5558" t="s">
        <v>9834</v>
      </c>
      <c r="G5558" t="s">
        <v>9835</v>
      </c>
      <c r="H5558" t="s">
        <v>39</v>
      </c>
      <c r="I5558" s="2">
        <v>50258000</v>
      </c>
      <c r="J5558" s="1">
        <v>29.81</v>
      </c>
    </row>
    <row r="5559" spans="6:10" x14ac:dyDescent="0.35">
      <c r="F5559" t="s">
        <v>9836</v>
      </c>
      <c r="G5559" t="s">
        <v>9837</v>
      </c>
      <c r="H5559" t="s">
        <v>39</v>
      </c>
      <c r="I5559" s="2">
        <v>1000000000</v>
      </c>
      <c r="J5559" s="1">
        <v>4.33</v>
      </c>
    </row>
    <row r="5560" spans="6:10" x14ac:dyDescent="0.35">
      <c r="F5560" t="s">
        <v>9838</v>
      </c>
      <c r="G5560" t="s">
        <v>9839</v>
      </c>
      <c r="H5560" t="s">
        <v>165</v>
      </c>
      <c r="I5560" s="2">
        <v>70961000</v>
      </c>
      <c r="J5560" s="1">
        <v>32.51</v>
      </c>
    </row>
    <row r="5561" spans="6:10" x14ac:dyDescent="0.35">
      <c r="F5561" t="s">
        <v>9840</v>
      </c>
      <c r="G5561" t="s">
        <v>9841</v>
      </c>
      <c r="H5561" t="s">
        <v>39</v>
      </c>
      <c r="I5561" s="2">
        <v>128808000</v>
      </c>
      <c r="J5561" s="1">
        <v>72.63</v>
      </c>
    </row>
    <row r="5562" spans="6:10" x14ac:dyDescent="0.35">
      <c r="F5562" t="s">
        <v>9842</v>
      </c>
      <c r="G5562" t="s">
        <v>9843</v>
      </c>
      <c r="H5562" t="s">
        <v>719</v>
      </c>
      <c r="I5562" s="2">
        <v>5643000</v>
      </c>
      <c r="J5562" s="1">
        <v>34.58</v>
      </c>
    </row>
    <row r="5563" spans="6:10" x14ac:dyDescent="0.35">
      <c r="F5563" t="s">
        <v>9844</v>
      </c>
      <c r="G5563" t="s">
        <v>9845</v>
      </c>
      <c r="H5563" t="s">
        <v>28</v>
      </c>
      <c r="I5563" s="2">
        <v>28908000</v>
      </c>
      <c r="J5563" s="1">
        <v>18.11</v>
      </c>
    </row>
    <row r="5564" spans="6:10" x14ac:dyDescent="0.35">
      <c r="F5564" t="s">
        <v>9846</v>
      </c>
      <c r="G5564" t="s">
        <v>9847</v>
      </c>
      <c r="H5564" t="s">
        <v>475</v>
      </c>
      <c r="I5564" s="2">
        <v>9366000</v>
      </c>
      <c r="J5564" s="1">
        <v>13.31</v>
      </c>
    </row>
    <row r="5565" spans="6:10" x14ac:dyDescent="0.35">
      <c r="F5565" t="s">
        <v>9848</v>
      </c>
      <c r="G5565" t="s">
        <v>9849</v>
      </c>
      <c r="H5565" t="s">
        <v>134</v>
      </c>
      <c r="I5565" s="2">
        <v>23893000</v>
      </c>
      <c r="J5565" s="1">
        <v>2.2000000000000002</v>
      </c>
    </row>
    <row r="5566" spans="6:10" x14ac:dyDescent="0.35">
      <c r="F5566" t="s">
        <v>9850</v>
      </c>
      <c r="G5566" t="s">
        <v>281</v>
      </c>
      <c r="H5566" t="s">
        <v>361</v>
      </c>
      <c r="I5566" s="2">
        <v>650000</v>
      </c>
      <c r="J5566" s="1">
        <v>19.600000000000001</v>
      </c>
    </row>
    <row r="5567" spans="6:10" x14ac:dyDescent="0.35">
      <c r="F5567" t="s">
        <v>9851</v>
      </c>
      <c r="G5567" t="s">
        <v>9852</v>
      </c>
      <c r="H5567" t="s">
        <v>165</v>
      </c>
      <c r="I5567" s="2">
        <v>87103000</v>
      </c>
      <c r="J5567" s="1">
        <v>34.89</v>
      </c>
    </row>
    <row r="5568" spans="6:10" x14ac:dyDescent="0.35">
      <c r="F5568" t="s">
        <v>9853</v>
      </c>
      <c r="G5568" t="s">
        <v>9854</v>
      </c>
      <c r="H5568" t="s">
        <v>28</v>
      </c>
      <c r="I5568" s="2">
        <v>230111000</v>
      </c>
      <c r="J5568" s="1">
        <v>26.05</v>
      </c>
    </row>
    <row r="5569" spans="6:10" x14ac:dyDescent="0.35">
      <c r="F5569" t="s">
        <v>9855</v>
      </c>
      <c r="G5569" t="s">
        <v>9856</v>
      </c>
      <c r="H5569" t="s">
        <v>2537</v>
      </c>
      <c r="I5569" s="2">
        <v>520184000</v>
      </c>
      <c r="J5569" s="1">
        <v>73.03</v>
      </c>
    </row>
    <row r="5570" spans="6:10" x14ac:dyDescent="0.35">
      <c r="F5570" t="s">
        <v>9857</v>
      </c>
      <c r="G5570" t="s">
        <v>9858</v>
      </c>
      <c r="H5570" t="s">
        <v>51</v>
      </c>
      <c r="I5570" s="2">
        <v>111255000</v>
      </c>
      <c r="J5570" s="1">
        <v>40.17</v>
      </c>
    </row>
    <row r="5571" spans="6:10" x14ac:dyDescent="0.35">
      <c r="F5571" t="s">
        <v>9859</v>
      </c>
      <c r="G5571" t="s">
        <v>9860</v>
      </c>
      <c r="H5571" t="s">
        <v>103</v>
      </c>
      <c r="I5571" s="2">
        <v>7833000</v>
      </c>
      <c r="J5571" s="1">
        <v>3.6</v>
      </c>
    </row>
    <row r="5572" spans="6:10" x14ac:dyDescent="0.35">
      <c r="F5572" t="s">
        <v>9861</v>
      </c>
      <c r="G5572" t="s">
        <v>9862</v>
      </c>
      <c r="H5572" t="s">
        <v>90</v>
      </c>
      <c r="I5572" s="2">
        <v>208428000</v>
      </c>
      <c r="J5572" s="1">
        <v>88.49</v>
      </c>
    </row>
    <row r="5573" spans="6:10" x14ac:dyDescent="0.35">
      <c r="F5573" t="s">
        <v>9863</v>
      </c>
      <c r="G5573" t="s">
        <v>437</v>
      </c>
      <c r="H5573" t="s">
        <v>34</v>
      </c>
      <c r="I5573" s="2">
        <v>1550000</v>
      </c>
      <c r="J5573" s="1">
        <v>26.54</v>
      </c>
    </row>
    <row r="5574" spans="6:10" x14ac:dyDescent="0.35">
      <c r="F5574" t="s">
        <v>9864</v>
      </c>
      <c r="G5574" t="s">
        <v>437</v>
      </c>
      <c r="H5574" t="s">
        <v>34</v>
      </c>
      <c r="I5574" s="2">
        <v>6200000</v>
      </c>
      <c r="J5574" s="1">
        <v>31.73</v>
      </c>
    </row>
    <row r="5575" spans="6:10" x14ac:dyDescent="0.35">
      <c r="F5575" t="s">
        <v>9865</v>
      </c>
      <c r="G5575" t="s">
        <v>9866</v>
      </c>
      <c r="H5575" t="s">
        <v>51</v>
      </c>
      <c r="I5575" s="2">
        <v>54876000</v>
      </c>
      <c r="J5575" s="1">
        <v>18.329999999999998</v>
      </c>
    </row>
    <row r="5576" spans="6:10" x14ac:dyDescent="0.35">
      <c r="F5576" t="s">
        <v>9867</v>
      </c>
      <c r="G5576" t="s">
        <v>437</v>
      </c>
      <c r="H5576" t="s">
        <v>34</v>
      </c>
      <c r="I5576" s="2">
        <v>22000000</v>
      </c>
      <c r="J5576" s="1">
        <v>32.450000000000003</v>
      </c>
    </row>
    <row r="5577" spans="6:10" x14ac:dyDescent="0.35">
      <c r="F5577" t="s">
        <v>9868</v>
      </c>
      <c r="G5577" t="s">
        <v>9869</v>
      </c>
      <c r="H5577" t="s">
        <v>28</v>
      </c>
      <c r="I5577" s="2">
        <v>11284000</v>
      </c>
      <c r="J5577" s="1">
        <v>2.88</v>
      </c>
    </row>
    <row r="5578" spans="6:10" x14ac:dyDescent="0.35">
      <c r="F5578" t="s">
        <v>9870</v>
      </c>
      <c r="G5578" t="s">
        <v>9871</v>
      </c>
      <c r="H5578" t="s">
        <v>39</v>
      </c>
      <c r="I5578" s="2">
        <v>4362000</v>
      </c>
      <c r="J5578" s="1">
        <v>7.69</v>
      </c>
    </row>
    <row r="5579" spans="6:10" x14ac:dyDescent="0.35">
      <c r="F5579" t="s">
        <v>9872</v>
      </c>
      <c r="G5579" t="s">
        <v>9497</v>
      </c>
      <c r="H5579" t="s">
        <v>90</v>
      </c>
      <c r="I5579" s="2">
        <v>200000</v>
      </c>
      <c r="J5579" s="1">
        <v>25.75</v>
      </c>
    </row>
    <row r="5580" spans="6:10" x14ac:dyDescent="0.35">
      <c r="F5580" t="s">
        <v>9873</v>
      </c>
      <c r="G5580" t="s">
        <v>9874</v>
      </c>
      <c r="H5580" t="s">
        <v>39</v>
      </c>
      <c r="I5580" s="2">
        <v>3487299000</v>
      </c>
      <c r="J5580" s="1">
        <v>4.07</v>
      </c>
    </row>
    <row r="5581" spans="6:10" x14ac:dyDescent="0.35">
      <c r="F5581" t="s">
        <v>9875</v>
      </c>
      <c r="G5581" t="s">
        <v>9876</v>
      </c>
      <c r="H5581" t="s">
        <v>39</v>
      </c>
      <c r="I5581" s="2">
        <v>12474000</v>
      </c>
      <c r="J5581" s="1">
        <v>10.25</v>
      </c>
    </row>
    <row r="5582" spans="6:10" x14ac:dyDescent="0.35">
      <c r="F5582" t="s">
        <v>9877</v>
      </c>
      <c r="G5582" t="s">
        <v>9497</v>
      </c>
      <c r="H5582" t="s">
        <v>90</v>
      </c>
      <c r="I5582" s="2">
        <v>11600000</v>
      </c>
      <c r="J5582" s="1">
        <v>25.8</v>
      </c>
    </row>
    <row r="5583" spans="6:10" x14ac:dyDescent="0.35">
      <c r="F5583" t="s">
        <v>9878</v>
      </c>
      <c r="G5583" t="s">
        <v>9879</v>
      </c>
      <c r="H5583" t="s">
        <v>67</v>
      </c>
      <c r="I5583" s="2">
        <v>256544000</v>
      </c>
      <c r="J5583" s="1">
        <v>131.81</v>
      </c>
    </row>
    <row r="5584" spans="6:10" x14ac:dyDescent="0.35">
      <c r="F5584" t="s">
        <v>9880</v>
      </c>
      <c r="G5584" t="s">
        <v>9497</v>
      </c>
      <c r="H5584" t="s">
        <v>90</v>
      </c>
      <c r="I5584" s="2">
        <v>8200000</v>
      </c>
      <c r="J5584" s="1">
        <v>25.44</v>
      </c>
    </row>
    <row r="5585" spans="6:10" x14ac:dyDescent="0.35">
      <c r="F5585" t="s">
        <v>9881</v>
      </c>
      <c r="G5585" t="s">
        <v>9497</v>
      </c>
      <c r="H5585" t="s">
        <v>90</v>
      </c>
      <c r="I5585" s="2">
        <v>118300000</v>
      </c>
      <c r="J5585" s="1">
        <v>17.54</v>
      </c>
    </row>
    <row r="5586" spans="6:10" x14ac:dyDescent="0.35">
      <c r="F5586" t="s">
        <v>9882</v>
      </c>
      <c r="G5586" t="s">
        <v>73</v>
      </c>
      <c r="H5586" t="s">
        <v>34</v>
      </c>
      <c r="I5586" s="2">
        <v>14052000</v>
      </c>
      <c r="J5586" s="1">
        <v>34.47</v>
      </c>
    </row>
    <row r="5587" spans="6:10" x14ac:dyDescent="0.35">
      <c r="F5587" t="s">
        <v>9883</v>
      </c>
      <c r="G5587" t="s">
        <v>9497</v>
      </c>
      <c r="H5587" t="s">
        <v>90</v>
      </c>
      <c r="I5587" s="2">
        <v>16000000</v>
      </c>
      <c r="J5587" s="1">
        <v>48.89</v>
      </c>
    </row>
    <row r="5588" spans="6:10" x14ac:dyDescent="0.35">
      <c r="F5588" t="s">
        <v>9884</v>
      </c>
      <c r="G5588" t="s">
        <v>9497</v>
      </c>
      <c r="H5588" t="s">
        <v>90</v>
      </c>
      <c r="I5588" s="2">
        <v>45200000</v>
      </c>
      <c r="J5588" s="1">
        <v>34.24</v>
      </c>
    </row>
    <row r="5589" spans="6:10" x14ac:dyDescent="0.35">
      <c r="F5589" t="s">
        <v>9885</v>
      </c>
      <c r="G5589" t="s">
        <v>9497</v>
      </c>
      <c r="H5589" t="s">
        <v>90</v>
      </c>
      <c r="I5589" s="2">
        <v>9650000</v>
      </c>
      <c r="J5589" s="1">
        <v>35.200000000000003</v>
      </c>
    </row>
    <row r="5590" spans="6:10" x14ac:dyDescent="0.35">
      <c r="F5590" t="s">
        <v>9886</v>
      </c>
      <c r="G5590" t="s">
        <v>9497</v>
      </c>
      <c r="H5590" t="s">
        <v>90</v>
      </c>
      <c r="I5590" s="2">
        <v>2350000</v>
      </c>
      <c r="J5590" s="1">
        <v>28.42</v>
      </c>
    </row>
    <row r="5591" spans="6:10" x14ac:dyDescent="0.35">
      <c r="F5591" t="s">
        <v>9887</v>
      </c>
      <c r="G5591" t="s">
        <v>9888</v>
      </c>
      <c r="H5591" t="s">
        <v>165</v>
      </c>
      <c r="I5591" s="2">
        <v>7786000</v>
      </c>
      <c r="J5591" s="1">
        <v>11.92</v>
      </c>
    </row>
    <row r="5592" spans="6:10" x14ac:dyDescent="0.35">
      <c r="F5592" t="s">
        <v>9889</v>
      </c>
      <c r="G5592" t="s">
        <v>9890</v>
      </c>
      <c r="H5592" t="s">
        <v>2092</v>
      </c>
      <c r="I5592" s="2">
        <v>49420000</v>
      </c>
      <c r="J5592" s="1">
        <v>42.16</v>
      </c>
    </row>
    <row r="5593" spans="6:10" x14ac:dyDescent="0.35">
      <c r="F5593" t="s">
        <v>9891</v>
      </c>
      <c r="G5593" t="s">
        <v>9497</v>
      </c>
      <c r="H5593" t="s">
        <v>90</v>
      </c>
      <c r="I5593" s="2">
        <v>26200000</v>
      </c>
      <c r="J5593" s="1">
        <v>34.18</v>
      </c>
    </row>
    <row r="5594" spans="6:10" x14ac:dyDescent="0.35">
      <c r="F5594" t="s">
        <v>9892</v>
      </c>
      <c r="G5594" t="s">
        <v>281</v>
      </c>
      <c r="H5594" t="s">
        <v>361</v>
      </c>
      <c r="I5594" s="2">
        <v>24850000</v>
      </c>
      <c r="J5594" s="1">
        <v>18.5</v>
      </c>
    </row>
    <row r="5595" spans="6:10" x14ac:dyDescent="0.35">
      <c r="F5595" t="s">
        <v>9893</v>
      </c>
      <c r="G5595" t="s">
        <v>9894</v>
      </c>
      <c r="H5595" t="s">
        <v>51</v>
      </c>
      <c r="I5595" s="2">
        <v>650926000</v>
      </c>
      <c r="J5595" s="1">
        <v>1.9</v>
      </c>
    </row>
    <row r="5596" spans="6:10" x14ac:dyDescent="0.35">
      <c r="F5596" t="s">
        <v>9895</v>
      </c>
      <c r="G5596" t="s">
        <v>9896</v>
      </c>
      <c r="H5596" t="s">
        <v>90</v>
      </c>
      <c r="I5596" s="2">
        <v>207542000</v>
      </c>
      <c r="J5596" s="1">
        <v>8.6</v>
      </c>
    </row>
    <row r="5597" spans="6:10" x14ac:dyDescent="0.35">
      <c r="F5597" t="s">
        <v>9897</v>
      </c>
      <c r="G5597" t="s">
        <v>9898</v>
      </c>
      <c r="H5597" t="s">
        <v>28</v>
      </c>
      <c r="I5597" s="2">
        <v>52348000</v>
      </c>
      <c r="J5597" s="1">
        <v>41.24</v>
      </c>
    </row>
    <row r="5598" spans="6:10" x14ac:dyDescent="0.35">
      <c r="F5598" t="s">
        <v>9899</v>
      </c>
      <c r="G5598" t="s">
        <v>9900</v>
      </c>
      <c r="H5598" t="s">
        <v>34</v>
      </c>
      <c r="I5598" s="2">
        <v>217393000</v>
      </c>
      <c r="J5598" s="1">
        <v>1.92</v>
      </c>
    </row>
    <row r="5599" spans="6:10" x14ac:dyDescent="0.35">
      <c r="F5599" t="s">
        <v>9901</v>
      </c>
      <c r="G5599" t="s">
        <v>9902</v>
      </c>
      <c r="H5599" t="s">
        <v>165</v>
      </c>
      <c r="I5599" s="2">
        <v>51234000</v>
      </c>
      <c r="J5599" s="1">
        <v>29.78</v>
      </c>
    </row>
    <row r="5600" spans="6:10" x14ac:dyDescent="0.35">
      <c r="F5600" t="s">
        <v>9903</v>
      </c>
      <c r="G5600" t="s">
        <v>9904</v>
      </c>
      <c r="H5600" t="s">
        <v>90</v>
      </c>
      <c r="I5600" s="2">
        <v>17951000</v>
      </c>
      <c r="J5600" s="1">
        <v>13.61</v>
      </c>
    </row>
    <row r="5601" spans="6:10" x14ac:dyDescent="0.35">
      <c r="F5601" t="s">
        <v>9905</v>
      </c>
      <c r="G5601" t="s">
        <v>9906</v>
      </c>
      <c r="H5601" t="s">
        <v>475</v>
      </c>
      <c r="I5601" s="2">
        <v>536000</v>
      </c>
      <c r="J5601" s="1">
        <v>10.72</v>
      </c>
    </row>
    <row r="5602" spans="6:10" x14ac:dyDescent="0.35">
      <c r="F5602" t="s">
        <v>9907</v>
      </c>
      <c r="G5602" t="s">
        <v>9908</v>
      </c>
      <c r="H5602" t="s">
        <v>28</v>
      </c>
      <c r="I5602" s="2">
        <v>685000</v>
      </c>
      <c r="J5602" s="1">
        <v>8.65</v>
      </c>
    </row>
    <row r="5603" spans="6:10" x14ac:dyDescent="0.35">
      <c r="F5603" t="s">
        <v>9909</v>
      </c>
      <c r="G5603" t="s">
        <v>9910</v>
      </c>
      <c r="H5603" t="s">
        <v>39</v>
      </c>
      <c r="I5603" s="2">
        <v>24169000</v>
      </c>
      <c r="J5603" s="1">
        <v>10.16</v>
      </c>
    </row>
    <row r="5604" spans="6:10" x14ac:dyDescent="0.35">
      <c r="F5604" t="s">
        <v>9911</v>
      </c>
      <c r="G5604" t="s">
        <v>9912</v>
      </c>
      <c r="H5604" t="s">
        <v>46</v>
      </c>
      <c r="I5604" s="2">
        <v>86040000</v>
      </c>
      <c r="J5604" s="1">
        <v>10.28</v>
      </c>
    </row>
    <row r="5605" spans="6:10" x14ac:dyDescent="0.35">
      <c r="F5605" t="s">
        <v>9913</v>
      </c>
      <c r="G5605" t="s">
        <v>945</v>
      </c>
      <c r="H5605" t="s">
        <v>475</v>
      </c>
      <c r="I5605" s="2">
        <v>650000</v>
      </c>
      <c r="J5605" s="1">
        <v>25.07</v>
      </c>
    </row>
    <row r="5606" spans="6:10" x14ac:dyDescent="0.35">
      <c r="F5606" t="s">
        <v>9914</v>
      </c>
      <c r="G5606" t="s">
        <v>945</v>
      </c>
      <c r="H5606" t="s">
        <v>475</v>
      </c>
      <c r="I5606" s="2">
        <v>1400000</v>
      </c>
      <c r="J5606" s="1">
        <v>25.2</v>
      </c>
    </row>
    <row r="5607" spans="6:10" x14ac:dyDescent="0.35">
      <c r="F5607" t="s">
        <v>9915</v>
      </c>
      <c r="G5607" t="s">
        <v>9916</v>
      </c>
      <c r="H5607" t="s">
        <v>39</v>
      </c>
      <c r="I5607" s="2">
        <v>2743000</v>
      </c>
      <c r="J5607" s="1">
        <v>15.8</v>
      </c>
    </row>
    <row r="5608" spans="6:10" x14ac:dyDescent="0.35">
      <c r="F5608" t="s">
        <v>9917</v>
      </c>
      <c r="G5608" t="s">
        <v>9918</v>
      </c>
      <c r="H5608" t="s">
        <v>39</v>
      </c>
      <c r="I5608" s="2">
        <v>105049000</v>
      </c>
      <c r="J5608" s="1">
        <v>73.349999999999994</v>
      </c>
    </row>
    <row r="5609" spans="6:10" x14ac:dyDescent="0.35">
      <c r="F5609" t="s">
        <v>9919</v>
      </c>
      <c r="G5609" t="s">
        <v>9920</v>
      </c>
      <c r="H5609" t="s">
        <v>279</v>
      </c>
      <c r="I5609" s="2">
        <v>14752000</v>
      </c>
      <c r="J5609" s="1">
        <v>7.5</v>
      </c>
    </row>
    <row r="5610" spans="6:10" x14ac:dyDescent="0.35">
      <c r="F5610" t="s">
        <v>9921</v>
      </c>
      <c r="G5610" t="s">
        <v>9922</v>
      </c>
      <c r="H5610" t="s">
        <v>28</v>
      </c>
      <c r="I5610" s="2">
        <v>2460000000</v>
      </c>
      <c r="J5610" s="1">
        <v>146.13999999999999</v>
      </c>
    </row>
    <row r="5611" spans="6:10" x14ac:dyDescent="0.35">
      <c r="F5611" t="s">
        <v>9923</v>
      </c>
      <c r="G5611" t="s">
        <v>69</v>
      </c>
      <c r="H5611" t="s">
        <v>34</v>
      </c>
      <c r="I5611" s="2">
        <v>30000</v>
      </c>
      <c r="J5611" s="1">
        <v>18.75</v>
      </c>
    </row>
    <row r="5612" spans="6:10" x14ac:dyDescent="0.35">
      <c r="F5612" t="s">
        <v>9924</v>
      </c>
      <c r="G5612" t="s">
        <v>9925</v>
      </c>
      <c r="H5612" t="s">
        <v>475</v>
      </c>
      <c r="I5612" s="2">
        <v>4831000</v>
      </c>
      <c r="J5612" s="1">
        <v>64.75</v>
      </c>
    </row>
    <row r="5613" spans="6:10" x14ac:dyDescent="0.35">
      <c r="F5613" t="s">
        <v>9926</v>
      </c>
      <c r="G5613" t="s">
        <v>9927</v>
      </c>
      <c r="H5613" t="s">
        <v>103</v>
      </c>
      <c r="I5613" s="2">
        <v>15523000</v>
      </c>
      <c r="J5613" s="1">
        <v>132.32</v>
      </c>
    </row>
    <row r="5614" spans="6:10" x14ac:dyDescent="0.35">
      <c r="F5614" t="s">
        <v>9928</v>
      </c>
      <c r="G5614" t="s">
        <v>9929</v>
      </c>
      <c r="H5614" t="s">
        <v>695</v>
      </c>
      <c r="I5614" s="2">
        <v>63462000</v>
      </c>
      <c r="J5614" s="1">
        <v>25.41</v>
      </c>
    </row>
    <row r="5615" spans="6:10" x14ac:dyDescent="0.35">
      <c r="F5615" t="s">
        <v>9930</v>
      </c>
      <c r="G5615" t="s">
        <v>9931</v>
      </c>
      <c r="H5615" t="s">
        <v>28</v>
      </c>
      <c r="I5615" s="2">
        <v>7194000</v>
      </c>
      <c r="J5615" s="1">
        <v>2.17</v>
      </c>
    </row>
    <row r="5616" spans="6:10" x14ac:dyDescent="0.35">
      <c r="F5616" t="s">
        <v>9932</v>
      </c>
      <c r="G5616" t="s">
        <v>9933</v>
      </c>
      <c r="H5616" t="s">
        <v>90</v>
      </c>
      <c r="I5616" s="2">
        <v>213522000</v>
      </c>
      <c r="J5616" s="1">
        <v>12.14</v>
      </c>
    </row>
    <row r="5617" spans="6:10" x14ac:dyDescent="0.35">
      <c r="F5617" t="s">
        <v>9934</v>
      </c>
      <c r="G5617" t="s">
        <v>9935</v>
      </c>
      <c r="H5617" t="s">
        <v>39</v>
      </c>
      <c r="I5617" s="2">
        <v>77264000</v>
      </c>
      <c r="J5617" s="1">
        <v>11.96</v>
      </c>
    </row>
    <row r="5618" spans="6:10" x14ac:dyDescent="0.35">
      <c r="F5618" t="s">
        <v>9936</v>
      </c>
      <c r="G5618" t="s">
        <v>9937</v>
      </c>
      <c r="H5618" t="s">
        <v>165</v>
      </c>
      <c r="I5618" s="2">
        <v>2429000</v>
      </c>
      <c r="J5618" s="1">
        <v>2.35</v>
      </c>
    </row>
    <row r="5619" spans="6:10" x14ac:dyDescent="0.35">
      <c r="F5619" t="s">
        <v>9938</v>
      </c>
      <c r="G5619" t="s">
        <v>9939</v>
      </c>
      <c r="H5619" t="s">
        <v>39</v>
      </c>
      <c r="I5619" s="2">
        <v>28678000</v>
      </c>
      <c r="J5619" s="1">
        <v>81.680000000000007</v>
      </c>
    </row>
    <row r="5620" spans="6:10" x14ac:dyDescent="0.35">
      <c r="F5620" t="s">
        <v>9940</v>
      </c>
      <c r="G5620" t="s">
        <v>9941</v>
      </c>
      <c r="H5620" t="s">
        <v>28</v>
      </c>
      <c r="I5620" s="2">
        <v>9472000</v>
      </c>
      <c r="J5620" s="1">
        <v>5.0999999999999996</v>
      </c>
    </row>
    <row r="5621" spans="6:10" x14ac:dyDescent="0.35">
      <c r="F5621" t="s">
        <v>9942</v>
      </c>
      <c r="G5621" t="s">
        <v>9943</v>
      </c>
      <c r="H5621" t="s">
        <v>39</v>
      </c>
      <c r="I5621" s="2">
        <v>182805000</v>
      </c>
      <c r="J5621" s="1">
        <v>67.67</v>
      </c>
    </row>
    <row r="5622" spans="6:10" x14ac:dyDescent="0.35">
      <c r="F5622" t="s">
        <v>9944</v>
      </c>
      <c r="G5622" t="s">
        <v>9945</v>
      </c>
      <c r="H5622" t="s">
        <v>123</v>
      </c>
      <c r="I5622" s="2">
        <v>39891000</v>
      </c>
      <c r="J5622" s="1">
        <v>2.0099999999999998</v>
      </c>
    </row>
    <row r="5623" spans="6:10" x14ac:dyDescent="0.35">
      <c r="F5623" t="s">
        <v>9946</v>
      </c>
      <c r="G5623" t="s">
        <v>457</v>
      </c>
      <c r="H5623" t="s">
        <v>64</v>
      </c>
      <c r="I5623" s="2">
        <v>150000</v>
      </c>
      <c r="J5623" s="1">
        <v>31.48</v>
      </c>
    </row>
    <row r="5624" spans="6:10" x14ac:dyDescent="0.35">
      <c r="F5624" t="s">
        <v>9947</v>
      </c>
      <c r="G5624" t="s">
        <v>9948</v>
      </c>
      <c r="H5624" t="s">
        <v>49</v>
      </c>
      <c r="I5624" s="2">
        <v>3196000</v>
      </c>
      <c r="J5624" s="1">
        <v>4612.58</v>
      </c>
    </row>
    <row r="5625" spans="6:10" x14ac:dyDescent="0.35">
      <c r="F5625" t="s">
        <v>9949</v>
      </c>
      <c r="G5625" t="s">
        <v>9950</v>
      </c>
      <c r="H5625" t="s">
        <v>28</v>
      </c>
      <c r="I5625" s="2">
        <v>35430000</v>
      </c>
      <c r="J5625" s="1">
        <v>39.6</v>
      </c>
    </row>
    <row r="5626" spans="6:10" x14ac:dyDescent="0.35">
      <c r="F5626" t="s">
        <v>9951</v>
      </c>
      <c r="G5626" t="s">
        <v>9952</v>
      </c>
      <c r="H5626" t="s">
        <v>39</v>
      </c>
      <c r="I5626" s="2">
        <v>266459000</v>
      </c>
      <c r="J5626" s="1">
        <v>85.98</v>
      </c>
    </row>
    <row r="5627" spans="6:10" x14ac:dyDescent="0.35">
      <c r="F5627" t="s">
        <v>9953</v>
      </c>
      <c r="G5627" t="s">
        <v>9954</v>
      </c>
      <c r="H5627" t="s">
        <v>39</v>
      </c>
      <c r="I5627" s="2">
        <v>27600000</v>
      </c>
      <c r="J5627" s="1">
        <v>10.1</v>
      </c>
    </row>
    <row r="5628" spans="6:10" x14ac:dyDescent="0.35">
      <c r="F5628" t="s">
        <v>9955</v>
      </c>
      <c r="G5628" t="s">
        <v>9956</v>
      </c>
      <c r="H5628" t="s">
        <v>28</v>
      </c>
      <c r="I5628" s="2">
        <v>163045000</v>
      </c>
      <c r="J5628" s="1">
        <v>33.67</v>
      </c>
    </row>
    <row r="5629" spans="6:10" x14ac:dyDescent="0.35">
      <c r="F5629" t="s">
        <v>9957</v>
      </c>
      <c r="G5629" t="s">
        <v>9958</v>
      </c>
      <c r="H5629" t="s">
        <v>39</v>
      </c>
      <c r="I5629" s="2">
        <v>166587000</v>
      </c>
      <c r="J5629" s="1">
        <v>38.47</v>
      </c>
    </row>
    <row r="5630" spans="6:10" x14ac:dyDescent="0.35">
      <c r="F5630" t="s">
        <v>9959</v>
      </c>
      <c r="G5630" t="s">
        <v>9960</v>
      </c>
      <c r="H5630" t="s">
        <v>28</v>
      </c>
      <c r="I5630" s="2">
        <v>242896000</v>
      </c>
      <c r="J5630" s="1">
        <v>1.86</v>
      </c>
    </row>
    <row r="5631" spans="6:10" x14ac:dyDescent="0.35">
      <c r="F5631" t="s">
        <v>9961</v>
      </c>
      <c r="G5631" t="s">
        <v>9962</v>
      </c>
      <c r="H5631" t="s">
        <v>28</v>
      </c>
      <c r="I5631" s="2">
        <v>160892000</v>
      </c>
      <c r="J5631" s="1">
        <v>3.51</v>
      </c>
    </row>
    <row r="5632" spans="6:10" x14ac:dyDescent="0.35">
      <c r="F5632" t="s">
        <v>9963</v>
      </c>
      <c r="G5632" t="s">
        <v>9964</v>
      </c>
      <c r="H5632" t="s">
        <v>28</v>
      </c>
      <c r="I5632" s="2">
        <v>24272000</v>
      </c>
      <c r="J5632" s="1">
        <v>0.67</v>
      </c>
    </row>
    <row r="5633" spans="6:10" x14ac:dyDescent="0.35">
      <c r="F5633" t="s">
        <v>9965</v>
      </c>
      <c r="G5633" t="s">
        <v>9966</v>
      </c>
      <c r="H5633" t="s">
        <v>39</v>
      </c>
      <c r="I5633" s="2">
        <v>2461000</v>
      </c>
      <c r="J5633" s="1">
        <v>4.0999999999999996</v>
      </c>
    </row>
    <row r="5634" spans="6:10" x14ac:dyDescent="0.35">
      <c r="F5634" t="s">
        <v>9967</v>
      </c>
      <c r="G5634" t="s">
        <v>9968</v>
      </c>
      <c r="H5634" t="s">
        <v>361</v>
      </c>
      <c r="I5634" s="2">
        <v>127029000</v>
      </c>
      <c r="J5634" s="1">
        <v>13.98</v>
      </c>
    </row>
    <row r="5635" spans="6:10" x14ac:dyDescent="0.35">
      <c r="F5635" t="s">
        <v>9969</v>
      </c>
      <c r="G5635" t="s">
        <v>9970</v>
      </c>
      <c r="H5635" t="s">
        <v>1845</v>
      </c>
      <c r="I5635" s="2">
        <v>59744000</v>
      </c>
      <c r="J5635" s="1">
        <v>59.34</v>
      </c>
    </row>
    <row r="5636" spans="6:10" x14ac:dyDescent="0.35">
      <c r="F5636" t="s">
        <v>9971</v>
      </c>
      <c r="G5636" t="s">
        <v>9972</v>
      </c>
      <c r="H5636" t="s">
        <v>31</v>
      </c>
      <c r="I5636" s="2">
        <v>8167000</v>
      </c>
      <c r="J5636" s="1">
        <v>33.44</v>
      </c>
    </row>
    <row r="5637" spans="6:10" x14ac:dyDescent="0.35">
      <c r="F5637" t="s">
        <v>9973</v>
      </c>
      <c r="G5637" t="s">
        <v>9974</v>
      </c>
      <c r="H5637" t="s">
        <v>39</v>
      </c>
      <c r="I5637" s="2">
        <v>46130000</v>
      </c>
      <c r="J5637" s="1">
        <v>6.46</v>
      </c>
    </row>
    <row r="5638" spans="6:10" x14ac:dyDescent="0.35">
      <c r="F5638" t="s">
        <v>9975</v>
      </c>
      <c r="G5638" t="s">
        <v>9976</v>
      </c>
      <c r="H5638" t="s">
        <v>57</v>
      </c>
      <c r="I5638" s="2">
        <v>413600000</v>
      </c>
      <c r="J5638" s="1">
        <v>13.08</v>
      </c>
    </row>
    <row r="5639" spans="6:10" x14ac:dyDescent="0.35">
      <c r="F5639" t="s">
        <v>9977</v>
      </c>
      <c r="G5639" t="s">
        <v>9497</v>
      </c>
      <c r="H5639" t="s">
        <v>90</v>
      </c>
      <c r="I5639" s="2">
        <v>240000</v>
      </c>
      <c r="J5639" s="1">
        <v>18.12</v>
      </c>
    </row>
    <row r="5640" spans="6:10" x14ac:dyDescent="0.35">
      <c r="F5640" t="s">
        <v>9978</v>
      </c>
      <c r="G5640" t="s">
        <v>9979</v>
      </c>
      <c r="H5640" t="s">
        <v>51</v>
      </c>
      <c r="I5640" s="2">
        <v>3436000</v>
      </c>
      <c r="J5640" s="1">
        <v>281</v>
      </c>
    </row>
    <row r="5641" spans="6:10" x14ac:dyDescent="0.35">
      <c r="F5641" t="s">
        <v>9980</v>
      </c>
      <c r="G5641" t="s">
        <v>9981</v>
      </c>
      <c r="H5641" t="s">
        <v>560</v>
      </c>
      <c r="I5641" s="2">
        <v>35099000</v>
      </c>
      <c r="J5641" s="1">
        <v>47.59</v>
      </c>
    </row>
    <row r="5642" spans="6:10" x14ac:dyDescent="0.35">
      <c r="F5642" t="s">
        <v>9982</v>
      </c>
      <c r="G5642" t="s">
        <v>9983</v>
      </c>
      <c r="H5642" t="s">
        <v>123</v>
      </c>
      <c r="I5642" s="2">
        <v>9927000</v>
      </c>
      <c r="J5642" s="1">
        <v>33.700000000000003</v>
      </c>
    </row>
    <row r="5643" spans="6:10" x14ac:dyDescent="0.35">
      <c r="F5643" t="s">
        <v>9984</v>
      </c>
      <c r="G5643" t="s">
        <v>9985</v>
      </c>
      <c r="H5643" t="s">
        <v>39</v>
      </c>
      <c r="I5643" s="2">
        <v>193243000</v>
      </c>
      <c r="J5643" s="1">
        <v>18.440000000000001</v>
      </c>
    </row>
    <row r="5644" spans="6:10" x14ac:dyDescent="0.35">
      <c r="F5644" t="s">
        <v>9986</v>
      </c>
      <c r="G5644" t="s">
        <v>9985</v>
      </c>
      <c r="H5644" t="s">
        <v>34</v>
      </c>
      <c r="I5644" s="2">
        <v>382349000</v>
      </c>
      <c r="J5644" s="1">
        <v>18.2</v>
      </c>
    </row>
    <row r="5645" spans="6:10" x14ac:dyDescent="0.35">
      <c r="F5645" t="s">
        <v>9987</v>
      </c>
      <c r="G5645" t="s">
        <v>9988</v>
      </c>
      <c r="H5645" t="s">
        <v>39</v>
      </c>
      <c r="I5645" s="2">
        <v>253471000</v>
      </c>
      <c r="J5645" s="1">
        <v>10.73</v>
      </c>
    </row>
    <row r="5646" spans="6:10" x14ac:dyDescent="0.35">
      <c r="F5646" t="s">
        <v>9989</v>
      </c>
      <c r="G5646" t="s">
        <v>9990</v>
      </c>
      <c r="H5646" t="s">
        <v>51</v>
      </c>
      <c r="I5646" s="2">
        <v>33130000</v>
      </c>
      <c r="J5646" s="1">
        <v>23.68</v>
      </c>
    </row>
    <row r="5647" spans="6:10" x14ac:dyDescent="0.35">
      <c r="F5647" t="s">
        <v>9991</v>
      </c>
      <c r="G5647" t="s">
        <v>9992</v>
      </c>
      <c r="H5647" t="s">
        <v>51</v>
      </c>
      <c r="I5647" s="2">
        <v>37172000</v>
      </c>
      <c r="J5647" s="1">
        <v>11.21</v>
      </c>
    </row>
    <row r="5648" spans="6:10" x14ac:dyDescent="0.35">
      <c r="F5648" t="s">
        <v>9993</v>
      </c>
      <c r="G5648" t="s">
        <v>9994</v>
      </c>
      <c r="H5648" t="s">
        <v>78</v>
      </c>
      <c r="I5648" s="2">
        <v>479924000</v>
      </c>
      <c r="J5648" s="1">
        <v>4.43</v>
      </c>
    </row>
    <row r="5649" spans="6:10" x14ac:dyDescent="0.35">
      <c r="F5649" t="s">
        <v>9995</v>
      </c>
      <c r="G5649" t="s">
        <v>9996</v>
      </c>
      <c r="H5649" t="s">
        <v>51</v>
      </c>
      <c r="I5649" s="2">
        <v>2602000</v>
      </c>
      <c r="J5649" s="1">
        <v>38.270000000000003</v>
      </c>
    </row>
    <row r="5650" spans="6:10" x14ac:dyDescent="0.35">
      <c r="F5650" t="s">
        <v>9997</v>
      </c>
      <c r="G5650" t="s">
        <v>9998</v>
      </c>
      <c r="H5650" t="s">
        <v>31</v>
      </c>
      <c r="I5650" s="2">
        <v>5578000</v>
      </c>
      <c r="J5650" s="1">
        <v>1.25</v>
      </c>
    </row>
    <row r="5651" spans="6:10" x14ac:dyDescent="0.35">
      <c r="F5651" t="s">
        <v>9999</v>
      </c>
      <c r="G5651" t="s">
        <v>10000</v>
      </c>
      <c r="H5651" t="s">
        <v>57</v>
      </c>
      <c r="I5651" s="2">
        <v>66039000</v>
      </c>
      <c r="J5651" s="1">
        <v>18.78</v>
      </c>
    </row>
    <row r="5652" spans="6:10" x14ac:dyDescent="0.35">
      <c r="F5652" t="s">
        <v>10001</v>
      </c>
      <c r="G5652" t="s">
        <v>10002</v>
      </c>
      <c r="H5652" t="s">
        <v>90</v>
      </c>
      <c r="I5652" s="2">
        <v>41483000</v>
      </c>
      <c r="J5652" s="1">
        <v>11.3</v>
      </c>
    </row>
    <row r="5653" spans="6:10" x14ac:dyDescent="0.35">
      <c r="F5653" t="s">
        <v>10003</v>
      </c>
      <c r="G5653" t="s">
        <v>10004</v>
      </c>
      <c r="H5653" t="s">
        <v>51</v>
      </c>
      <c r="I5653" s="2">
        <v>7287000</v>
      </c>
      <c r="J5653" s="1">
        <v>0.75</v>
      </c>
    </row>
    <row r="5654" spans="6:10" x14ac:dyDescent="0.35">
      <c r="F5654" t="s">
        <v>10005</v>
      </c>
      <c r="G5654" t="s">
        <v>10006</v>
      </c>
      <c r="H5654" t="s">
        <v>90</v>
      </c>
      <c r="I5654" s="2">
        <v>3925000</v>
      </c>
      <c r="J5654" s="1">
        <v>11.59</v>
      </c>
    </row>
    <row r="5655" spans="6:10" x14ac:dyDescent="0.35">
      <c r="F5655" t="s">
        <v>10007</v>
      </c>
      <c r="G5655" t="s">
        <v>10008</v>
      </c>
      <c r="H5655" t="s">
        <v>90</v>
      </c>
      <c r="I5655" s="2">
        <v>46799000</v>
      </c>
      <c r="J5655" s="1">
        <v>13.91</v>
      </c>
    </row>
    <row r="5656" spans="6:10" x14ac:dyDescent="0.35">
      <c r="F5656" t="s">
        <v>10009</v>
      </c>
      <c r="G5656" t="s">
        <v>10010</v>
      </c>
      <c r="H5656" t="s">
        <v>39</v>
      </c>
      <c r="I5656" s="2">
        <v>259463000</v>
      </c>
      <c r="J5656" s="1">
        <v>158.03</v>
      </c>
    </row>
    <row r="5657" spans="6:10" x14ac:dyDescent="0.35">
      <c r="F5657" t="s">
        <v>10011</v>
      </c>
      <c r="G5657" t="s">
        <v>10012</v>
      </c>
      <c r="H5657" t="s">
        <v>103</v>
      </c>
      <c r="I5657" s="2">
        <v>14402000</v>
      </c>
      <c r="J5657" s="1">
        <v>1.26</v>
      </c>
    </row>
    <row r="5658" spans="6:10" x14ac:dyDescent="0.35">
      <c r="F5658" t="s">
        <v>10013</v>
      </c>
      <c r="G5658" t="s">
        <v>10014</v>
      </c>
      <c r="H5658" t="s">
        <v>51</v>
      </c>
      <c r="I5658" s="2">
        <v>25549000</v>
      </c>
      <c r="J5658" s="1">
        <v>43.52</v>
      </c>
    </row>
    <row r="5659" spans="6:10" x14ac:dyDescent="0.35">
      <c r="F5659" t="s">
        <v>10015</v>
      </c>
      <c r="G5659" t="s">
        <v>10016</v>
      </c>
      <c r="H5659" t="s">
        <v>51</v>
      </c>
      <c r="I5659" s="2">
        <v>36810000</v>
      </c>
      <c r="J5659" s="1">
        <v>175.03</v>
      </c>
    </row>
    <row r="5660" spans="6:10" x14ac:dyDescent="0.35">
      <c r="F5660" t="s">
        <v>10017</v>
      </c>
      <c r="G5660" t="s">
        <v>10018</v>
      </c>
      <c r="H5660" t="s">
        <v>46</v>
      </c>
      <c r="I5660" s="2">
        <v>27775000</v>
      </c>
      <c r="J5660" s="1">
        <v>1.41</v>
      </c>
    </row>
    <row r="5661" spans="6:10" x14ac:dyDescent="0.35">
      <c r="F5661" t="s">
        <v>10019</v>
      </c>
      <c r="G5661" t="s">
        <v>2766</v>
      </c>
      <c r="H5661" t="s">
        <v>34</v>
      </c>
      <c r="I5661" s="2">
        <v>1790000</v>
      </c>
      <c r="J5661" s="1">
        <v>29.29</v>
      </c>
    </row>
    <row r="5662" spans="6:10" x14ac:dyDescent="0.35">
      <c r="F5662" t="s">
        <v>10020</v>
      </c>
      <c r="G5662" t="s">
        <v>1095</v>
      </c>
      <c r="H5662" t="s">
        <v>90</v>
      </c>
      <c r="I5662" s="2">
        <v>7250000</v>
      </c>
      <c r="J5662" s="1">
        <v>60.98</v>
      </c>
    </row>
    <row r="5663" spans="6:10" x14ac:dyDescent="0.35">
      <c r="F5663" t="s">
        <v>10021</v>
      </c>
      <c r="G5663" t="s">
        <v>10022</v>
      </c>
      <c r="H5663" t="s">
        <v>103</v>
      </c>
      <c r="I5663" s="2">
        <v>113320000</v>
      </c>
      <c r="J5663" s="1">
        <v>2.29</v>
      </c>
    </row>
    <row r="5664" spans="6:10" x14ac:dyDescent="0.35">
      <c r="F5664" t="s">
        <v>10023</v>
      </c>
      <c r="G5664" t="s">
        <v>10024</v>
      </c>
      <c r="H5664" t="s">
        <v>39</v>
      </c>
      <c r="I5664" s="2">
        <v>32956000</v>
      </c>
      <c r="J5664" s="1">
        <v>19.14</v>
      </c>
    </row>
    <row r="5665" spans="6:10" x14ac:dyDescent="0.35">
      <c r="F5665" t="s">
        <v>10025</v>
      </c>
      <c r="G5665" t="s">
        <v>10026</v>
      </c>
      <c r="H5665" t="s">
        <v>649</v>
      </c>
      <c r="I5665" s="2">
        <v>14892000</v>
      </c>
      <c r="J5665" s="1">
        <v>14.16</v>
      </c>
    </row>
    <row r="5666" spans="6:10" x14ac:dyDescent="0.35">
      <c r="F5666" t="s">
        <v>10027</v>
      </c>
      <c r="G5666" t="s">
        <v>10028</v>
      </c>
      <c r="H5666" t="s">
        <v>34</v>
      </c>
      <c r="I5666" s="2">
        <v>681136000</v>
      </c>
      <c r="J5666" s="1">
        <v>8.6</v>
      </c>
    </row>
    <row r="5667" spans="6:10" x14ac:dyDescent="0.35">
      <c r="F5667" t="s">
        <v>10029</v>
      </c>
      <c r="G5667" t="s">
        <v>10030</v>
      </c>
      <c r="H5667" t="s">
        <v>34</v>
      </c>
      <c r="I5667" s="2">
        <v>364775000</v>
      </c>
      <c r="J5667" s="1">
        <v>10.24</v>
      </c>
    </row>
    <row r="5668" spans="6:10" x14ac:dyDescent="0.35">
      <c r="F5668" t="s">
        <v>10031</v>
      </c>
      <c r="G5668" t="s">
        <v>10032</v>
      </c>
      <c r="H5668" t="s">
        <v>39</v>
      </c>
      <c r="I5668" s="2">
        <v>91265000</v>
      </c>
      <c r="J5668" s="1">
        <v>0.32</v>
      </c>
    </row>
    <row r="5669" spans="6:10" x14ac:dyDescent="0.35">
      <c r="F5669" t="s">
        <v>10033</v>
      </c>
      <c r="G5669" t="s">
        <v>10034</v>
      </c>
      <c r="H5669" t="s">
        <v>34</v>
      </c>
      <c r="I5669" s="2">
        <v>165469000</v>
      </c>
      <c r="J5669" s="1">
        <v>32.46</v>
      </c>
    </row>
    <row r="5670" spans="6:10" x14ac:dyDescent="0.35">
      <c r="F5670" t="s">
        <v>10035</v>
      </c>
      <c r="G5670" t="s">
        <v>10036</v>
      </c>
      <c r="H5670" t="s">
        <v>39</v>
      </c>
      <c r="I5670" s="2">
        <v>25846000</v>
      </c>
      <c r="J5670" s="1">
        <v>4.99</v>
      </c>
    </row>
    <row r="5671" spans="6:10" x14ac:dyDescent="0.35">
      <c r="F5671" t="s">
        <v>10037</v>
      </c>
      <c r="G5671" t="s">
        <v>3535</v>
      </c>
      <c r="H5671" t="s">
        <v>165</v>
      </c>
      <c r="I5671" s="2">
        <v>8500000</v>
      </c>
      <c r="J5671" s="1">
        <v>26.19</v>
      </c>
    </row>
    <row r="5672" spans="6:10" x14ac:dyDescent="0.35">
      <c r="F5672" t="s">
        <v>10038</v>
      </c>
      <c r="G5672" t="s">
        <v>10039</v>
      </c>
      <c r="H5672" t="s">
        <v>90</v>
      </c>
      <c r="I5672" s="2">
        <v>165390000</v>
      </c>
      <c r="J5672" s="1">
        <v>12.08</v>
      </c>
    </row>
    <row r="5673" spans="6:10" x14ac:dyDescent="0.35">
      <c r="F5673" t="s">
        <v>10040</v>
      </c>
      <c r="G5673" t="s">
        <v>5263</v>
      </c>
      <c r="H5673" t="s">
        <v>2067</v>
      </c>
      <c r="I5673" s="2">
        <v>50000</v>
      </c>
      <c r="J5673" s="1">
        <v>20.47</v>
      </c>
    </row>
    <row r="5674" spans="6:10" x14ac:dyDescent="0.35">
      <c r="F5674" t="s">
        <v>10041</v>
      </c>
      <c r="G5674" t="s">
        <v>3075</v>
      </c>
      <c r="H5674" t="s">
        <v>165</v>
      </c>
      <c r="I5674" s="2">
        <v>4080000</v>
      </c>
      <c r="J5674" s="1">
        <v>21.17</v>
      </c>
    </row>
    <row r="5675" spans="6:10" x14ac:dyDescent="0.35">
      <c r="F5675" t="s">
        <v>10042</v>
      </c>
      <c r="G5675" t="s">
        <v>10043</v>
      </c>
      <c r="H5675" t="s">
        <v>28</v>
      </c>
      <c r="I5675" s="2">
        <v>627154000</v>
      </c>
      <c r="J5675" s="1">
        <v>63.43</v>
      </c>
    </row>
    <row r="5676" spans="6:10" x14ac:dyDescent="0.35">
      <c r="F5676" t="s">
        <v>10044</v>
      </c>
      <c r="G5676" t="s">
        <v>10045</v>
      </c>
      <c r="H5676" t="s">
        <v>28</v>
      </c>
      <c r="I5676" s="2">
        <v>115218000</v>
      </c>
      <c r="J5676" s="1">
        <v>3.6</v>
      </c>
    </row>
    <row r="5677" spans="6:10" x14ac:dyDescent="0.35">
      <c r="F5677" t="s">
        <v>10046</v>
      </c>
      <c r="G5677" t="s">
        <v>102</v>
      </c>
      <c r="H5677" t="s">
        <v>282</v>
      </c>
      <c r="I5677" s="2">
        <v>4550000</v>
      </c>
      <c r="J5677" s="1">
        <v>22.53</v>
      </c>
    </row>
    <row r="5678" spans="6:10" x14ac:dyDescent="0.35">
      <c r="F5678" t="s">
        <v>10047</v>
      </c>
      <c r="G5678" t="s">
        <v>102</v>
      </c>
      <c r="H5678" t="s">
        <v>282</v>
      </c>
      <c r="I5678" s="2">
        <v>900000</v>
      </c>
      <c r="J5678" s="1">
        <v>25.23</v>
      </c>
    </row>
    <row r="5679" spans="6:10" x14ac:dyDescent="0.35">
      <c r="F5679" t="s">
        <v>10048</v>
      </c>
      <c r="G5679" t="s">
        <v>512</v>
      </c>
      <c r="H5679" t="s">
        <v>2430</v>
      </c>
      <c r="I5679" s="2">
        <v>200000</v>
      </c>
      <c r="J5679" s="1">
        <v>25.09</v>
      </c>
    </row>
    <row r="5680" spans="6:10" x14ac:dyDescent="0.35">
      <c r="F5680" t="s">
        <v>10049</v>
      </c>
      <c r="G5680" t="s">
        <v>296</v>
      </c>
      <c r="H5680" t="s">
        <v>34</v>
      </c>
      <c r="I5680" s="2">
        <v>20000</v>
      </c>
      <c r="J5680" s="1">
        <v>25.7</v>
      </c>
    </row>
    <row r="5681" spans="6:10" x14ac:dyDescent="0.35">
      <c r="F5681" t="s">
        <v>10050</v>
      </c>
      <c r="G5681" t="s">
        <v>102</v>
      </c>
      <c r="H5681" t="s">
        <v>282</v>
      </c>
      <c r="I5681" s="2">
        <v>2075000</v>
      </c>
      <c r="J5681" s="1">
        <v>26.5</v>
      </c>
    </row>
    <row r="5682" spans="6:10" x14ac:dyDescent="0.35">
      <c r="F5682" t="s">
        <v>10051</v>
      </c>
      <c r="G5682" t="s">
        <v>102</v>
      </c>
      <c r="H5682" t="s">
        <v>282</v>
      </c>
      <c r="I5682" s="2">
        <v>2700000</v>
      </c>
      <c r="J5682" s="1">
        <v>20.52</v>
      </c>
    </row>
    <row r="5683" spans="6:10" x14ac:dyDescent="0.35">
      <c r="F5683" t="s">
        <v>10052</v>
      </c>
      <c r="G5683" t="s">
        <v>2567</v>
      </c>
      <c r="H5683" t="s">
        <v>222</v>
      </c>
      <c r="I5683" s="2">
        <v>25000</v>
      </c>
      <c r="J5683" s="1">
        <v>18.190000000000001</v>
      </c>
    </row>
    <row r="5684" spans="6:10" x14ac:dyDescent="0.35">
      <c r="F5684" t="s">
        <v>10053</v>
      </c>
      <c r="G5684" t="s">
        <v>10054</v>
      </c>
      <c r="H5684" t="s">
        <v>34</v>
      </c>
      <c r="I5684" s="2">
        <v>52227000</v>
      </c>
      <c r="J5684" s="1">
        <v>3.62</v>
      </c>
    </row>
    <row r="5685" spans="6:10" x14ac:dyDescent="0.35">
      <c r="F5685" t="s">
        <v>10055</v>
      </c>
      <c r="G5685" t="s">
        <v>10056</v>
      </c>
      <c r="H5685" t="s">
        <v>83</v>
      </c>
      <c r="I5685" s="2">
        <v>82151000</v>
      </c>
      <c r="J5685" s="1">
        <v>6.64</v>
      </c>
    </row>
    <row r="5686" spans="6:10" x14ac:dyDescent="0.35">
      <c r="F5686" t="s">
        <v>10057</v>
      </c>
      <c r="G5686" t="s">
        <v>10058</v>
      </c>
      <c r="H5686" t="s">
        <v>112</v>
      </c>
      <c r="I5686" s="2">
        <v>30943000</v>
      </c>
      <c r="J5686" s="1">
        <v>1.76</v>
      </c>
    </row>
    <row r="5687" spans="6:10" x14ac:dyDescent="0.35">
      <c r="F5687" t="s">
        <v>10059</v>
      </c>
      <c r="G5687" t="s">
        <v>10060</v>
      </c>
      <c r="H5687" t="s">
        <v>732</v>
      </c>
      <c r="I5687" s="2">
        <v>30747000</v>
      </c>
      <c r="J5687" s="1">
        <v>36.700000000000003</v>
      </c>
    </row>
    <row r="5688" spans="6:10" x14ac:dyDescent="0.35">
      <c r="F5688" t="s">
        <v>10061</v>
      </c>
      <c r="G5688" t="s">
        <v>1979</v>
      </c>
      <c r="H5688" t="s">
        <v>34</v>
      </c>
      <c r="I5688" s="2">
        <v>200000</v>
      </c>
      <c r="J5688" s="1">
        <v>22.72</v>
      </c>
    </row>
    <row r="5689" spans="6:10" x14ac:dyDescent="0.35">
      <c r="F5689" t="s">
        <v>10062</v>
      </c>
      <c r="G5689" t="s">
        <v>10063</v>
      </c>
      <c r="H5689" t="s">
        <v>39</v>
      </c>
      <c r="I5689" s="2">
        <v>84499000</v>
      </c>
      <c r="J5689" s="1">
        <v>0.14000000000000001</v>
      </c>
    </row>
    <row r="5690" spans="6:10" x14ac:dyDescent="0.35">
      <c r="F5690" t="s">
        <v>10064</v>
      </c>
      <c r="G5690" t="s">
        <v>10065</v>
      </c>
      <c r="H5690" t="s">
        <v>34</v>
      </c>
      <c r="I5690" s="2">
        <v>5643000</v>
      </c>
      <c r="J5690" s="1">
        <v>46.58</v>
      </c>
    </row>
    <row r="5691" spans="6:10" x14ac:dyDescent="0.35">
      <c r="F5691" t="s">
        <v>10066</v>
      </c>
      <c r="G5691" t="s">
        <v>10067</v>
      </c>
      <c r="H5691" t="s">
        <v>361</v>
      </c>
      <c r="I5691" s="2">
        <v>93456000</v>
      </c>
      <c r="J5691" s="1">
        <v>85.3</v>
      </c>
    </row>
    <row r="5692" spans="6:10" x14ac:dyDescent="0.35">
      <c r="F5692" t="s">
        <v>10068</v>
      </c>
      <c r="G5692" t="s">
        <v>10069</v>
      </c>
      <c r="H5692" t="s">
        <v>39</v>
      </c>
      <c r="I5692" s="2">
        <v>14950000</v>
      </c>
      <c r="J5692" s="1">
        <v>10.27</v>
      </c>
    </row>
    <row r="5693" spans="6:10" x14ac:dyDescent="0.35">
      <c r="F5693" t="s">
        <v>10070</v>
      </c>
      <c r="G5693" t="s">
        <v>10071</v>
      </c>
      <c r="H5693" t="s">
        <v>49</v>
      </c>
      <c r="I5693" s="2">
        <v>7893000</v>
      </c>
      <c r="J5693" s="1">
        <v>4.42</v>
      </c>
    </row>
    <row r="5694" spans="6:10" x14ac:dyDescent="0.35">
      <c r="F5694" t="s">
        <v>10072</v>
      </c>
      <c r="G5694" t="s">
        <v>10073</v>
      </c>
      <c r="H5694" t="s">
        <v>39</v>
      </c>
      <c r="I5694" s="2">
        <v>9443000</v>
      </c>
      <c r="J5694" s="1">
        <v>8.1199999999999992</v>
      </c>
    </row>
    <row r="5695" spans="6:10" x14ac:dyDescent="0.35">
      <c r="F5695" t="s">
        <v>10074</v>
      </c>
      <c r="G5695" t="s">
        <v>2923</v>
      </c>
      <c r="H5695" t="s">
        <v>34</v>
      </c>
      <c r="I5695" s="2">
        <v>250000</v>
      </c>
      <c r="J5695" s="1">
        <v>19.39</v>
      </c>
    </row>
    <row r="5696" spans="6:10" x14ac:dyDescent="0.35">
      <c r="F5696" t="s">
        <v>10075</v>
      </c>
      <c r="G5696" t="s">
        <v>10076</v>
      </c>
      <c r="H5696" t="s">
        <v>279</v>
      </c>
      <c r="I5696" s="2">
        <v>59144000</v>
      </c>
      <c r="J5696" s="1">
        <v>21.25</v>
      </c>
    </row>
    <row r="5697" spans="6:10" x14ac:dyDescent="0.35">
      <c r="F5697" t="s">
        <v>10077</v>
      </c>
      <c r="G5697" t="s">
        <v>10078</v>
      </c>
      <c r="H5697" t="s">
        <v>39</v>
      </c>
      <c r="I5697" s="2">
        <v>3120000</v>
      </c>
      <c r="J5697" s="1">
        <v>5.31</v>
      </c>
    </row>
    <row r="5698" spans="6:10" x14ac:dyDescent="0.35">
      <c r="F5698" t="s">
        <v>10079</v>
      </c>
      <c r="G5698" t="s">
        <v>10080</v>
      </c>
      <c r="H5698" t="s">
        <v>39</v>
      </c>
      <c r="I5698" s="2">
        <v>21227000</v>
      </c>
      <c r="J5698" s="1">
        <v>2.5099999999999998</v>
      </c>
    </row>
    <row r="5699" spans="6:10" x14ac:dyDescent="0.35">
      <c r="F5699" t="s">
        <v>10081</v>
      </c>
      <c r="G5699" t="s">
        <v>10082</v>
      </c>
      <c r="H5699" t="s">
        <v>31</v>
      </c>
      <c r="I5699" s="2">
        <v>221600000</v>
      </c>
      <c r="J5699" s="1">
        <v>1.3</v>
      </c>
    </row>
    <row r="5700" spans="6:10" x14ac:dyDescent="0.35">
      <c r="F5700" t="s">
        <v>10083</v>
      </c>
      <c r="G5700" t="s">
        <v>10084</v>
      </c>
      <c r="H5700" t="s">
        <v>103</v>
      </c>
      <c r="I5700" s="2">
        <v>7590000</v>
      </c>
      <c r="J5700" s="1">
        <v>30.58</v>
      </c>
    </row>
    <row r="5701" spans="6:10" x14ac:dyDescent="0.35">
      <c r="F5701" t="s">
        <v>10085</v>
      </c>
      <c r="G5701" t="s">
        <v>945</v>
      </c>
      <c r="H5701" t="s">
        <v>475</v>
      </c>
      <c r="I5701" s="2">
        <v>2350000</v>
      </c>
      <c r="J5701" s="1">
        <v>28.25</v>
      </c>
    </row>
    <row r="5702" spans="6:10" x14ac:dyDescent="0.35">
      <c r="F5702" t="s">
        <v>10086</v>
      </c>
      <c r="G5702" t="s">
        <v>945</v>
      </c>
      <c r="H5702" t="s">
        <v>475</v>
      </c>
      <c r="I5702" s="2">
        <v>5650000</v>
      </c>
      <c r="J5702" s="1">
        <v>27.83</v>
      </c>
    </row>
    <row r="5703" spans="6:10" x14ac:dyDescent="0.35">
      <c r="F5703" t="s">
        <v>10087</v>
      </c>
      <c r="G5703" t="s">
        <v>512</v>
      </c>
      <c r="H5703" t="s">
        <v>90</v>
      </c>
      <c r="I5703" s="2">
        <v>150000</v>
      </c>
      <c r="J5703" s="1">
        <v>29.17</v>
      </c>
    </row>
    <row r="5704" spans="6:10" x14ac:dyDescent="0.35">
      <c r="F5704" t="s">
        <v>10088</v>
      </c>
      <c r="G5704" t="s">
        <v>10089</v>
      </c>
      <c r="H5704" t="s">
        <v>165</v>
      </c>
      <c r="I5704" s="2">
        <v>77202000</v>
      </c>
      <c r="J5704" s="1">
        <v>2.81</v>
      </c>
    </row>
    <row r="5705" spans="6:10" x14ac:dyDescent="0.35">
      <c r="F5705" t="s">
        <v>10090</v>
      </c>
      <c r="G5705" t="s">
        <v>10091</v>
      </c>
      <c r="H5705" t="s">
        <v>255</v>
      </c>
      <c r="I5705" s="2">
        <v>20861000</v>
      </c>
      <c r="J5705" s="1">
        <v>3.53</v>
      </c>
    </row>
    <row r="5706" spans="6:10" x14ac:dyDescent="0.35">
      <c r="F5706" t="s">
        <v>10092</v>
      </c>
      <c r="G5706" t="s">
        <v>10093</v>
      </c>
      <c r="H5706" t="s">
        <v>28</v>
      </c>
      <c r="I5706" s="2">
        <v>118644000</v>
      </c>
      <c r="J5706" s="1">
        <v>6.42</v>
      </c>
    </row>
    <row r="5707" spans="6:10" x14ac:dyDescent="0.35">
      <c r="F5707" t="s">
        <v>10094</v>
      </c>
      <c r="G5707" t="s">
        <v>10095</v>
      </c>
      <c r="H5707" t="s">
        <v>90</v>
      </c>
      <c r="I5707" s="2">
        <v>5108000</v>
      </c>
      <c r="J5707" s="1">
        <v>33.54</v>
      </c>
    </row>
    <row r="5708" spans="6:10" x14ac:dyDescent="0.35">
      <c r="F5708" t="s">
        <v>10096</v>
      </c>
      <c r="G5708" t="s">
        <v>409</v>
      </c>
      <c r="H5708" t="s">
        <v>31</v>
      </c>
      <c r="I5708" s="2">
        <v>40000</v>
      </c>
      <c r="J5708" s="1">
        <v>16.27</v>
      </c>
    </row>
    <row r="5709" spans="6:10" x14ac:dyDescent="0.35">
      <c r="F5709" t="s">
        <v>10097</v>
      </c>
      <c r="G5709" t="s">
        <v>10098</v>
      </c>
      <c r="H5709" t="s">
        <v>67</v>
      </c>
      <c r="I5709" s="2">
        <v>110223000</v>
      </c>
      <c r="J5709" s="1">
        <v>283.77999999999997</v>
      </c>
    </row>
    <row r="5710" spans="6:10" x14ac:dyDescent="0.35">
      <c r="F5710" t="s">
        <v>10099</v>
      </c>
      <c r="G5710" t="s">
        <v>10100</v>
      </c>
      <c r="H5710" t="s">
        <v>103</v>
      </c>
      <c r="I5710" s="2">
        <v>42213000</v>
      </c>
      <c r="J5710" s="1">
        <v>45.54</v>
      </c>
    </row>
    <row r="5711" spans="6:10" x14ac:dyDescent="0.35">
      <c r="F5711" t="s">
        <v>10101</v>
      </c>
      <c r="G5711" t="s">
        <v>10102</v>
      </c>
      <c r="H5711" t="s">
        <v>695</v>
      </c>
      <c r="I5711" s="2">
        <v>75621000</v>
      </c>
      <c r="J5711" s="1">
        <v>4.3</v>
      </c>
    </row>
    <row r="5712" spans="6:10" x14ac:dyDescent="0.35">
      <c r="F5712" t="s">
        <v>10103</v>
      </c>
      <c r="G5712" t="s">
        <v>10104</v>
      </c>
      <c r="H5712" t="s">
        <v>39</v>
      </c>
      <c r="I5712" s="2">
        <v>60816000</v>
      </c>
      <c r="J5712" s="1">
        <v>17.809999999999999</v>
      </c>
    </row>
    <row r="5713" spans="6:10" x14ac:dyDescent="0.35">
      <c r="F5713" t="s">
        <v>10105</v>
      </c>
      <c r="G5713" t="s">
        <v>82</v>
      </c>
      <c r="H5713" t="s">
        <v>28</v>
      </c>
      <c r="I5713" s="2">
        <v>41850000</v>
      </c>
      <c r="J5713" s="1">
        <v>170.57</v>
      </c>
    </row>
    <row r="5714" spans="6:10" x14ac:dyDescent="0.35">
      <c r="F5714" t="s">
        <v>10106</v>
      </c>
      <c r="G5714" t="s">
        <v>10107</v>
      </c>
      <c r="H5714" t="s">
        <v>222</v>
      </c>
      <c r="I5714" s="2">
        <v>32292000</v>
      </c>
      <c r="J5714" s="1">
        <v>1.82</v>
      </c>
    </row>
    <row r="5715" spans="6:10" x14ac:dyDescent="0.35">
      <c r="F5715" t="s">
        <v>10108</v>
      </c>
      <c r="G5715" t="s">
        <v>167</v>
      </c>
      <c r="H5715" t="s">
        <v>112</v>
      </c>
      <c r="I5715" s="2">
        <v>1425000</v>
      </c>
      <c r="J5715" s="1">
        <v>23.63</v>
      </c>
    </row>
    <row r="5716" spans="6:10" x14ac:dyDescent="0.35">
      <c r="F5716" t="s">
        <v>10109</v>
      </c>
      <c r="G5716" t="s">
        <v>10110</v>
      </c>
      <c r="H5716" t="s">
        <v>46</v>
      </c>
      <c r="I5716" s="2">
        <v>112423000</v>
      </c>
      <c r="J5716" s="1">
        <v>25.94</v>
      </c>
    </row>
    <row r="5717" spans="6:10" x14ac:dyDescent="0.35">
      <c r="F5717" t="s">
        <v>10111</v>
      </c>
      <c r="G5717" t="s">
        <v>10112</v>
      </c>
      <c r="H5717" t="s">
        <v>377</v>
      </c>
      <c r="I5717" s="2">
        <v>5609000</v>
      </c>
      <c r="J5717" s="1">
        <v>23.66</v>
      </c>
    </row>
    <row r="5718" spans="6:10" x14ac:dyDescent="0.35">
      <c r="F5718" t="s">
        <v>10113</v>
      </c>
      <c r="G5718" t="s">
        <v>10114</v>
      </c>
      <c r="H5718" t="s">
        <v>2067</v>
      </c>
      <c r="I5718" s="2">
        <v>47563000</v>
      </c>
      <c r="J5718" s="1">
        <v>27.56</v>
      </c>
    </row>
    <row r="5719" spans="6:10" x14ac:dyDescent="0.35">
      <c r="F5719" t="s">
        <v>10115</v>
      </c>
      <c r="G5719" t="s">
        <v>10116</v>
      </c>
      <c r="H5719" t="s">
        <v>51</v>
      </c>
      <c r="I5719" s="2">
        <v>20162000</v>
      </c>
      <c r="J5719" s="1">
        <v>20.53</v>
      </c>
    </row>
    <row r="5720" spans="6:10" x14ac:dyDescent="0.35">
      <c r="F5720" t="s">
        <v>10117</v>
      </c>
      <c r="G5720" t="s">
        <v>10118</v>
      </c>
      <c r="H5720" t="s">
        <v>31</v>
      </c>
      <c r="I5720" s="2">
        <v>10094000</v>
      </c>
      <c r="J5720" s="1">
        <v>93.32</v>
      </c>
    </row>
    <row r="5721" spans="6:10" x14ac:dyDescent="0.35">
      <c r="F5721" t="s">
        <v>10119</v>
      </c>
      <c r="G5721" t="s">
        <v>10120</v>
      </c>
      <c r="H5721" t="s">
        <v>90</v>
      </c>
      <c r="I5721" s="2">
        <v>13398000</v>
      </c>
      <c r="J5721" s="1">
        <v>10.15</v>
      </c>
    </row>
    <row r="5722" spans="6:10" x14ac:dyDescent="0.35">
      <c r="F5722" t="s">
        <v>10121</v>
      </c>
      <c r="G5722" t="s">
        <v>10122</v>
      </c>
      <c r="H5722" t="s">
        <v>39</v>
      </c>
      <c r="I5722" s="2">
        <v>9310000</v>
      </c>
      <c r="J5722" s="1">
        <v>0.25</v>
      </c>
    </row>
    <row r="5723" spans="6:10" x14ac:dyDescent="0.35">
      <c r="F5723" t="s">
        <v>10123</v>
      </c>
      <c r="G5723" t="s">
        <v>4698</v>
      </c>
      <c r="H5723" t="s">
        <v>39</v>
      </c>
      <c r="I5723" s="2">
        <v>5647000</v>
      </c>
      <c r="J5723" s="1">
        <v>6.6</v>
      </c>
    </row>
    <row r="5724" spans="6:10" x14ac:dyDescent="0.35">
      <c r="F5724" t="s">
        <v>10124</v>
      </c>
      <c r="G5724" t="s">
        <v>10125</v>
      </c>
      <c r="H5724" t="s">
        <v>64</v>
      </c>
      <c r="I5724" s="2">
        <v>200203000</v>
      </c>
      <c r="J5724" s="1">
        <v>39.549999999999997</v>
      </c>
    </row>
    <row r="5725" spans="6:10" x14ac:dyDescent="0.35">
      <c r="F5725" t="s">
        <v>10126</v>
      </c>
      <c r="G5725" t="s">
        <v>10127</v>
      </c>
      <c r="H5725" t="s">
        <v>103</v>
      </c>
      <c r="I5725" s="2">
        <v>117450000</v>
      </c>
      <c r="J5725" s="1">
        <v>6.31</v>
      </c>
    </row>
    <row r="5726" spans="6:10" x14ac:dyDescent="0.35">
      <c r="F5726" t="s">
        <v>10128</v>
      </c>
      <c r="G5726" t="s">
        <v>10129</v>
      </c>
      <c r="H5726" t="s">
        <v>352</v>
      </c>
      <c r="I5726" s="2">
        <v>313857000</v>
      </c>
      <c r="J5726" s="1">
        <v>3.2</v>
      </c>
    </row>
    <row r="5727" spans="6:10" x14ac:dyDescent="0.35">
      <c r="F5727" t="s">
        <v>10130</v>
      </c>
      <c r="G5727" t="s">
        <v>167</v>
      </c>
      <c r="H5727" t="s">
        <v>112</v>
      </c>
      <c r="I5727" s="2">
        <v>5900000</v>
      </c>
      <c r="J5727" s="1">
        <v>24.3</v>
      </c>
    </row>
    <row r="5728" spans="6:10" x14ac:dyDescent="0.35">
      <c r="F5728" t="s">
        <v>10131</v>
      </c>
      <c r="G5728" t="s">
        <v>10132</v>
      </c>
      <c r="H5728" t="s">
        <v>279</v>
      </c>
      <c r="I5728" s="2">
        <v>254364000</v>
      </c>
      <c r="J5728" s="1">
        <v>27.93</v>
      </c>
    </row>
    <row r="5729" spans="6:10" x14ac:dyDescent="0.35">
      <c r="F5729" t="s">
        <v>10133</v>
      </c>
      <c r="G5729" t="s">
        <v>10134</v>
      </c>
      <c r="H5729" t="s">
        <v>64</v>
      </c>
      <c r="I5729" s="2">
        <v>54141000</v>
      </c>
      <c r="J5729" s="1">
        <v>75.72</v>
      </c>
    </row>
    <row r="5730" spans="6:10" x14ac:dyDescent="0.35">
      <c r="F5730" t="s">
        <v>10135</v>
      </c>
      <c r="G5730" t="s">
        <v>10136</v>
      </c>
      <c r="H5730" t="s">
        <v>39</v>
      </c>
      <c r="I5730" s="2">
        <v>2480000</v>
      </c>
      <c r="J5730" s="1">
        <v>10.02</v>
      </c>
    </row>
    <row r="5731" spans="6:10" x14ac:dyDescent="0.35">
      <c r="F5731" t="s">
        <v>10137</v>
      </c>
      <c r="G5731" t="s">
        <v>10138</v>
      </c>
      <c r="H5731" t="s">
        <v>46</v>
      </c>
      <c r="I5731" s="2">
        <v>234183000</v>
      </c>
      <c r="J5731" s="1">
        <v>27.95</v>
      </c>
    </row>
    <row r="5732" spans="6:10" x14ac:dyDescent="0.35">
      <c r="F5732" t="s">
        <v>10139</v>
      </c>
      <c r="G5732" t="s">
        <v>10140</v>
      </c>
      <c r="H5732" t="s">
        <v>361</v>
      </c>
      <c r="I5732" s="2">
        <v>155138000</v>
      </c>
      <c r="J5732" s="1">
        <v>16.57</v>
      </c>
    </row>
    <row r="5733" spans="6:10" x14ac:dyDescent="0.35">
      <c r="F5733" t="s">
        <v>10141</v>
      </c>
      <c r="G5733" t="s">
        <v>10142</v>
      </c>
      <c r="H5733" t="s">
        <v>57</v>
      </c>
      <c r="I5733" s="2">
        <v>47602000</v>
      </c>
      <c r="J5733" s="1">
        <v>6.24</v>
      </c>
    </row>
    <row r="5734" spans="6:10" x14ac:dyDescent="0.35">
      <c r="F5734" t="s">
        <v>10143</v>
      </c>
      <c r="G5734" t="s">
        <v>10144</v>
      </c>
      <c r="H5734" t="s">
        <v>51</v>
      </c>
      <c r="I5734" s="2">
        <v>157150000</v>
      </c>
      <c r="J5734" s="1">
        <v>7.88</v>
      </c>
    </row>
    <row r="5735" spans="6:10" x14ac:dyDescent="0.35">
      <c r="F5735" t="s">
        <v>10145</v>
      </c>
      <c r="G5735" t="s">
        <v>391</v>
      </c>
      <c r="H5735" t="s">
        <v>34</v>
      </c>
      <c r="I5735" s="2">
        <v>8401000</v>
      </c>
      <c r="J5735" s="1">
        <v>304.05</v>
      </c>
    </row>
    <row r="5736" spans="6:10" x14ac:dyDescent="0.35">
      <c r="F5736" t="s">
        <v>10146</v>
      </c>
      <c r="G5736" t="s">
        <v>10147</v>
      </c>
      <c r="H5736" t="s">
        <v>51</v>
      </c>
      <c r="I5736" s="2">
        <v>100260000</v>
      </c>
      <c r="J5736" s="1">
        <v>17.489999999999998</v>
      </c>
    </row>
    <row r="5737" spans="6:10" x14ac:dyDescent="0.35">
      <c r="F5737" t="s">
        <v>10148</v>
      </c>
      <c r="G5737" t="s">
        <v>10149</v>
      </c>
      <c r="H5737" t="s">
        <v>39</v>
      </c>
      <c r="I5737" s="2">
        <v>33374000</v>
      </c>
      <c r="J5737" s="1">
        <v>4.47</v>
      </c>
    </row>
    <row r="5738" spans="6:10" x14ac:dyDescent="0.35">
      <c r="F5738" t="s">
        <v>10150</v>
      </c>
      <c r="G5738" t="s">
        <v>829</v>
      </c>
      <c r="H5738" t="s">
        <v>46</v>
      </c>
      <c r="I5738" s="2">
        <v>2284000</v>
      </c>
      <c r="J5738" s="1">
        <v>44.82</v>
      </c>
    </row>
    <row r="5739" spans="6:10" x14ac:dyDescent="0.35">
      <c r="F5739" t="s">
        <v>10151</v>
      </c>
      <c r="G5739" t="s">
        <v>10152</v>
      </c>
      <c r="H5739" t="s">
        <v>51</v>
      </c>
      <c r="I5739" s="2">
        <v>63902000</v>
      </c>
      <c r="J5739" s="1">
        <v>7.46</v>
      </c>
    </row>
    <row r="5740" spans="6:10" x14ac:dyDescent="0.35">
      <c r="F5740" t="s">
        <v>10153</v>
      </c>
      <c r="G5740" t="s">
        <v>10154</v>
      </c>
      <c r="H5740" t="s">
        <v>64</v>
      </c>
      <c r="I5740" s="2">
        <v>446954000</v>
      </c>
      <c r="J5740" s="1">
        <v>65.7</v>
      </c>
    </row>
    <row r="5741" spans="6:10" x14ac:dyDescent="0.35">
      <c r="F5741" t="s">
        <v>10155</v>
      </c>
      <c r="G5741" t="s">
        <v>10156</v>
      </c>
      <c r="H5741" t="s">
        <v>28</v>
      </c>
      <c r="I5741" s="2">
        <v>152757000</v>
      </c>
      <c r="J5741" s="1">
        <v>68.33</v>
      </c>
    </row>
    <row r="5742" spans="6:10" x14ac:dyDescent="0.35">
      <c r="F5742" t="s">
        <v>10157</v>
      </c>
      <c r="G5742" t="s">
        <v>10158</v>
      </c>
      <c r="H5742" t="s">
        <v>39</v>
      </c>
      <c r="I5742" s="2">
        <v>581000</v>
      </c>
      <c r="J5742" s="1">
        <v>1.91</v>
      </c>
    </row>
    <row r="5743" spans="6:10" x14ac:dyDescent="0.35">
      <c r="F5743" t="s">
        <v>10159</v>
      </c>
      <c r="G5743" t="s">
        <v>10160</v>
      </c>
      <c r="H5743" t="s">
        <v>39</v>
      </c>
      <c r="I5743" s="2">
        <v>15081000</v>
      </c>
      <c r="J5743" s="1">
        <v>0.84</v>
      </c>
    </row>
    <row r="5744" spans="6:10" x14ac:dyDescent="0.35">
      <c r="F5744" t="s">
        <v>10161</v>
      </c>
      <c r="G5744" t="s">
        <v>10162</v>
      </c>
      <c r="H5744" t="s">
        <v>279</v>
      </c>
      <c r="I5744" s="2">
        <v>47770000</v>
      </c>
      <c r="J5744" s="1">
        <v>108.04</v>
      </c>
    </row>
    <row r="5745" spans="6:10" x14ac:dyDescent="0.35">
      <c r="F5745" t="s">
        <v>10163</v>
      </c>
      <c r="G5745" t="s">
        <v>10164</v>
      </c>
      <c r="H5745" t="s">
        <v>39</v>
      </c>
      <c r="I5745" s="2">
        <v>1348000</v>
      </c>
      <c r="J5745" s="1">
        <v>10</v>
      </c>
    </row>
    <row r="5746" spans="6:10" x14ac:dyDescent="0.35">
      <c r="F5746" t="s">
        <v>10165</v>
      </c>
      <c r="G5746" t="s">
        <v>10166</v>
      </c>
      <c r="H5746" t="s">
        <v>39</v>
      </c>
      <c r="I5746" s="2">
        <v>32209000</v>
      </c>
      <c r="J5746" s="1">
        <v>25.38</v>
      </c>
    </row>
    <row r="5747" spans="6:10" x14ac:dyDescent="0.35">
      <c r="F5747" t="s">
        <v>10167</v>
      </c>
      <c r="G5747" t="s">
        <v>10168</v>
      </c>
      <c r="H5747" t="s">
        <v>31</v>
      </c>
      <c r="I5747" s="2">
        <v>62239000</v>
      </c>
      <c r="J5747" s="1">
        <v>46.84</v>
      </c>
    </row>
    <row r="5748" spans="6:10" x14ac:dyDescent="0.35">
      <c r="F5748" t="s">
        <v>10169</v>
      </c>
      <c r="G5748" t="s">
        <v>10170</v>
      </c>
      <c r="H5748" t="s">
        <v>28</v>
      </c>
      <c r="I5748" s="2">
        <v>40287000</v>
      </c>
      <c r="J5748" s="1">
        <v>2.4500000000000002</v>
      </c>
    </row>
    <row r="5749" spans="6:10" x14ac:dyDescent="0.35">
      <c r="F5749" t="s">
        <v>10171</v>
      </c>
      <c r="G5749" t="s">
        <v>10172</v>
      </c>
      <c r="H5749" t="s">
        <v>332</v>
      </c>
      <c r="I5749" s="2">
        <v>136961000</v>
      </c>
      <c r="J5749" s="1">
        <v>52.94</v>
      </c>
    </row>
    <row r="5750" spans="6:10" x14ac:dyDescent="0.35">
      <c r="F5750" t="s">
        <v>10173</v>
      </c>
      <c r="G5750" t="s">
        <v>10174</v>
      </c>
      <c r="H5750" t="s">
        <v>34</v>
      </c>
      <c r="I5750" s="2">
        <v>105945000</v>
      </c>
      <c r="J5750" s="1">
        <v>6.25</v>
      </c>
    </row>
    <row r="5751" spans="6:10" x14ac:dyDescent="0.35">
      <c r="F5751" t="s">
        <v>10175</v>
      </c>
      <c r="G5751" t="s">
        <v>10176</v>
      </c>
      <c r="H5751" t="s">
        <v>34</v>
      </c>
      <c r="I5751" s="2">
        <v>21074000</v>
      </c>
      <c r="J5751" s="1">
        <v>22.22</v>
      </c>
    </row>
    <row r="5752" spans="6:10" x14ac:dyDescent="0.35">
      <c r="F5752" t="s">
        <v>10177</v>
      </c>
      <c r="G5752" t="s">
        <v>10178</v>
      </c>
      <c r="H5752" t="s">
        <v>28</v>
      </c>
      <c r="I5752" s="2">
        <v>650091000</v>
      </c>
      <c r="J5752" s="1">
        <v>5.21</v>
      </c>
    </row>
    <row r="5753" spans="6:10" x14ac:dyDescent="0.35">
      <c r="F5753" t="s">
        <v>10179</v>
      </c>
      <c r="G5753" t="s">
        <v>10180</v>
      </c>
      <c r="H5753" t="s">
        <v>28</v>
      </c>
      <c r="I5753" s="2">
        <v>48465000</v>
      </c>
      <c r="J5753" s="1">
        <v>25.82</v>
      </c>
    </row>
    <row r="5754" spans="6:10" x14ac:dyDescent="0.35">
      <c r="F5754" t="s">
        <v>10181</v>
      </c>
      <c r="G5754" t="s">
        <v>10182</v>
      </c>
      <c r="H5754" t="s">
        <v>39</v>
      </c>
      <c r="I5754" s="2">
        <v>5333000</v>
      </c>
      <c r="J5754" s="1">
        <v>61.84</v>
      </c>
    </row>
    <row r="5755" spans="6:10" x14ac:dyDescent="0.35">
      <c r="F5755" t="s">
        <v>10183</v>
      </c>
      <c r="G5755" t="s">
        <v>10184</v>
      </c>
      <c r="H5755" t="s">
        <v>34</v>
      </c>
      <c r="I5755" s="2">
        <v>203916000</v>
      </c>
      <c r="J5755" s="1">
        <v>81.569999999999993</v>
      </c>
    </row>
    <row r="5756" spans="6:10" x14ac:dyDescent="0.35">
      <c r="F5756" t="s">
        <v>10185</v>
      </c>
      <c r="G5756" t="s">
        <v>10186</v>
      </c>
      <c r="H5756" t="s">
        <v>51</v>
      </c>
      <c r="I5756" s="2">
        <v>44747000</v>
      </c>
      <c r="J5756" s="1">
        <v>50.42</v>
      </c>
    </row>
    <row r="5757" spans="6:10" x14ac:dyDescent="0.35">
      <c r="F5757" t="s">
        <v>10187</v>
      </c>
      <c r="G5757" t="s">
        <v>10188</v>
      </c>
      <c r="H5757" t="s">
        <v>123</v>
      </c>
      <c r="I5757" s="2">
        <v>62829000</v>
      </c>
      <c r="J5757" s="1">
        <v>2.2599999999999998</v>
      </c>
    </row>
    <row r="5758" spans="6:10" x14ac:dyDescent="0.35">
      <c r="F5758" t="s">
        <v>10189</v>
      </c>
      <c r="G5758" t="s">
        <v>10190</v>
      </c>
      <c r="H5758" t="s">
        <v>103</v>
      </c>
      <c r="I5758" s="2">
        <v>19540000</v>
      </c>
      <c r="J5758" s="1">
        <v>3.88</v>
      </c>
    </row>
    <row r="5759" spans="6:10" x14ac:dyDescent="0.35">
      <c r="F5759" t="s">
        <v>10191</v>
      </c>
      <c r="G5759" t="s">
        <v>10192</v>
      </c>
      <c r="H5759" t="s">
        <v>671</v>
      </c>
      <c r="I5759" s="2">
        <v>122212000</v>
      </c>
      <c r="J5759" s="1">
        <v>33.31</v>
      </c>
    </row>
    <row r="5760" spans="6:10" x14ac:dyDescent="0.35">
      <c r="F5760" t="s">
        <v>10193</v>
      </c>
      <c r="G5760" t="s">
        <v>2162</v>
      </c>
      <c r="H5760" t="s">
        <v>90</v>
      </c>
      <c r="I5760" s="2">
        <v>51220000</v>
      </c>
      <c r="J5760" s="1">
        <v>42.94</v>
      </c>
    </row>
    <row r="5761" spans="6:10" x14ac:dyDescent="0.35">
      <c r="F5761" t="s">
        <v>10194</v>
      </c>
      <c r="G5761" t="s">
        <v>2162</v>
      </c>
      <c r="H5761" t="s">
        <v>90</v>
      </c>
      <c r="I5761" s="2">
        <v>6120000</v>
      </c>
      <c r="J5761" s="1">
        <v>34.18</v>
      </c>
    </row>
    <row r="5762" spans="6:10" x14ac:dyDescent="0.35">
      <c r="F5762" t="s">
        <v>10195</v>
      </c>
      <c r="G5762" t="s">
        <v>10196</v>
      </c>
      <c r="H5762" t="s">
        <v>165</v>
      </c>
      <c r="I5762" s="2">
        <v>48073000</v>
      </c>
      <c r="J5762" s="1">
        <v>5.71</v>
      </c>
    </row>
    <row r="5763" spans="6:10" x14ac:dyDescent="0.35">
      <c r="F5763" t="s">
        <v>10197</v>
      </c>
      <c r="G5763" t="s">
        <v>10198</v>
      </c>
      <c r="H5763" t="s">
        <v>49</v>
      </c>
      <c r="I5763" s="2">
        <v>76234000</v>
      </c>
      <c r="J5763" s="1">
        <v>19.53</v>
      </c>
    </row>
    <row r="5764" spans="6:10" x14ac:dyDescent="0.35">
      <c r="F5764" t="s">
        <v>10199</v>
      </c>
      <c r="G5764" t="s">
        <v>10200</v>
      </c>
      <c r="H5764" t="s">
        <v>28</v>
      </c>
      <c r="I5764" s="2">
        <v>71855000</v>
      </c>
      <c r="J5764" s="1">
        <v>2.0099999999999998</v>
      </c>
    </row>
    <row r="5765" spans="6:10" x14ac:dyDescent="0.35">
      <c r="F5765" t="s">
        <v>10201</v>
      </c>
      <c r="G5765" t="s">
        <v>10202</v>
      </c>
      <c r="H5765" t="s">
        <v>2092</v>
      </c>
      <c r="I5765" s="2">
        <v>7715000</v>
      </c>
      <c r="J5765" s="1">
        <v>4.3600000000000003</v>
      </c>
    </row>
    <row r="5766" spans="6:10" x14ac:dyDescent="0.35">
      <c r="F5766" t="s">
        <v>352</v>
      </c>
      <c r="G5766" t="s">
        <v>10203</v>
      </c>
      <c r="H5766" t="s">
        <v>231</v>
      </c>
      <c r="I5766" s="2">
        <v>431936000</v>
      </c>
      <c r="J5766" s="1">
        <v>62.37</v>
      </c>
    </row>
    <row r="5767" spans="6:10" x14ac:dyDescent="0.35">
      <c r="F5767" t="s">
        <v>10204</v>
      </c>
      <c r="G5767" t="s">
        <v>10205</v>
      </c>
      <c r="H5767" t="s">
        <v>671</v>
      </c>
      <c r="I5767" s="2">
        <v>292903000</v>
      </c>
      <c r="J5767" s="1">
        <v>17.98</v>
      </c>
    </row>
    <row r="5768" spans="6:10" x14ac:dyDescent="0.35">
      <c r="F5768" t="s">
        <v>10206</v>
      </c>
      <c r="G5768" t="s">
        <v>10207</v>
      </c>
      <c r="H5768" t="s">
        <v>165</v>
      </c>
      <c r="I5768" s="2">
        <v>26095000</v>
      </c>
      <c r="J5768" s="1">
        <v>0.25</v>
      </c>
    </row>
    <row r="5769" spans="6:10" x14ac:dyDescent="0.35">
      <c r="F5769" t="s">
        <v>10208</v>
      </c>
      <c r="G5769" t="s">
        <v>10209</v>
      </c>
      <c r="H5769" t="s">
        <v>279</v>
      </c>
      <c r="I5769" s="2">
        <v>2971000</v>
      </c>
      <c r="J5769" s="1">
        <v>1.68</v>
      </c>
    </row>
    <row r="5770" spans="6:10" x14ac:dyDescent="0.35">
      <c r="F5770" t="s">
        <v>10210</v>
      </c>
      <c r="G5770" t="s">
        <v>10211</v>
      </c>
      <c r="H5770" t="s">
        <v>28</v>
      </c>
      <c r="I5770" s="2">
        <v>58711000</v>
      </c>
      <c r="J5770" s="1">
        <v>1</v>
      </c>
    </row>
    <row r="5771" spans="6:10" x14ac:dyDescent="0.35">
      <c r="F5771" t="s">
        <v>10212</v>
      </c>
      <c r="G5771" t="s">
        <v>10213</v>
      </c>
      <c r="H5771" t="s">
        <v>83</v>
      </c>
      <c r="I5771" s="2">
        <v>61328000</v>
      </c>
      <c r="J5771" s="1">
        <v>1.63</v>
      </c>
    </row>
    <row r="5772" spans="6:10" x14ac:dyDescent="0.35">
      <c r="F5772" t="s">
        <v>10214</v>
      </c>
      <c r="G5772" t="s">
        <v>829</v>
      </c>
      <c r="H5772" t="s">
        <v>46</v>
      </c>
      <c r="I5772" s="2">
        <v>50000</v>
      </c>
      <c r="J5772" s="1">
        <v>19.510000000000002</v>
      </c>
    </row>
    <row r="5773" spans="6:10" x14ac:dyDescent="0.35">
      <c r="F5773" t="s">
        <v>10215</v>
      </c>
      <c r="G5773" t="s">
        <v>10216</v>
      </c>
      <c r="H5773" t="s">
        <v>165</v>
      </c>
      <c r="I5773" s="2">
        <v>44109000</v>
      </c>
      <c r="J5773" s="1">
        <v>1.59</v>
      </c>
    </row>
    <row r="5774" spans="6:10" x14ac:dyDescent="0.35">
      <c r="F5774" t="s">
        <v>10217</v>
      </c>
      <c r="G5774" t="s">
        <v>10218</v>
      </c>
      <c r="H5774" t="s">
        <v>28</v>
      </c>
      <c r="I5774" s="2">
        <v>204350000</v>
      </c>
      <c r="J5774" s="1">
        <v>16.71</v>
      </c>
    </row>
    <row r="5775" spans="6:10" x14ac:dyDescent="0.35">
      <c r="F5775" t="s">
        <v>10219</v>
      </c>
      <c r="G5775" t="s">
        <v>3075</v>
      </c>
      <c r="H5775" t="s">
        <v>165</v>
      </c>
      <c r="I5775" s="2">
        <v>3190000</v>
      </c>
      <c r="J5775" s="1">
        <v>91.91</v>
      </c>
    </row>
    <row r="5776" spans="6:10" x14ac:dyDescent="0.35">
      <c r="F5776" t="s">
        <v>10220</v>
      </c>
      <c r="G5776" t="s">
        <v>10221</v>
      </c>
      <c r="H5776" t="s">
        <v>165</v>
      </c>
      <c r="I5776" s="2">
        <v>89050000</v>
      </c>
      <c r="J5776" s="1">
        <v>40.97</v>
      </c>
    </row>
    <row r="5777" spans="6:10" x14ac:dyDescent="0.35">
      <c r="F5777" t="s">
        <v>10222</v>
      </c>
      <c r="G5777" t="s">
        <v>3075</v>
      </c>
      <c r="H5777" t="s">
        <v>165</v>
      </c>
      <c r="I5777" s="2">
        <v>5440000</v>
      </c>
      <c r="J5777" s="1">
        <v>102.96</v>
      </c>
    </row>
    <row r="5778" spans="6:10" x14ac:dyDescent="0.35">
      <c r="F5778" t="s">
        <v>10223</v>
      </c>
      <c r="G5778" t="s">
        <v>10224</v>
      </c>
      <c r="H5778" t="s">
        <v>57</v>
      </c>
      <c r="I5778" s="2">
        <v>14298000</v>
      </c>
      <c r="J5778" s="1">
        <v>28.6</v>
      </c>
    </row>
    <row r="5779" spans="6:10" x14ac:dyDescent="0.35">
      <c r="F5779" t="s">
        <v>10225</v>
      </c>
      <c r="G5779" t="s">
        <v>3075</v>
      </c>
      <c r="H5779" t="s">
        <v>165</v>
      </c>
      <c r="I5779" s="2">
        <v>9220000</v>
      </c>
      <c r="J5779" s="1">
        <v>93.7</v>
      </c>
    </row>
    <row r="5780" spans="6:10" x14ac:dyDescent="0.35">
      <c r="F5780" t="s">
        <v>10226</v>
      </c>
      <c r="G5780" t="s">
        <v>10227</v>
      </c>
      <c r="H5780" t="s">
        <v>1087</v>
      </c>
      <c r="I5780" s="2">
        <v>5110000</v>
      </c>
      <c r="J5780" s="1">
        <v>1.52</v>
      </c>
    </row>
    <row r="5781" spans="6:10" x14ac:dyDescent="0.35">
      <c r="F5781" t="s">
        <v>10228</v>
      </c>
      <c r="G5781" t="s">
        <v>73</v>
      </c>
      <c r="H5781" t="s">
        <v>34</v>
      </c>
      <c r="I5781" s="2">
        <v>300000</v>
      </c>
      <c r="J5781" s="1">
        <v>37.229999999999997</v>
      </c>
    </row>
    <row r="5782" spans="6:10" x14ac:dyDescent="0.35">
      <c r="F5782" t="s">
        <v>10229</v>
      </c>
      <c r="G5782" t="s">
        <v>10230</v>
      </c>
      <c r="H5782" t="s">
        <v>231</v>
      </c>
      <c r="I5782" s="2">
        <v>56635000</v>
      </c>
      <c r="J5782" s="1">
        <v>8.5399999999999991</v>
      </c>
    </row>
    <row r="5783" spans="6:10" x14ac:dyDescent="0.35">
      <c r="F5783" t="s">
        <v>10231</v>
      </c>
      <c r="G5783" t="s">
        <v>829</v>
      </c>
      <c r="H5783" t="s">
        <v>46</v>
      </c>
      <c r="I5783" s="2">
        <v>4000000</v>
      </c>
      <c r="J5783" s="1">
        <v>28.32</v>
      </c>
    </row>
    <row r="5784" spans="6:10" x14ac:dyDescent="0.35">
      <c r="F5784" t="s">
        <v>10232</v>
      </c>
      <c r="G5784" t="s">
        <v>453</v>
      </c>
      <c r="H5784" t="s">
        <v>34</v>
      </c>
      <c r="I5784" s="2">
        <v>2480000</v>
      </c>
      <c r="J5784" s="1">
        <v>26.92</v>
      </c>
    </row>
    <row r="5785" spans="6:10" x14ac:dyDescent="0.35">
      <c r="F5785" t="s">
        <v>10233</v>
      </c>
      <c r="G5785" t="s">
        <v>10234</v>
      </c>
      <c r="H5785" t="s">
        <v>39</v>
      </c>
      <c r="I5785" s="2">
        <v>280751000</v>
      </c>
      <c r="J5785" s="1">
        <v>17.16</v>
      </c>
    </row>
    <row r="5786" spans="6:10" x14ac:dyDescent="0.35">
      <c r="F5786" t="s">
        <v>10235</v>
      </c>
      <c r="G5786" t="s">
        <v>10236</v>
      </c>
      <c r="H5786" t="s">
        <v>28</v>
      </c>
      <c r="I5786" s="2">
        <v>48047000</v>
      </c>
      <c r="J5786" s="1">
        <v>8.6300000000000008</v>
      </c>
    </row>
    <row r="5787" spans="6:10" x14ac:dyDescent="0.35">
      <c r="F5787" t="s">
        <v>10237</v>
      </c>
      <c r="G5787" t="s">
        <v>10238</v>
      </c>
      <c r="H5787" t="s">
        <v>165</v>
      </c>
      <c r="I5787" s="2">
        <v>49517000</v>
      </c>
      <c r="J5787" s="1">
        <v>68.09</v>
      </c>
    </row>
    <row r="5788" spans="6:10" x14ac:dyDescent="0.35">
      <c r="F5788" t="s">
        <v>10239</v>
      </c>
      <c r="G5788" t="s">
        <v>10240</v>
      </c>
      <c r="H5788" t="s">
        <v>31</v>
      </c>
      <c r="I5788" s="2">
        <v>20970000</v>
      </c>
      <c r="J5788" s="1">
        <v>0.65</v>
      </c>
    </row>
    <row r="5789" spans="6:10" x14ac:dyDescent="0.35">
      <c r="F5789" t="s">
        <v>10241</v>
      </c>
      <c r="G5789" t="s">
        <v>10242</v>
      </c>
      <c r="H5789" t="s">
        <v>28</v>
      </c>
      <c r="I5789" s="2">
        <v>8715000</v>
      </c>
      <c r="J5789" s="1">
        <v>1.41</v>
      </c>
    </row>
    <row r="5790" spans="6:10" x14ac:dyDescent="0.35">
      <c r="F5790" t="s">
        <v>10243</v>
      </c>
      <c r="G5790" t="s">
        <v>10244</v>
      </c>
      <c r="H5790" t="s">
        <v>39</v>
      </c>
      <c r="I5790" s="2">
        <v>26450000</v>
      </c>
      <c r="J5790" s="1">
        <v>10.32</v>
      </c>
    </row>
    <row r="5791" spans="6:10" x14ac:dyDescent="0.35">
      <c r="F5791" t="s">
        <v>10245</v>
      </c>
      <c r="G5791" t="s">
        <v>10246</v>
      </c>
      <c r="H5791" t="s">
        <v>28</v>
      </c>
      <c r="I5791" s="2">
        <v>24800000</v>
      </c>
      <c r="J5791" s="1">
        <v>13.62</v>
      </c>
    </row>
    <row r="5792" spans="6:10" x14ac:dyDescent="0.35">
      <c r="F5792" t="s">
        <v>10247</v>
      </c>
      <c r="G5792" t="s">
        <v>73</v>
      </c>
      <c r="H5792" t="s">
        <v>34</v>
      </c>
      <c r="I5792" s="2">
        <v>1900000</v>
      </c>
      <c r="J5792" s="1">
        <v>9.82</v>
      </c>
    </row>
    <row r="5793" spans="6:10" x14ac:dyDescent="0.35">
      <c r="F5793" t="s">
        <v>10248</v>
      </c>
      <c r="G5793" t="s">
        <v>10249</v>
      </c>
      <c r="H5793" t="s">
        <v>39</v>
      </c>
      <c r="I5793" s="2">
        <v>10184000</v>
      </c>
      <c r="J5793" s="1">
        <v>22.2</v>
      </c>
    </row>
    <row r="5794" spans="6:10" x14ac:dyDescent="0.35">
      <c r="F5794" t="s">
        <v>10250</v>
      </c>
      <c r="G5794" t="s">
        <v>10251</v>
      </c>
      <c r="H5794" t="s">
        <v>39</v>
      </c>
      <c r="I5794" s="2">
        <v>20000000</v>
      </c>
      <c r="J5794" s="1">
        <v>10.08</v>
      </c>
    </row>
    <row r="5795" spans="6:10" x14ac:dyDescent="0.35">
      <c r="F5795" t="s">
        <v>10252</v>
      </c>
      <c r="G5795" t="s">
        <v>10253</v>
      </c>
      <c r="H5795" t="s">
        <v>231</v>
      </c>
      <c r="I5795" s="2">
        <v>232378000</v>
      </c>
      <c r="J5795" s="1">
        <v>6.91</v>
      </c>
    </row>
    <row r="5796" spans="6:10" x14ac:dyDescent="0.35">
      <c r="F5796" t="s">
        <v>10254</v>
      </c>
      <c r="G5796" t="s">
        <v>10255</v>
      </c>
      <c r="H5796" t="s">
        <v>34</v>
      </c>
      <c r="I5796" s="2">
        <v>29478000</v>
      </c>
      <c r="J5796" s="1">
        <v>7.28</v>
      </c>
    </row>
    <row r="5797" spans="6:10" x14ac:dyDescent="0.35">
      <c r="F5797" t="s">
        <v>10256</v>
      </c>
      <c r="G5797" t="s">
        <v>10257</v>
      </c>
      <c r="H5797" t="s">
        <v>28</v>
      </c>
      <c r="I5797" s="2">
        <v>15270000</v>
      </c>
      <c r="J5797" s="1">
        <v>11.16</v>
      </c>
    </row>
    <row r="5798" spans="6:10" x14ac:dyDescent="0.35">
      <c r="F5798" t="s">
        <v>10258</v>
      </c>
      <c r="G5798" t="s">
        <v>10259</v>
      </c>
      <c r="H5798" t="s">
        <v>90</v>
      </c>
      <c r="I5798" s="2">
        <v>181958000</v>
      </c>
      <c r="J5798" s="1">
        <v>30.09</v>
      </c>
    </row>
    <row r="5799" spans="6:10" x14ac:dyDescent="0.35">
      <c r="F5799" t="s">
        <v>10260</v>
      </c>
      <c r="G5799" t="s">
        <v>10261</v>
      </c>
      <c r="H5799" t="s">
        <v>231</v>
      </c>
      <c r="I5799" s="2">
        <v>637387000</v>
      </c>
      <c r="J5799" s="1">
        <v>1.1599999999999999</v>
      </c>
    </row>
    <row r="5800" spans="6:10" x14ac:dyDescent="0.35">
      <c r="F5800" t="s">
        <v>10262</v>
      </c>
      <c r="G5800" t="s">
        <v>281</v>
      </c>
      <c r="H5800" t="s">
        <v>103</v>
      </c>
      <c r="I5800" s="2">
        <v>2350000</v>
      </c>
      <c r="J5800" s="1">
        <v>100.11</v>
      </c>
    </row>
    <row r="5801" spans="6:10" x14ac:dyDescent="0.35">
      <c r="F5801" t="s">
        <v>10263</v>
      </c>
      <c r="G5801" t="s">
        <v>10264</v>
      </c>
      <c r="H5801" t="s">
        <v>90</v>
      </c>
      <c r="I5801" s="2">
        <v>14506000</v>
      </c>
      <c r="J5801" s="1">
        <v>2.0499999999999998</v>
      </c>
    </row>
    <row r="5802" spans="6:10" x14ac:dyDescent="0.35">
      <c r="F5802" t="s">
        <v>10265</v>
      </c>
      <c r="G5802" t="s">
        <v>10266</v>
      </c>
      <c r="H5802" t="s">
        <v>46</v>
      </c>
      <c r="I5802" s="2">
        <v>58000000</v>
      </c>
      <c r="J5802" s="1">
        <v>2.82</v>
      </c>
    </row>
    <row r="5803" spans="6:10" x14ac:dyDescent="0.35">
      <c r="F5803" t="s">
        <v>10267</v>
      </c>
      <c r="G5803" t="s">
        <v>10268</v>
      </c>
      <c r="H5803" t="s">
        <v>103</v>
      </c>
      <c r="I5803" s="2">
        <v>7059000</v>
      </c>
      <c r="J5803" s="1">
        <v>4.09</v>
      </c>
    </row>
    <row r="5804" spans="6:10" x14ac:dyDescent="0.35">
      <c r="F5804" t="s">
        <v>10269</v>
      </c>
      <c r="G5804" t="s">
        <v>10270</v>
      </c>
      <c r="H5804" t="s">
        <v>165</v>
      </c>
      <c r="I5804" s="2">
        <v>48566000</v>
      </c>
      <c r="J5804" s="1">
        <v>13.35</v>
      </c>
    </row>
    <row r="5805" spans="6:10" x14ac:dyDescent="0.35">
      <c r="F5805" t="s">
        <v>10271</v>
      </c>
      <c r="G5805" t="s">
        <v>10272</v>
      </c>
      <c r="H5805" t="s">
        <v>103</v>
      </c>
      <c r="I5805" s="2">
        <v>772651000</v>
      </c>
      <c r="J5805" s="1">
        <v>1.25</v>
      </c>
    </row>
    <row r="5806" spans="6:10" x14ac:dyDescent="0.35">
      <c r="F5806" t="s">
        <v>10273</v>
      </c>
      <c r="G5806" t="s">
        <v>10274</v>
      </c>
      <c r="H5806" t="s">
        <v>39</v>
      </c>
      <c r="I5806" s="2">
        <v>5269000</v>
      </c>
      <c r="J5806" s="1">
        <v>20.28</v>
      </c>
    </row>
    <row r="5807" spans="6:10" x14ac:dyDescent="0.35">
      <c r="F5807" t="s">
        <v>10275</v>
      </c>
      <c r="G5807" t="s">
        <v>10276</v>
      </c>
      <c r="H5807" t="s">
        <v>49</v>
      </c>
      <c r="I5807" s="2">
        <v>4999000</v>
      </c>
      <c r="J5807" s="1">
        <v>27</v>
      </c>
    </row>
    <row r="5808" spans="6:10" x14ac:dyDescent="0.35">
      <c r="F5808" t="s">
        <v>10277</v>
      </c>
      <c r="G5808" t="s">
        <v>10278</v>
      </c>
      <c r="H5808" t="s">
        <v>39</v>
      </c>
      <c r="I5808" s="2">
        <v>19500000</v>
      </c>
      <c r="J5808" s="1">
        <v>8.68</v>
      </c>
    </row>
    <row r="5809" spans="6:10" x14ac:dyDescent="0.35">
      <c r="F5809" t="s">
        <v>10279</v>
      </c>
      <c r="G5809" t="s">
        <v>457</v>
      </c>
      <c r="H5809" t="s">
        <v>64</v>
      </c>
      <c r="I5809" s="2">
        <v>725000</v>
      </c>
      <c r="J5809" s="1">
        <v>21.65</v>
      </c>
    </row>
    <row r="5810" spans="6:10" x14ac:dyDescent="0.35">
      <c r="F5810" t="s">
        <v>10280</v>
      </c>
      <c r="G5810" t="s">
        <v>10281</v>
      </c>
      <c r="H5810" t="s">
        <v>39</v>
      </c>
      <c r="I5810" s="2">
        <v>18665000</v>
      </c>
      <c r="J5810" s="1">
        <v>6.29</v>
      </c>
    </row>
    <row r="5811" spans="6:10" x14ac:dyDescent="0.35">
      <c r="F5811" t="s">
        <v>10282</v>
      </c>
      <c r="G5811" t="s">
        <v>10283</v>
      </c>
      <c r="H5811" t="s">
        <v>28</v>
      </c>
      <c r="I5811" s="2">
        <v>33355000</v>
      </c>
      <c r="J5811" s="1">
        <v>5.51</v>
      </c>
    </row>
    <row r="5812" spans="6:10" x14ac:dyDescent="0.35">
      <c r="F5812" t="s">
        <v>10284</v>
      </c>
      <c r="G5812" t="s">
        <v>10285</v>
      </c>
      <c r="H5812" t="s">
        <v>255</v>
      </c>
      <c r="I5812" s="2">
        <v>17074000</v>
      </c>
      <c r="J5812" s="1">
        <v>16.8</v>
      </c>
    </row>
    <row r="5813" spans="6:10" x14ac:dyDescent="0.35">
      <c r="F5813" t="s">
        <v>10286</v>
      </c>
      <c r="G5813" t="s">
        <v>10287</v>
      </c>
      <c r="H5813" t="s">
        <v>39</v>
      </c>
      <c r="I5813" s="2">
        <v>11320000</v>
      </c>
      <c r="J5813" s="1">
        <v>5.36</v>
      </c>
    </row>
    <row r="5814" spans="6:10" x14ac:dyDescent="0.35">
      <c r="F5814" t="s">
        <v>10288</v>
      </c>
      <c r="G5814" t="s">
        <v>10289</v>
      </c>
      <c r="H5814" t="s">
        <v>31</v>
      </c>
      <c r="I5814" s="2">
        <v>111493000</v>
      </c>
      <c r="J5814" s="1">
        <v>1.85</v>
      </c>
    </row>
    <row r="5815" spans="6:10" x14ac:dyDescent="0.35">
      <c r="F5815" t="s">
        <v>10290</v>
      </c>
      <c r="G5815" t="s">
        <v>10291</v>
      </c>
      <c r="H5815" t="s">
        <v>279</v>
      </c>
      <c r="I5815" s="2">
        <v>55922000</v>
      </c>
      <c r="J5815" s="1">
        <v>0.45</v>
      </c>
    </row>
    <row r="5816" spans="6:10" x14ac:dyDescent="0.35">
      <c r="F5816" t="s">
        <v>10292</v>
      </c>
      <c r="G5816" t="s">
        <v>10293</v>
      </c>
      <c r="H5816" t="s">
        <v>34</v>
      </c>
      <c r="I5816" s="2">
        <v>10866000</v>
      </c>
      <c r="J5816" s="1">
        <v>42.33</v>
      </c>
    </row>
    <row r="5817" spans="6:10" x14ac:dyDescent="0.35">
      <c r="F5817" t="s">
        <v>560</v>
      </c>
      <c r="G5817" t="s">
        <v>10294</v>
      </c>
      <c r="H5817" t="s">
        <v>695</v>
      </c>
      <c r="I5817" s="2">
        <v>184412000</v>
      </c>
      <c r="J5817" s="1">
        <v>12.07</v>
      </c>
    </row>
    <row r="5818" spans="6:10" x14ac:dyDescent="0.35">
      <c r="F5818" t="s">
        <v>10295</v>
      </c>
      <c r="G5818" t="s">
        <v>10296</v>
      </c>
      <c r="H5818" t="s">
        <v>472</v>
      </c>
      <c r="I5818" s="2">
        <v>56048000</v>
      </c>
      <c r="J5818" s="1">
        <v>86.48</v>
      </c>
    </row>
    <row r="5819" spans="6:10" x14ac:dyDescent="0.35">
      <c r="F5819" t="s">
        <v>10297</v>
      </c>
      <c r="G5819" t="s">
        <v>10298</v>
      </c>
      <c r="H5819" t="s">
        <v>39</v>
      </c>
      <c r="I5819" s="2">
        <v>63631000</v>
      </c>
      <c r="J5819" s="1">
        <v>9.8800000000000008</v>
      </c>
    </row>
    <row r="5820" spans="6:10" x14ac:dyDescent="0.35">
      <c r="F5820" t="s">
        <v>10299</v>
      </c>
      <c r="G5820" t="s">
        <v>10300</v>
      </c>
      <c r="H5820" t="s">
        <v>103</v>
      </c>
      <c r="I5820" s="2">
        <v>33422000</v>
      </c>
      <c r="J5820" s="1">
        <v>10.5</v>
      </c>
    </row>
    <row r="5821" spans="6:10" x14ac:dyDescent="0.35">
      <c r="F5821" t="s">
        <v>10301</v>
      </c>
      <c r="G5821" t="s">
        <v>10302</v>
      </c>
      <c r="H5821" t="s">
        <v>34</v>
      </c>
      <c r="I5821" s="2">
        <v>393823000</v>
      </c>
      <c r="J5821" s="1">
        <v>11.55</v>
      </c>
    </row>
    <row r="5822" spans="6:10" x14ac:dyDescent="0.35">
      <c r="F5822" t="s">
        <v>10303</v>
      </c>
      <c r="G5822" t="s">
        <v>10304</v>
      </c>
      <c r="H5822" t="s">
        <v>51</v>
      </c>
      <c r="I5822" s="2">
        <v>2696253000</v>
      </c>
      <c r="J5822" s="1">
        <v>81.739999999999995</v>
      </c>
    </row>
    <row r="5823" spans="6:10" x14ac:dyDescent="0.35">
      <c r="F5823" t="s">
        <v>10305</v>
      </c>
      <c r="G5823" t="s">
        <v>221</v>
      </c>
      <c r="H5823" t="s">
        <v>222</v>
      </c>
      <c r="I5823" s="2">
        <v>100000</v>
      </c>
      <c r="J5823" s="1">
        <v>20.67</v>
      </c>
    </row>
    <row r="5824" spans="6:10" x14ac:dyDescent="0.35">
      <c r="F5824" t="s">
        <v>10306</v>
      </c>
      <c r="G5824" t="s">
        <v>10307</v>
      </c>
      <c r="H5824" t="s">
        <v>28</v>
      </c>
      <c r="I5824" s="2">
        <v>143268000</v>
      </c>
      <c r="J5824" s="1">
        <v>4.6100000000000003</v>
      </c>
    </row>
    <row r="5825" spans="6:10" x14ac:dyDescent="0.35">
      <c r="F5825" t="s">
        <v>10308</v>
      </c>
      <c r="G5825" t="s">
        <v>10309</v>
      </c>
      <c r="H5825" t="s">
        <v>165</v>
      </c>
      <c r="I5825" s="2">
        <v>130919000</v>
      </c>
      <c r="J5825" s="1">
        <v>2.69</v>
      </c>
    </row>
    <row r="5826" spans="6:10" x14ac:dyDescent="0.35">
      <c r="F5826" t="s">
        <v>10310</v>
      </c>
      <c r="G5826" t="s">
        <v>10311</v>
      </c>
      <c r="H5826" t="s">
        <v>46</v>
      </c>
      <c r="I5826" s="2">
        <v>25546000</v>
      </c>
      <c r="J5826" s="1">
        <v>1.95</v>
      </c>
    </row>
    <row r="5827" spans="6:10" x14ac:dyDescent="0.35">
      <c r="F5827" t="s">
        <v>10312</v>
      </c>
      <c r="G5827" t="s">
        <v>10313</v>
      </c>
      <c r="H5827" t="s">
        <v>90</v>
      </c>
      <c r="I5827" s="2">
        <v>304304000</v>
      </c>
      <c r="J5827" s="1">
        <v>24.15</v>
      </c>
    </row>
    <row r="5828" spans="6:10" x14ac:dyDescent="0.35">
      <c r="F5828" t="s">
        <v>10314</v>
      </c>
      <c r="G5828" t="s">
        <v>10315</v>
      </c>
      <c r="H5828" t="s">
        <v>39</v>
      </c>
      <c r="I5828" s="2">
        <v>20000000</v>
      </c>
      <c r="J5828" s="1">
        <v>10.050000000000001</v>
      </c>
    </row>
    <row r="5829" spans="6:10" x14ac:dyDescent="0.35">
      <c r="F5829" t="s">
        <v>10316</v>
      </c>
      <c r="G5829" t="s">
        <v>10317</v>
      </c>
      <c r="H5829" t="s">
        <v>28</v>
      </c>
      <c r="I5829" s="2">
        <v>45090000</v>
      </c>
      <c r="J5829" s="1">
        <v>5.89</v>
      </c>
    </row>
    <row r="5830" spans="6:10" x14ac:dyDescent="0.35">
      <c r="F5830" t="s">
        <v>10318</v>
      </c>
      <c r="G5830" t="s">
        <v>10319</v>
      </c>
      <c r="H5830" t="s">
        <v>78</v>
      </c>
      <c r="I5830" s="2">
        <v>305372000</v>
      </c>
      <c r="J5830" s="1">
        <v>4.04</v>
      </c>
    </row>
    <row r="5831" spans="6:10" x14ac:dyDescent="0.35">
      <c r="F5831" t="s">
        <v>10320</v>
      </c>
      <c r="G5831" t="s">
        <v>10321</v>
      </c>
      <c r="H5831" t="s">
        <v>332</v>
      </c>
      <c r="I5831" s="2">
        <v>62353000</v>
      </c>
      <c r="J5831" s="1">
        <v>844.03</v>
      </c>
    </row>
    <row r="5832" spans="6:10" x14ac:dyDescent="0.35">
      <c r="F5832" t="s">
        <v>10322</v>
      </c>
      <c r="G5832" t="s">
        <v>10323</v>
      </c>
      <c r="H5832" t="s">
        <v>34</v>
      </c>
      <c r="I5832" s="2">
        <v>39564000</v>
      </c>
      <c r="J5832" s="1">
        <v>12.03</v>
      </c>
    </row>
    <row r="5833" spans="6:10" x14ac:dyDescent="0.35">
      <c r="F5833" t="s">
        <v>10324</v>
      </c>
      <c r="G5833" t="s">
        <v>10325</v>
      </c>
      <c r="H5833" t="s">
        <v>51</v>
      </c>
      <c r="I5833" s="2">
        <v>32055000</v>
      </c>
      <c r="J5833" s="1">
        <v>2.38</v>
      </c>
    </row>
    <row r="5834" spans="6:10" x14ac:dyDescent="0.35">
      <c r="F5834" t="s">
        <v>10326</v>
      </c>
      <c r="G5834" t="s">
        <v>10327</v>
      </c>
      <c r="H5834" t="s">
        <v>31</v>
      </c>
      <c r="I5834" s="2">
        <v>10671000</v>
      </c>
      <c r="J5834" s="1">
        <v>23.16</v>
      </c>
    </row>
    <row r="5835" spans="6:10" x14ac:dyDescent="0.35">
      <c r="F5835" t="s">
        <v>10328</v>
      </c>
      <c r="G5835" t="s">
        <v>10329</v>
      </c>
      <c r="H5835" t="s">
        <v>39</v>
      </c>
      <c r="I5835" s="2">
        <v>102117000</v>
      </c>
      <c r="J5835" s="1">
        <v>3.71</v>
      </c>
    </row>
    <row r="5836" spans="6:10" x14ac:dyDescent="0.35">
      <c r="F5836" t="s">
        <v>10330</v>
      </c>
      <c r="G5836" t="s">
        <v>10331</v>
      </c>
      <c r="H5836" t="s">
        <v>28</v>
      </c>
      <c r="I5836" s="2">
        <v>16041000</v>
      </c>
      <c r="J5836" s="1">
        <v>5.56</v>
      </c>
    </row>
    <row r="5837" spans="6:10" x14ac:dyDescent="0.35">
      <c r="F5837" t="s">
        <v>10332</v>
      </c>
      <c r="G5837" t="s">
        <v>10333</v>
      </c>
      <c r="H5837" t="s">
        <v>90</v>
      </c>
      <c r="I5837" s="2">
        <v>44582000</v>
      </c>
      <c r="J5837" s="1">
        <v>16.04</v>
      </c>
    </row>
    <row r="5838" spans="6:10" x14ac:dyDescent="0.35">
      <c r="F5838" t="s">
        <v>10334</v>
      </c>
      <c r="G5838" t="s">
        <v>10335</v>
      </c>
      <c r="H5838" t="s">
        <v>34</v>
      </c>
      <c r="I5838" s="2">
        <v>177082000</v>
      </c>
      <c r="J5838" s="1">
        <v>2.46</v>
      </c>
    </row>
    <row r="5839" spans="6:10" x14ac:dyDescent="0.35">
      <c r="F5839" t="s">
        <v>10336</v>
      </c>
      <c r="G5839" t="s">
        <v>281</v>
      </c>
      <c r="H5839" t="s">
        <v>282</v>
      </c>
      <c r="I5839" s="2">
        <v>7250000</v>
      </c>
      <c r="J5839" s="1">
        <v>30.98</v>
      </c>
    </row>
    <row r="5840" spans="6:10" x14ac:dyDescent="0.35">
      <c r="F5840" t="s">
        <v>10337</v>
      </c>
      <c r="G5840" t="s">
        <v>6390</v>
      </c>
      <c r="H5840" t="s">
        <v>90</v>
      </c>
      <c r="I5840" s="2">
        <v>325000</v>
      </c>
      <c r="J5840" s="1">
        <v>21.8</v>
      </c>
    </row>
    <row r="5841" spans="6:10" x14ac:dyDescent="0.35">
      <c r="F5841" t="s">
        <v>10338</v>
      </c>
      <c r="G5841" t="s">
        <v>10339</v>
      </c>
      <c r="H5841" t="s">
        <v>103</v>
      </c>
      <c r="I5841" s="2">
        <v>84519000</v>
      </c>
      <c r="J5841" s="1">
        <v>2.89</v>
      </c>
    </row>
    <row r="5842" spans="6:10" x14ac:dyDescent="0.35">
      <c r="F5842" t="s">
        <v>10340</v>
      </c>
      <c r="G5842" t="s">
        <v>10341</v>
      </c>
      <c r="H5842" t="s">
        <v>90</v>
      </c>
      <c r="I5842" s="2">
        <v>242916000</v>
      </c>
      <c r="J5842" s="1">
        <v>21.51</v>
      </c>
    </row>
    <row r="5843" spans="6:10" x14ac:dyDescent="0.35">
      <c r="F5843" t="s">
        <v>10342</v>
      </c>
      <c r="G5843" t="s">
        <v>10343</v>
      </c>
      <c r="H5843" t="s">
        <v>39</v>
      </c>
      <c r="I5843" s="2">
        <v>23000000</v>
      </c>
      <c r="J5843" s="1">
        <v>9.98</v>
      </c>
    </row>
    <row r="5844" spans="6:10" x14ac:dyDescent="0.35">
      <c r="F5844" t="s">
        <v>10344</v>
      </c>
      <c r="G5844" t="s">
        <v>10345</v>
      </c>
      <c r="H5844" t="s">
        <v>28</v>
      </c>
      <c r="I5844" s="2">
        <v>16820000</v>
      </c>
      <c r="J5844" s="1">
        <v>79.52</v>
      </c>
    </row>
    <row r="5845" spans="6:10" x14ac:dyDescent="0.35">
      <c r="F5845" t="s">
        <v>10346</v>
      </c>
      <c r="G5845" t="s">
        <v>10347</v>
      </c>
      <c r="H5845" t="s">
        <v>222</v>
      </c>
      <c r="I5845" s="2">
        <v>65394000</v>
      </c>
      <c r="J5845" s="1">
        <v>88.19</v>
      </c>
    </row>
    <row r="5846" spans="6:10" x14ac:dyDescent="0.35">
      <c r="F5846" t="s">
        <v>10348</v>
      </c>
      <c r="G5846" t="s">
        <v>10349</v>
      </c>
      <c r="H5846" t="s">
        <v>165</v>
      </c>
      <c r="I5846" s="2">
        <v>39726000</v>
      </c>
      <c r="J5846" s="1">
        <v>11.19</v>
      </c>
    </row>
    <row r="5847" spans="6:10" x14ac:dyDescent="0.35">
      <c r="F5847" t="s">
        <v>10350</v>
      </c>
      <c r="G5847" t="s">
        <v>10351</v>
      </c>
      <c r="H5847" t="s">
        <v>28</v>
      </c>
      <c r="I5847" s="2">
        <v>20085000</v>
      </c>
      <c r="J5847" s="1">
        <v>3.01</v>
      </c>
    </row>
    <row r="5848" spans="6:10" x14ac:dyDescent="0.35">
      <c r="F5848" t="s">
        <v>10352</v>
      </c>
      <c r="G5848" t="s">
        <v>10353</v>
      </c>
      <c r="H5848" t="s">
        <v>39</v>
      </c>
      <c r="I5848" s="2">
        <v>14006000</v>
      </c>
      <c r="J5848" s="1">
        <v>0.94</v>
      </c>
    </row>
    <row r="5849" spans="6:10" x14ac:dyDescent="0.35">
      <c r="F5849" t="s">
        <v>10354</v>
      </c>
      <c r="G5849" t="s">
        <v>10355</v>
      </c>
      <c r="H5849" t="s">
        <v>2092</v>
      </c>
      <c r="I5849" s="2">
        <v>44951000</v>
      </c>
      <c r="J5849" s="1">
        <v>19.36</v>
      </c>
    </row>
    <row r="5850" spans="6:10" x14ac:dyDescent="0.35">
      <c r="F5850" t="s">
        <v>10356</v>
      </c>
      <c r="G5850" t="s">
        <v>10357</v>
      </c>
      <c r="H5850" t="s">
        <v>31</v>
      </c>
      <c r="I5850" s="2">
        <v>72734000</v>
      </c>
      <c r="J5850" s="1">
        <v>4.82</v>
      </c>
    </row>
    <row r="5851" spans="6:10" x14ac:dyDescent="0.35">
      <c r="F5851" t="s">
        <v>10358</v>
      </c>
      <c r="G5851" t="s">
        <v>10359</v>
      </c>
      <c r="H5851" t="s">
        <v>39</v>
      </c>
      <c r="I5851" s="2">
        <v>79544000</v>
      </c>
      <c r="J5851" s="1">
        <v>9.33</v>
      </c>
    </row>
    <row r="5852" spans="6:10" x14ac:dyDescent="0.35">
      <c r="F5852" t="s">
        <v>10360</v>
      </c>
      <c r="G5852" t="s">
        <v>10361</v>
      </c>
      <c r="H5852" t="s">
        <v>39</v>
      </c>
      <c r="I5852" s="2">
        <v>1952000</v>
      </c>
      <c r="J5852" s="1">
        <v>10.54</v>
      </c>
    </row>
    <row r="5853" spans="6:10" x14ac:dyDescent="0.35">
      <c r="F5853" t="s">
        <v>10362</v>
      </c>
      <c r="G5853" t="s">
        <v>10363</v>
      </c>
      <c r="H5853" t="s">
        <v>352</v>
      </c>
      <c r="I5853" s="2">
        <v>270235000</v>
      </c>
      <c r="J5853" s="1">
        <v>29.64</v>
      </c>
    </row>
    <row r="5854" spans="6:10" x14ac:dyDescent="0.35">
      <c r="F5854" t="s">
        <v>10364</v>
      </c>
      <c r="G5854" t="s">
        <v>10365</v>
      </c>
      <c r="H5854" t="s">
        <v>134</v>
      </c>
      <c r="I5854" s="2">
        <v>416586000</v>
      </c>
      <c r="J5854" s="1">
        <v>78.31</v>
      </c>
    </row>
    <row r="5855" spans="6:10" x14ac:dyDescent="0.35">
      <c r="F5855" t="s">
        <v>10366</v>
      </c>
      <c r="G5855" t="s">
        <v>10367</v>
      </c>
      <c r="H5855" t="s">
        <v>279</v>
      </c>
      <c r="I5855" s="2">
        <v>256667000</v>
      </c>
      <c r="J5855" s="1">
        <v>1.08</v>
      </c>
    </row>
    <row r="5856" spans="6:10" x14ac:dyDescent="0.35">
      <c r="F5856" t="s">
        <v>10368</v>
      </c>
      <c r="G5856" t="s">
        <v>10369</v>
      </c>
      <c r="H5856" t="s">
        <v>39</v>
      </c>
      <c r="I5856" s="2">
        <v>246897000</v>
      </c>
      <c r="J5856" s="1">
        <v>1.74</v>
      </c>
    </row>
    <row r="5857" spans="6:10" x14ac:dyDescent="0.35">
      <c r="F5857" t="s">
        <v>10370</v>
      </c>
      <c r="G5857" t="s">
        <v>10371</v>
      </c>
      <c r="H5857" t="s">
        <v>49</v>
      </c>
      <c r="I5857" s="2">
        <v>141880000</v>
      </c>
      <c r="J5857" s="1">
        <v>6.1</v>
      </c>
    </row>
    <row r="5858" spans="6:10" x14ac:dyDescent="0.35">
      <c r="F5858" t="s">
        <v>10372</v>
      </c>
      <c r="G5858" t="s">
        <v>10373</v>
      </c>
      <c r="H5858" t="s">
        <v>472</v>
      </c>
      <c r="I5858" s="2">
        <v>27167000</v>
      </c>
      <c r="J5858" s="1">
        <v>2.21</v>
      </c>
    </row>
    <row r="5859" spans="6:10" x14ac:dyDescent="0.35">
      <c r="F5859" t="s">
        <v>10374</v>
      </c>
      <c r="G5859" t="s">
        <v>10375</v>
      </c>
      <c r="H5859" t="s">
        <v>475</v>
      </c>
      <c r="I5859" s="2">
        <v>41631000</v>
      </c>
      <c r="J5859" s="1">
        <v>58.71</v>
      </c>
    </row>
    <row r="5860" spans="6:10" x14ac:dyDescent="0.35">
      <c r="F5860" t="s">
        <v>10376</v>
      </c>
      <c r="G5860" t="s">
        <v>10377</v>
      </c>
      <c r="H5860" t="s">
        <v>28</v>
      </c>
      <c r="I5860" s="2">
        <v>33989000</v>
      </c>
      <c r="J5860" s="1">
        <v>17.690000000000001</v>
      </c>
    </row>
    <row r="5861" spans="6:10" x14ac:dyDescent="0.35">
      <c r="F5861" t="s">
        <v>10378</v>
      </c>
      <c r="G5861" t="s">
        <v>167</v>
      </c>
      <c r="H5861" t="s">
        <v>112</v>
      </c>
      <c r="I5861" s="2">
        <v>16925000</v>
      </c>
      <c r="J5861" s="1">
        <v>41.42</v>
      </c>
    </row>
    <row r="5862" spans="6:10" x14ac:dyDescent="0.35">
      <c r="F5862" t="s">
        <v>10379</v>
      </c>
      <c r="G5862" t="s">
        <v>167</v>
      </c>
      <c r="H5862" t="s">
        <v>112</v>
      </c>
      <c r="I5862" s="2">
        <v>5229000</v>
      </c>
      <c r="J5862" s="1">
        <v>33.57</v>
      </c>
    </row>
    <row r="5863" spans="6:10" x14ac:dyDescent="0.35">
      <c r="F5863" t="s">
        <v>10380</v>
      </c>
      <c r="G5863" t="s">
        <v>10381</v>
      </c>
      <c r="H5863" t="s">
        <v>28</v>
      </c>
      <c r="I5863" s="2">
        <v>184568000</v>
      </c>
      <c r="J5863" s="1">
        <v>8.6300000000000008</v>
      </c>
    </row>
    <row r="5864" spans="6:10" x14ac:dyDescent="0.35">
      <c r="F5864" t="s">
        <v>10382</v>
      </c>
      <c r="G5864" t="s">
        <v>10383</v>
      </c>
      <c r="H5864" t="s">
        <v>34</v>
      </c>
      <c r="I5864" s="2">
        <v>164154000</v>
      </c>
      <c r="J5864" s="1">
        <v>16.579999999999998</v>
      </c>
    </row>
    <row r="5865" spans="6:10" x14ac:dyDescent="0.35">
      <c r="F5865" t="s">
        <v>10384</v>
      </c>
      <c r="G5865" t="s">
        <v>512</v>
      </c>
      <c r="H5865" t="s">
        <v>57</v>
      </c>
      <c r="I5865" s="2">
        <v>2275000</v>
      </c>
      <c r="J5865" s="1">
        <v>20.28</v>
      </c>
    </row>
    <row r="5866" spans="6:10" x14ac:dyDescent="0.35">
      <c r="F5866" t="s">
        <v>10385</v>
      </c>
      <c r="G5866" t="s">
        <v>10386</v>
      </c>
      <c r="H5866" t="s">
        <v>361</v>
      </c>
      <c r="I5866" s="2">
        <v>4772000</v>
      </c>
      <c r="J5866" s="1">
        <v>26.42</v>
      </c>
    </row>
    <row r="5867" spans="6:10" x14ac:dyDescent="0.35">
      <c r="F5867" t="s">
        <v>10387</v>
      </c>
      <c r="G5867" t="s">
        <v>512</v>
      </c>
      <c r="H5867" t="s">
        <v>57</v>
      </c>
      <c r="I5867" s="2">
        <v>600000</v>
      </c>
      <c r="J5867" s="1">
        <v>21.17</v>
      </c>
    </row>
    <row r="5868" spans="6:10" x14ac:dyDescent="0.35">
      <c r="F5868" t="s">
        <v>10388</v>
      </c>
      <c r="G5868" t="s">
        <v>10389</v>
      </c>
      <c r="H5868" t="s">
        <v>34</v>
      </c>
      <c r="I5868" s="2">
        <v>70467000</v>
      </c>
      <c r="J5868" s="1">
        <v>1.86</v>
      </c>
    </row>
    <row r="5869" spans="6:10" x14ac:dyDescent="0.35">
      <c r="F5869" t="s">
        <v>10390</v>
      </c>
      <c r="G5869" t="s">
        <v>512</v>
      </c>
      <c r="H5869" t="s">
        <v>57</v>
      </c>
      <c r="I5869" s="2">
        <v>6775000</v>
      </c>
      <c r="J5869" s="1">
        <v>30.49</v>
      </c>
    </row>
    <row r="5870" spans="6:10" x14ac:dyDescent="0.35">
      <c r="F5870" t="s">
        <v>10391</v>
      </c>
      <c r="G5870" t="s">
        <v>10392</v>
      </c>
      <c r="H5870" t="s">
        <v>28</v>
      </c>
      <c r="I5870" s="2">
        <v>8258000</v>
      </c>
      <c r="J5870" s="1">
        <v>22.65</v>
      </c>
    </row>
    <row r="5871" spans="6:10" x14ac:dyDescent="0.35">
      <c r="F5871" t="s">
        <v>10393</v>
      </c>
      <c r="G5871" t="s">
        <v>512</v>
      </c>
      <c r="H5871" t="s">
        <v>57</v>
      </c>
      <c r="I5871" s="2">
        <v>650000</v>
      </c>
      <c r="J5871" s="1">
        <v>21.58</v>
      </c>
    </row>
    <row r="5872" spans="6:10" x14ac:dyDescent="0.35">
      <c r="F5872" t="s">
        <v>10394</v>
      </c>
      <c r="G5872" t="s">
        <v>512</v>
      </c>
      <c r="H5872" t="s">
        <v>57</v>
      </c>
      <c r="I5872" s="2">
        <v>250000</v>
      </c>
      <c r="J5872" s="1">
        <v>28.91</v>
      </c>
    </row>
    <row r="5873" spans="6:10" x14ac:dyDescent="0.35">
      <c r="F5873" t="s">
        <v>10395</v>
      </c>
      <c r="G5873" t="s">
        <v>512</v>
      </c>
      <c r="H5873" t="s">
        <v>57</v>
      </c>
      <c r="I5873" s="2">
        <v>2500000</v>
      </c>
      <c r="J5873" s="1">
        <v>21.22</v>
      </c>
    </row>
    <row r="5874" spans="6:10" x14ac:dyDescent="0.35">
      <c r="F5874" t="s">
        <v>10396</v>
      </c>
      <c r="G5874" t="s">
        <v>10397</v>
      </c>
      <c r="H5874" t="s">
        <v>112</v>
      </c>
      <c r="I5874" s="2">
        <v>248262000</v>
      </c>
      <c r="J5874" s="1">
        <v>50.71</v>
      </c>
    </row>
    <row r="5875" spans="6:10" x14ac:dyDescent="0.35">
      <c r="F5875" t="s">
        <v>10398</v>
      </c>
      <c r="G5875" t="s">
        <v>10399</v>
      </c>
      <c r="H5875" t="s">
        <v>34</v>
      </c>
      <c r="I5875" s="2">
        <v>438601000</v>
      </c>
      <c r="J5875" s="1">
        <v>10.6</v>
      </c>
    </row>
    <row r="5876" spans="6:10" x14ac:dyDescent="0.35">
      <c r="F5876" t="s">
        <v>10400</v>
      </c>
      <c r="G5876" t="s">
        <v>10401</v>
      </c>
      <c r="H5876" t="s">
        <v>2092</v>
      </c>
      <c r="I5876" s="2">
        <v>114852000</v>
      </c>
      <c r="J5876" s="1">
        <v>7.83</v>
      </c>
    </row>
    <row r="5877" spans="6:10" x14ac:dyDescent="0.35">
      <c r="F5877" t="s">
        <v>10402</v>
      </c>
      <c r="G5877" t="s">
        <v>10403</v>
      </c>
      <c r="H5877" t="s">
        <v>51</v>
      </c>
      <c r="I5877" s="2">
        <v>6000000</v>
      </c>
      <c r="J5877" s="1">
        <v>17.07</v>
      </c>
    </row>
    <row r="5878" spans="6:10" x14ac:dyDescent="0.35">
      <c r="F5878" t="s">
        <v>10404</v>
      </c>
      <c r="G5878" t="s">
        <v>10405</v>
      </c>
      <c r="H5878" t="s">
        <v>39</v>
      </c>
      <c r="I5878" s="2">
        <v>1302000</v>
      </c>
      <c r="J5878" s="1">
        <v>10.45</v>
      </c>
    </row>
    <row r="5879" spans="6:10" x14ac:dyDescent="0.35">
      <c r="F5879" t="s">
        <v>10406</v>
      </c>
      <c r="G5879" t="s">
        <v>10407</v>
      </c>
      <c r="H5879" t="s">
        <v>39</v>
      </c>
      <c r="I5879" s="2">
        <v>5770000</v>
      </c>
      <c r="J5879" s="1">
        <v>1.2</v>
      </c>
    </row>
    <row r="5880" spans="6:10" x14ac:dyDescent="0.35">
      <c r="F5880" t="s">
        <v>10408</v>
      </c>
      <c r="G5880" t="s">
        <v>10409</v>
      </c>
      <c r="H5880" t="s">
        <v>134</v>
      </c>
      <c r="I5880" s="2">
        <v>155647000</v>
      </c>
      <c r="J5880" s="1">
        <v>5.07</v>
      </c>
    </row>
    <row r="5881" spans="6:10" x14ac:dyDescent="0.35">
      <c r="F5881" t="s">
        <v>10410</v>
      </c>
      <c r="G5881" t="s">
        <v>10411</v>
      </c>
      <c r="H5881" t="s">
        <v>57</v>
      </c>
      <c r="I5881" s="2">
        <v>15769000</v>
      </c>
      <c r="J5881" s="1">
        <v>93.18</v>
      </c>
    </row>
    <row r="5882" spans="6:10" x14ac:dyDescent="0.35">
      <c r="F5882" t="s">
        <v>10412</v>
      </c>
      <c r="G5882" t="s">
        <v>10413</v>
      </c>
      <c r="H5882" t="s">
        <v>134</v>
      </c>
      <c r="I5882" s="2">
        <v>49845000</v>
      </c>
      <c r="J5882" s="1">
        <v>3.04</v>
      </c>
    </row>
    <row r="5883" spans="6:10" x14ac:dyDescent="0.35">
      <c r="F5883" t="s">
        <v>10414</v>
      </c>
      <c r="G5883" t="s">
        <v>10415</v>
      </c>
      <c r="H5883" t="s">
        <v>39</v>
      </c>
      <c r="I5883" s="2">
        <v>17550000</v>
      </c>
      <c r="J5883" s="1">
        <v>10.33</v>
      </c>
    </row>
    <row r="5884" spans="6:10" x14ac:dyDescent="0.35">
      <c r="F5884" t="s">
        <v>10416</v>
      </c>
      <c r="G5884" t="s">
        <v>10417</v>
      </c>
      <c r="H5884" t="s">
        <v>51</v>
      </c>
      <c r="I5884" s="2">
        <v>908914000</v>
      </c>
      <c r="J5884" s="1">
        <v>62.99</v>
      </c>
    </row>
    <row r="5885" spans="6:10" x14ac:dyDescent="0.35">
      <c r="F5885" t="s">
        <v>10418</v>
      </c>
      <c r="G5885" t="s">
        <v>10419</v>
      </c>
      <c r="H5885" t="s">
        <v>39</v>
      </c>
      <c r="I5885" s="2">
        <v>26844000</v>
      </c>
      <c r="J5885" s="1">
        <v>11.17</v>
      </c>
    </row>
    <row r="5886" spans="6:10" x14ac:dyDescent="0.35">
      <c r="F5886" t="s">
        <v>10420</v>
      </c>
      <c r="G5886" t="s">
        <v>10421</v>
      </c>
      <c r="H5886" t="s">
        <v>134</v>
      </c>
      <c r="I5886" s="2">
        <v>3454000</v>
      </c>
      <c r="J5886" s="1">
        <v>100</v>
      </c>
    </row>
    <row r="5887" spans="6:10" x14ac:dyDescent="0.35">
      <c r="F5887" t="s">
        <v>10422</v>
      </c>
      <c r="G5887" t="s">
        <v>10423</v>
      </c>
      <c r="H5887" t="s">
        <v>981</v>
      </c>
      <c r="I5887" s="2">
        <v>117177000</v>
      </c>
      <c r="J5887" s="1">
        <v>40.06</v>
      </c>
    </row>
    <row r="5888" spans="6:10" x14ac:dyDescent="0.35">
      <c r="F5888" t="s">
        <v>10424</v>
      </c>
      <c r="G5888" t="s">
        <v>10425</v>
      </c>
      <c r="H5888" t="s">
        <v>51</v>
      </c>
      <c r="I5888" s="2">
        <v>698354000</v>
      </c>
      <c r="J5888" s="1">
        <v>11.76</v>
      </c>
    </row>
    <row r="5889" spans="6:10" x14ac:dyDescent="0.35">
      <c r="F5889" t="s">
        <v>10426</v>
      </c>
      <c r="G5889" t="s">
        <v>10427</v>
      </c>
      <c r="H5889" t="s">
        <v>78</v>
      </c>
      <c r="I5889" s="2">
        <v>210681000</v>
      </c>
      <c r="J5889" s="1">
        <v>16.34</v>
      </c>
    </row>
    <row r="5890" spans="6:10" x14ac:dyDescent="0.35">
      <c r="F5890" t="s">
        <v>10428</v>
      </c>
      <c r="G5890" t="s">
        <v>82</v>
      </c>
      <c r="H5890" t="s">
        <v>28</v>
      </c>
      <c r="I5890" s="2">
        <v>20650000</v>
      </c>
      <c r="J5890" s="1">
        <v>41.13</v>
      </c>
    </row>
    <row r="5891" spans="6:10" x14ac:dyDescent="0.35">
      <c r="F5891" t="s">
        <v>10429</v>
      </c>
      <c r="G5891" t="s">
        <v>10430</v>
      </c>
      <c r="H5891" t="s">
        <v>39</v>
      </c>
      <c r="I5891" s="2">
        <v>60233000</v>
      </c>
      <c r="J5891" s="1">
        <v>143.81</v>
      </c>
    </row>
    <row r="5892" spans="6:10" x14ac:dyDescent="0.35">
      <c r="F5892" t="s">
        <v>10431</v>
      </c>
      <c r="G5892" t="s">
        <v>10432</v>
      </c>
      <c r="H5892" t="s">
        <v>28</v>
      </c>
      <c r="I5892" s="2">
        <v>226505000</v>
      </c>
      <c r="J5892" s="1">
        <v>8.18</v>
      </c>
    </row>
    <row r="5893" spans="6:10" x14ac:dyDescent="0.35">
      <c r="F5893" t="s">
        <v>10433</v>
      </c>
      <c r="G5893" t="s">
        <v>10434</v>
      </c>
      <c r="H5893" t="s">
        <v>39</v>
      </c>
      <c r="I5893" s="2">
        <v>27600000</v>
      </c>
      <c r="J5893" s="1">
        <v>10.19</v>
      </c>
    </row>
    <row r="5894" spans="6:10" x14ac:dyDescent="0.35">
      <c r="F5894" t="s">
        <v>10435</v>
      </c>
      <c r="G5894" t="s">
        <v>10436</v>
      </c>
      <c r="H5894" t="s">
        <v>361</v>
      </c>
      <c r="I5894" s="2">
        <v>79086000</v>
      </c>
      <c r="J5894" s="1">
        <v>5.77</v>
      </c>
    </row>
    <row r="5895" spans="6:10" x14ac:dyDescent="0.35">
      <c r="F5895" t="s">
        <v>10437</v>
      </c>
      <c r="G5895" t="s">
        <v>10438</v>
      </c>
      <c r="H5895" t="s">
        <v>28</v>
      </c>
      <c r="I5895" s="2">
        <v>120222000</v>
      </c>
      <c r="J5895" s="1">
        <v>22.95</v>
      </c>
    </row>
    <row r="5896" spans="6:10" x14ac:dyDescent="0.35">
      <c r="F5896" t="s">
        <v>10439</v>
      </c>
      <c r="G5896" t="s">
        <v>10440</v>
      </c>
      <c r="H5896" t="s">
        <v>39</v>
      </c>
      <c r="I5896" s="2">
        <v>40250000</v>
      </c>
      <c r="J5896" s="1">
        <v>10.14</v>
      </c>
    </row>
    <row r="5897" spans="6:10" x14ac:dyDescent="0.35">
      <c r="F5897" t="s">
        <v>10441</v>
      </c>
      <c r="G5897" t="s">
        <v>10442</v>
      </c>
      <c r="H5897" t="s">
        <v>255</v>
      </c>
      <c r="I5897" s="2">
        <v>71303000</v>
      </c>
      <c r="J5897" s="1">
        <v>114.93</v>
      </c>
    </row>
    <row r="5898" spans="6:10" x14ac:dyDescent="0.35">
      <c r="F5898" t="s">
        <v>10443</v>
      </c>
      <c r="G5898" t="s">
        <v>10444</v>
      </c>
      <c r="H5898" t="s">
        <v>51</v>
      </c>
      <c r="I5898" s="2">
        <v>194408000</v>
      </c>
      <c r="J5898" s="1">
        <v>12.44</v>
      </c>
    </row>
    <row r="5899" spans="6:10" x14ac:dyDescent="0.35">
      <c r="F5899" t="s">
        <v>10445</v>
      </c>
      <c r="G5899" t="s">
        <v>10446</v>
      </c>
      <c r="H5899" t="s">
        <v>39</v>
      </c>
      <c r="I5899" s="2">
        <v>199705000</v>
      </c>
      <c r="J5899" s="1">
        <v>8.74</v>
      </c>
    </row>
    <row r="5900" spans="6:10" x14ac:dyDescent="0.35">
      <c r="F5900" t="s">
        <v>10447</v>
      </c>
      <c r="G5900" t="s">
        <v>10448</v>
      </c>
      <c r="H5900" t="s">
        <v>279</v>
      </c>
      <c r="I5900" s="2">
        <v>20338000</v>
      </c>
      <c r="J5900" s="1">
        <v>13.41</v>
      </c>
    </row>
    <row r="5901" spans="6:10" x14ac:dyDescent="0.35">
      <c r="F5901" t="s">
        <v>10449</v>
      </c>
      <c r="G5901" t="s">
        <v>10450</v>
      </c>
      <c r="H5901" t="s">
        <v>28</v>
      </c>
      <c r="I5901" s="2">
        <v>9509000</v>
      </c>
      <c r="J5901" s="1">
        <v>11.58</v>
      </c>
    </row>
    <row r="5902" spans="6:10" x14ac:dyDescent="0.35">
      <c r="F5902" t="s">
        <v>10451</v>
      </c>
      <c r="G5902" t="s">
        <v>453</v>
      </c>
      <c r="H5902" t="s">
        <v>34</v>
      </c>
      <c r="I5902" s="2">
        <v>872000</v>
      </c>
      <c r="J5902" s="1">
        <v>15</v>
      </c>
    </row>
    <row r="5903" spans="6:10" x14ac:dyDescent="0.35">
      <c r="F5903" t="s">
        <v>10452</v>
      </c>
      <c r="G5903" t="s">
        <v>409</v>
      </c>
      <c r="H5903" t="s">
        <v>31</v>
      </c>
      <c r="I5903" s="2">
        <v>6300000</v>
      </c>
      <c r="J5903" s="1">
        <v>35.159999999999997</v>
      </c>
    </row>
    <row r="5904" spans="6:10" x14ac:dyDescent="0.35">
      <c r="F5904" t="s">
        <v>10453</v>
      </c>
      <c r="G5904" t="s">
        <v>10454</v>
      </c>
      <c r="H5904" t="s">
        <v>28</v>
      </c>
      <c r="I5904" s="2">
        <v>2944000</v>
      </c>
      <c r="J5904" s="1">
        <v>5.2</v>
      </c>
    </row>
    <row r="5905" spans="6:10" x14ac:dyDescent="0.35">
      <c r="F5905" t="s">
        <v>10455</v>
      </c>
      <c r="G5905" t="s">
        <v>10456</v>
      </c>
      <c r="H5905" t="s">
        <v>34</v>
      </c>
      <c r="I5905" s="2">
        <v>1800000</v>
      </c>
      <c r="J5905" s="1">
        <v>165.11</v>
      </c>
    </row>
    <row r="5906" spans="6:10" x14ac:dyDescent="0.35">
      <c r="F5906" t="s">
        <v>10457</v>
      </c>
      <c r="G5906" t="s">
        <v>10458</v>
      </c>
      <c r="H5906" t="s">
        <v>34</v>
      </c>
      <c r="I5906" s="2">
        <v>9227000</v>
      </c>
      <c r="J5906" s="1">
        <v>1.32</v>
      </c>
    </row>
    <row r="5907" spans="6:10" x14ac:dyDescent="0.35">
      <c r="F5907" t="s">
        <v>10459</v>
      </c>
      <c r="G5907" t="s">
        <v>10460</v>
      </c>
      <c r="H5907" t="s">
        <v>39</v>
      </c>
      <c r="I5907" s="2">
        <v>48612000</v>
      </c>
      <c r="J5907" s="1">
        <v>31.94</v>
      </c>
    </row>
    <row r="5908" spans="6:10" x14ac:dyDescent="0.35">
      <c r="F5908" t="s">
        <v>10461</v>
      </c>
      <c r="G5908" t="s">
        <v>409</v>
      </c>
      <c r="H5908" t="s">
        <v>31</v>
      </c>
      <c r="I5908" s="2">
        <v>1150000</v>
      </c>
      <c r="J5908" s="1">
        <v>31.36</v>
      </c>
    </row>
    <row r="5909" spans="6:10" x14ac:dyDescent="0.35">
      <c r="F5909" t="s">
        <v>10462</v>
      </c>
      <c r="G5909" t="s">
        <v>10463</v>
      </c>
      <c r="H5909" t="s">
        <v>39</v>
      </c>
      <c r="I5909" s="2">
        <v>17795000</v>
      </c>
      <c r="J5909" s="1">
        <v>10.050000000000001</v>
      </c>
    </row>
    <row r="5910" spans="6:10" x14ac:dyDescent="0.35">
      <c r="F5910" t="s">
        <v>10464</v>
      </c>
      <c r="G5910" t="s">
        <v>10465</v>
      </c>
      <c r="H5910" t="s">
        <v>649</v>
      </c>
      <c r="I5910" s="2">
        <v>45898000</v>
      </c>
      <c r="J5910" s="1">
        <v>5.15</v>
      </c>
    </row>
    <row r="5911" spans="6:10" x14ac:dyDescent="0.35">
      <c r="F5911" t="s">
        <v>10466</v>
      </c>
      <c r="G5911" t="s">
        <v>10467</v>
      </c>
      <c r="H5911" t="s">
        <v>28</v>
      </c>
      <c r="I5911" s="2">
        <v>302357000</v>
      </c>
      <c r="J5911" s="1">
        <v>139.54</v>
      </c>
    </row>
    <row r="5912" spans="6:10" x14ac:dyDescent="0.35">
      <c r="F5912" t="s">
        <v>10468</v>
      </c>
      <c r="G5912" t="s">
        <v>1485</v>
      </c>
      <c r="H5912" t="s">
        <v>90</v>
      </c>
      <c r="I5912" s="2">
        <v>10800000</v>
      </c>
      <c r="J5912" s="1">
        <v>28.07</v>
      </c>
    </row>
    <row r="5913" spans="6:10" x14ac:dyDescent="0.35">
      <c r="F5913" t="s">
        <v>10469</v>
      </c>
      <c r="G5913" t="s">
        <v>10470</v>
      </c>
      <c r="H5913" t="s">
        <v>34</v>
      </c>
      <c r="I5913" s="2">
        <v>27290000</v>
      </c>
      <c r="J5913" s="1">
        <v>26.07</v>
      </c>
    </row>
    <row r="5914" spans="6:10" x14ac:dyDescent="0.35">
      <c r="F5914" t="s">
        <v>10471</v>
      </c>
      <c r="G5914" t="s">
        <v>10472</v>
      </c>
      <c r="H5914" t="s">
        <v>34</v>
      </c>
      <c r="I5914" s="2">
        <v>609000000</v>
      </c>
      <c r="J5914" s="1">
        <v>16.88</v>
      </c>
    </row>
    <row r="5915" spans="6:10" x14ac:dyDescent="0.35">
      <c r="F5915" t="s">
        <v>10473</v>
      </c>
      <c r="G5915" t="s">
        <v>10472</v>
      </c>
      <c r="H5915" t="s">
        <v>39</v>
      </c>
      <c r="I5915" s="2">
        <v>41000000</v>
      </c>
      <c r="J5915" s="1">
        <v>19.61</v>
      </c>
    </row>
    <row r="5916" spans="6:10" x14ac:dyDescent="0.35">
      <c r="F5916" t="s">
        <v>10474</v>
      </c>
      <c r="G5916" t="s">
        <v>10475</v>
      </c>
      <c r="H5916" t="s">
        <v>51</v>
      </c>
      <c r="I5916" s="2">
        <v>60318000</v>
      </c>
      <c r="J5916" s="1">
        <v>23.25</v>
      </c>
    </row>
    <row r="5917" spans="6:10" x14ac:dyDescent="0.35">
      <c r="F5917" t="s">
        <v>10476</v>
      </c>
      <c r="G5917" t="s">
        <v>10477</v>
      </c>
      <c r="H5917" t="s">
        <v>31</v>
      </c>
      <c r="I5917" s="2">
        <v>54618000</v>
      </c>
      <c r="J5917" s="1">
        <v>1.38</v>
      </c>
    </row>
    <row r="5918" spans="6:10" x14ac:dyDescent="0.35">
      <c r="F5918" t="s">
        <v>10478</v>
      </c>
      <c r="G5918" t="s">
        <v>10479</v>
      </c>
      <c r="H5918" t="s">
        <v>34</v>
      </c>
      <c r="I5918" s="2">
        <v>470382000</v>
      </c>
      <c r="J5918" s="1">
        <v>12.71</v>
      </c>
    </row>
    <row r="5919" spans="6:10" x14ac:dyDescent="0.35">
      <c r="F5919" t="s">
        <v>10480</v>
      </c>
      <c r="G5919" t="s">
        <v>10481</v>
      </c>
      <c r="H5919" t="s">
        <v>103</v>
      </c>
      <c r="I5919" s="2">
        <v>3501000</v>
      </c>
      <c r="J5919" s="1">
        <v>7.03</v>
      </c>
    </row>
    <row r="5920" spans="6:10" x14ac:dyDescent="0.35">
      <c r="F5920" t="s">
        <v>10482</v>
      </c>
      <c r="G5920" t="s">
        <v>10483</v>
      </c>
      <c r="H5920" t="s">
        <v>671</v>
      </c>
      <c r="I5920" s="2">
        <v>22212000</v>
      </c>
      <c r="J5920" s="1">
        <v>60.6</v>
      </c>
    </row>
    <row r="5921" spans="6:10" x14ac:dyDescent="0.35">
      <c r="F5921" t="s">
        <v>10484</v>
      </c>
      <c r="G5921" t="s">
        <v>1485</v>
      </c>
      <c r="H5921" t="s">
        <v>90</v>
      </c>
      <c r="I5921" s="2">
        <v>16150000</v>
      </c>
      <c r="J5921" s="1">
        <v>28.35</v>
      </c>
    </row>
    <row r="5922" spans="6:10" x14ac:dyDescent="0.35">
      <c r="F5922" t="s">
        <v>10485</v>
      </c>
      <c r="G5922" t="s">
        <v>453</v>
      </c>
      <c r="H5922" t="s">
        <v>34</v>
      </c>
      <c r="I5922" s="2">
        <v>133520000</v>
      </c>
      <c r="J5922" s="1">
        <v>26.49</v>
      </c>
    </row>
    <row r="5923" spans="6:10" x14ac:dyDescent="0.35">
      <c r="F5923" t="s">
        <v>10486</v>
      </c>
      <c r="G5923" t="s">
        <v>10487</v>
      </c>
      <c r="H5923" t="s">
        <v>34</v>
      </c>
      <c r="I5923" s="2">
        <v>94511000</v>
      </c>
      <c r="J5923" s="1">
        <v>7.2</v>
      </c>
    </row>
    <row r="5924" spans="6:10" x14ac:dyDescent="0.35">
      <c r="F5924" t="s">
        <v>10488</v>
      </c>
      <c r="G5924" t="s">
        <v>829</v>
      </c>
      <c r="H5924" t="s">
        <v>46</v>
      </c>
      <c r="I5924" s="2">
        <v>2250000</v>
      </c>
      <c r="J5924" s="1">
        <v>47.1</v>
      </c>
    </row>
    <row r="5925" spans="6:10" x14ac:dyDescent="0.35">
      <c r="F5925" t="s">
        <v>10489</v>
      </c>
      <c r="G5925" t="s">
        <v>10490</v>
      </c>
      <c r="H5925" t="s">
        <v>39</v>
      </c>
      <c r="I5925" s="2">
        <v>54248000</v>
      </c>
      <c r="J5925" s="1">
        <v>13.93</v>
      </c>
    </row>
    <row r="5926" spans="6:10" x14ac:dyDescent="0.35">
      <c r="F5926" t="s">
        <v>10491</v>
      </c>
      <c r="G5926" t="s">
        <v>10492</v>
      </c>
      <c r="H5926" t="s">
        <v>67</v>
      </c>
      <c r="I5926" s="2">
        <v>19654000</v>
      </c>
      <c r="J5926" s="1">
        <v>8.01</v>
      </c>
    </row>
    <row r="5927" spans="6:10" x14ac:dyDescent="0.35">
      <c r="F5927" t="s">
        <v>10493</v>
      </c>
      <c r="G5927" t="s">
        <v>10494</v>
      </c>
      <c r="H5927" t="s">
        <v>57</v>
      </c>
      <c r="I5927" s="2">
        <v>132231000</v>
      </c>
      <c r="J5927" s="1">
        <v>7.87</v>
      </c>
    </row>
    <row r="5928" spans="6:10" x14ac:dyDescent="0.35">
      <c r="F5928" t="s">
        <v>10495</v>
      </c>
      <c r="G5928" t="s">
        <v>10496</v>
      </c>
      <c r="H5928" t="s">
        <v>64</v>
      </c>
      <c r="I5928" s="2">
        <v>60020000</v>
      </c>
      <c r="J5928" s="1">
        <v>310.31</v>
      </c>
    </row>
    <row r="5929" spans="6:10" x14ac:dyDescent="0.35">
      <c r="F5929" t="s">
        <v>10497</v>
      </c>
      <c r="G5929" t="s">
        <v>10498</v>
      </c>
      <c r="H5929" t="s">
        <v>34</v>
      </c>
      <c r="I5929" s="2">
        <v>352842000</v>
      </c>
      <c r="J5929" s="1">
        <v>5.47</v>
      </c>
    </row>
    <row r="5930" spans="6:10" x14ac:dyDescent="0.35">
      <c r="F5930" t="s">
        <v>10499</v>
      </c>
      <c r="G5930" t="s">
        <v>10500</v>
      </c>
      <c r="H5930" t="s">
        <v>472</v>
      </c>
      <c r="I5930" s="2">
        <v>52347000</v>
      </c>
      <c r="J5930" s="1">
        <v>2.58</v>
      </c>
    </row>
    <row r="5931" spans="6:10" x14ac:dyDescent="0.35">
      <c r="F5931" t="s">
        <v>10501</v>
      </c>
      <c r="G5931" t="s">
        <v>10502</v>
      </c>
      <c r="H5931" t="s">
        <v>34</v>
      </c>
      <c r="I5931" s="2">
        <v>360467000</v>
      </c>
      <c r="J5931" s="1">
        <v>115.56</v>
      </c>
    </row>
    <row r="5932" spans="6:10" x14ac:dyDescent="0.35">
      <c r="F5932" t="s">
        <v>10503</v>
      </c>
      <c r="G5932" t="s">
        <v>10504</v>
      </c>
      <c r="H5932" t="s">
        <v>51</v>
      </c>
      <c r="I5932" s="2">
        <v>91309000</v>
      </c>
      <c r="J5932" s="1">
        <v>72.680000000000007</v>
      </c>
    </row>
    <row r="5933" spans="6:10" x14ac:dyDescent="0.35">
      <c r="F5933" t="s">
        <v>10505</v>
      </c>
      <c r="G5933" t="s">
        <v>10506</v>
      </c>
      <c r="H5933" t="s">
        <v>83</v>
      </c>
      <c r="I5933" s="2">
        <v>551564000</v>
      </c>
      <c r="J5933" s="1">
        <v>33.950000000000003</v>
      </c>
    </row>
    <row r="5934" spans="6:10" x14ac:dyDescent="0.35">
      <c r="F5934" t="s">
        <v>10507</v>
      </c>
      <c r="G5934" t="s">
        <v>10508</v>
      </c>
      <c r="H5934" t="s">
        <v>39</v>
      </c>
      <c r="I5934" s="2">
        <v>2173000</v>
      </c>
      <c r="J5934" s="1">
        <v>10.27</v>
      </c>
    </row>
    <row r="5935" spans="6:10" x14ac:dyDescent="0.35">
      <c r="F5935" t="s">
        <v>10509</v>
      </c>
      <c r="G5935" t="s">
        <v>10510</v>
      </c>
      <c r="H5935" t="s">
        <v>31</v>
      </c>
      <c r="I5935" s="2">
        <v>2845000</v>
      </c>
      <c r="J5935" s="1">
        <v>13.58</v>
      </c>
    </row>
    <row r="5936" spans="6:10" x14ac:dyDescent="0.35">
      <c r="F5936" t="s">
        <v>10511</v>
      </c>
      <c r="G5936" t="s">
        <v>1467</v>
      </c>
      <c r="H5936" t="s">
        <v>90</v>
      </c>
      <c r="I5936" s="2">
        <v>10975000</v>
      </c>
      <c r="J5936" s="1">
        <v>18.36</v>
      </c>
    </row>
    <row r="5937" spans="6:10" x14ac:dyDescent="0.35">
      <c r="F5937" t="s">
        <v>10512</v>
      </c>
      <c r="G5937" t="s">
        <v>1467</v>
      </c>
      <c r="H5937" t="s">
        <v>90</v>
      </c>
      <c r="I5937" s="2">
        <v>3500000</v>
      </c>
      <c r="J5937" s="1">
        <v>24.05</v>
      </c>
    </row>
    <row r="5938" spans="6:10" x14ac:dyDescent="0.35">
      <c r="F5938" t="s">
        <v>10513</v>
      </c>
      <c r="G5938" t="s">
        <v>3354</v>
      </c>
      <c r="H5938" t="s">
        <v>90</v>
      </c>
      <c r="I5938" s="2">
        <v>3950000</v>
      </c>
      <c r="J5938" s="1">
        <v>63.5</v>
      </c>
    </row>
    <row r="5939" spans="6:10" x14ac:dyDescent="0.35">
      <c r="F5939" t="s">
        <v>10514</v>
      </c>
      <c r="G5939" t="s">
        <v>1467</v>
      </c>
      <c r="H5939" t="s">
        <v>90</v>
      </c>
      <c r="I5939" s="2">
        <v>700000</v>
      </c>
      <c r="J5939" s="1">
        <v>21.94</v>
      </c>
    </row>
    <row r="5940" spans="6:10" x14ac:dyDescent="0.35">
      <c r="F5940" t="s">
        <v>10515</v>
      </c>
      <c r="G5940" t="s">
        <v>10516</v>
      </c>
      <c r="H5940" t="s">
        <v>279</v>
      </c>
      <c r="I5940" s="2">
        <v>139460000</v>
      </c>
      <c r="J5940" s="1">
        <v>40.78</v>
      </c>
    </row>
    <row r="5941" spans="6:10" x14ac:dyDescent="0.35">
      <c r="F5941" t="s">
        <v>10517</v>
      </c>
      <c r="G5941" t="s">
        <v>10518</v>
      </c>
      <c r="H5941" t="s">
        <v>34</v>
      </c>
      <c r="I5941" s="2">
        <v>25978000</v>
      </c>
      <c r="J5941" s="1">
        <v>11.4</v>
      </c>
    </row>
    <row r="5942" spans="6:10" x14ac:dyDescent="0.35">
      <c r="F5942" t="s">
        <v>10519</v>
      </c>
      <c r="G5942" t="s">
        <v>10520</v>
      </c>
      <c r="H5942" t="s">
        <v>34</v>
      </c>
      <c r="I5942" s="2">
        <v>49526000</v>
      </c>
      <c r="J5942" s="1">
        <v>62.6</v>
      </c>
    </row>
    <row r="5943" spans="6:10" x14ac:dyDescent="0.35">
      <c r="F5943" t="s">
        <v>10521</v>
      </c>
      <c r="G5943" t="s">
        <v>10522</v>
      </c>
      <c r="H5943" t="s">
        <v>34</v>
      </c>
      <c r="I5943" s="2">
        <v>4652000</v>
      </c>
      <c r="J5943" s="1">
        <v>19.14</v>
      </c>
    </row>
    <row r="5944" spans="6:10" x14ac:dyDescent="0.35">
      <c r="F5944" t="s">
        <v>10523</v>
      </c>
      <c r="G5944" t="s">
        <v>10524</v>
      </c>
      <c r="H5944" t="s">
        <v>134</v>
      </c>
      <c r="I5944" s="2">
        <v>174004000</v>
      </c>
      <c r="J5944" s="1">
        <v>3.8</v>
      </c>
    </row>
    <row r="5945" spans="6:10" x14ac:dyDescent="0.35">
      <c r="F5945" t="s">
        <v>10525</v>
      </c>
      <c r="G5945" t="s">
        <v>3354</v>
      </c>
      <c r="H5945" t="s">
        <v>90</v>
      </c>
      <c r="I5945" s="2">
        <v>8050000</v>
      </c>
      <c r="J5945" s="1">
        <v>45.65</v>
      </c>
    </row>
    <row r="5946" spans="6:10" x14ac:dyDescent="0.35">
      <c r="F5946" t="s">
        <v>10526</v>
      </c>
      <c r="G5946" t="s">
        <v>10527</v>
      </c>
      <c r="H5946" t="s">
        <v>39</v>
      </c>
      <c r="I5946" s="2">
        <v>1020000</v>
      </c>
      <c r="J5946" s="1">
        <v>24.27</v>
      </c>
    </row>
    <row r="5947" spans="6:10" x14ac:dyDescent="0.35">
      <c r="F5947" t="s">
        <v>10528</v>
      </c>
      <c r="G5947" t="s">
        <v>10529</v>
      </c>
      <c r="H5947" t="s">
        <v>475</v>
      </c>
      <c r="I5947" s="2">
        <v>42000000</v>
      </c>
      <c r="J5947" s="1">
        <v>88</v>
      </c>
    </row>
    <row r="5948" spans="6:10" x14ac:dyDescent="0.35">
      <c r="F5948" t="s">
        <v>10530</v>
      </c>
      <c r="G5948" t="s">
        <v>1467</v>
      </c>
      <c r="H5948" t="s">
        <v>90</v>
      </c>
      <c r="I5948" s="2">
        <v>3500000</v>
      </c>
      <c r="J5948" s="1">
        <v>21.77</v>
      </c>
    </row>
    <row r="5949" spans="6:10" x14ac:dyDescent="0.35">
      <c r="F5949" t="s">
        <v>10531</v>
      </c>
      <c r="G5949" t="s">
        <v>3354</v>
      </c>
      <c r="H5949" t="s">
        <v>90</v>
      </c>
      <c r="I5949" s="2">
        <v>5850000</v>
      </c>
      <c r="J5949" s="1">
        <v>20.12</v>
      </c>
    </row>
    <row r="5950" spans="6:10" x14ac:dyDescent="0.35">
      <c r="F5950" t="s">
        <v>10532</v>
      </c>
      <c r="G5950" t="s">
        <v>10533</v>
      </c>
      <c r="H5950" t="s">
        <v>90</v>
      </c>
      <c r="I5950" s="2">
        <v>28819000</v>
      </c>
      <c r="J5950" s="1">
        <v>5.57</v>
      </c>
    </row>
    <row r="5951" spans="6:10" x14ac:dyDescent="0.35">
      <c r="F5951" t="s">
        <v>10534</v>
      </c>
      <c r="G5951" t="s">
        <v>10535</v>
      </c>
      <c r="H5951" t="s">
        <v>39</v>
      </c>
      <c r="I5951" s="2">
        <v>675138000</v>
      </c>
      <c r="J5951" s="1">
        <v>10.65</v>
      </c>
    </row>
    <row r="5952" spans="6:10" x14ac:dyDescent="0.35">
      <c r="F5952" t="s">
        <v>10536</v>
      </c>
      <c r="G5952" t="s">
        <v>3354</v>
      </c>
      <c r="H5952" t="s">
        <v>90</v>
      </c>
      <c r="I5952" s="2">
        <v>1060000</v>
      </c>
      <c r="J5952" s="1">
        <v>32.11</v>
      </c>
    </row>
    <row r="5953" spans="6:10" x14ac:dyDescent="0.35">
      <c r="F5953" t="s">
        <v>10537</v>
      </c>
      <c r="G5953" t="s">
        <v>1467</v>
      </c>
      <c r="H5953" t="s">
        <v>90</v>
      </c>
      <c r="I5953" s="2">
        <v>975000</v>
      </c>
      <c r="J5953" s="1">
        <v>32.06</v>
      </c>
    </row>
    <row r="5954" spans="6:10" x14ac:dyDescent="0.35">
      <c r="F5954" t="s">
        <v>10538</v>
      </c>
      <c r="G5954" t="s">
        <v>10539</v>
      </c>
      <c r="H5954" t="s">
        <v>51</v>
      </c>
      <c r="I5954" s="2">
        <v>46609000</v>
      </c>
      <c r="J5954" s="1">
        <v>25.2</v>
      </c>
    </row>
    <row r="5955" spans="6:10" x14ac:dyDescent="0.35">
      <c r="F5955" t="s">
        <v>10540</v>
      </c>
      <c r="G5955" t="s">
        <v>10541</v>
      </c>
      <c r="H5955" t="s">
        <v>39</v>
      </c>
      <c r="I5955" s="2">
        <v>285006000</v>
      </c>
      <c r="J5955" s="1">
        <v>24.07</v>
      </c>
    </row>
    <row r="5956" spans="6:10" x14ac:dyDescent="0.35">
      <c r="F5956" t="s">
        <v>10542</v>
      </c>
      <c r="G5956" t="s">
        <v>1467</v>
      </c>
      <c r="H5956" t="s">
        <v>90</v>
      </c>
      <c r="I5956" s="2">
        <v>57350000</v>
      </c>
      <c r="J5956" s="1">
        <v>38.04</v>
      </c>
    </row>
    <row r="5957" spans="6:10" x14ac:dyDescent="0.35">
      <c r="F5957" t="s">
        <v>10543</v>
      </c>
      <c r="G5957" t="s">
        <v>3354</v>
      </c>
      <c r="H5957" t="s">
        <v>90</v>
      </c>
      <c r="I5957" s="2">
        <v>19778000</v>
      </c>
      <c r="J5957" s="1">
        <v>38.33</v>
      </c>
    </row>
    <row r="5958" spans="6:10" x14ac:dyDescent="0.35">
      <c r="F5958" t="s">
        <v>10544</v>
      </c>
      <c r="G5958" t="s">
        <v>10545</v>
      </c>
      <c r="H5958" t="s">
        <v>28</v>
      </c>
      <c r="I5958" s="2">
        <v>46346000</v>
      </c>
      <c r="J5958" s="1">
        <v>4.2300000000000004</v>
      </c>
    </row>
    <row r="5959" spans="6:10" x14ac:dyDescent="0.35">
      <c r="F5959" t="s">
        <v>10546</v>
      </c>
      <c r="G5959" t="s">
        <v>10547</v>
      </c>
      <c r="H5959" t="s">
        <v>123</v>
      </c>
      <c r="I5959" s="2">
        <v>347768000</v>
      </c>
      <c r="J5959" s="1">
        <v>65.98</v>
      </c>
    </row>
    <row r="5960" spans="6:10" x14ac:dyDescent="0.35">
      <c r="F5960" t="s">
        <v>10548</v>
      </c>
      <c r="G5960" t="s">
        <v>10549</v>
      </c>
      <c r="H5960" t="s">
        <v>28</v>
      </c>
      <c r="I5960" s="2">
        <v>14625000</v>
      </c>
      <c r="J5960" s="1">
        <v>17.690000000000001</v>
      </c>
    </row>
    <row r="5961" spans="6:10" x14ac:dyDescent="0.35">
      <c r="F5961" t="s">
        <v>10550</v>
      </c>
      <c r="G5961" t="s">
        <v>10551</v>
      </c>
      <c r="H5961" t="s">
        <v>39</v>
      </c>
      <c r="I5961" s="2">
        <v>2458000</v>
      </c>
      <c r="J5961" s="1">
        <v>10.45</v>
      </c>
    </row>
    <row r="5962" spans="6:10" x14ac:dyDescent="0.35">
      <c r="F5962" t="s">
        <v>10552</v>
      </c>
      <c r="G5962" t="s">
        <v>1467</v>
      </c>
      <c r="H5962" t="s">
        <v>90</v>
      </c>
      <c r="I5962" s="2">
        <v>36360000</v>
      </c>
      <c r="J5962" s="1">
        <v>18.12</v>
      </c>
    </row>
    <row r="5963" spans="6:10" x14ac:dyDescent="0.35">
      <c r="F5963" t="s">
        <v>10553</v>
      </c>
      <c r="G5963" t="s">
        <v>10554</v>
      </c>
      <c r="H5963" t="s">
        <v>165</v>
      </c>
      <c r="I5963" s="2">
        <v>9488000</v>
      </c>
      <c r="J5963" s="1">
        <v>6.5</v>
      </c>
    </row>
    <row r="5964" spans="6:10" x14ac:dyDescent="0.35">
      <c r="F5964" t="s">
        <v>10555</v>
      </c>
      <c r="G5964" t="s">
        <v>10556</v>
      </c>
      <c r="H5964" t="s">
        <v>28</v>
      </c>
      <c r="I5964" s="2">
        <v>1987700000</v>
      </c>
      <c r="J5964" s="1">
        <v>16.260000000000002</v>
      </c>
    </row>
    <row r="5965" spans="6:10" x14ac:dyDescent="0.35">
      <c r="F5965" t="s">
        <v>10557</v>
      </c>
      <c r="G5965" t="s">
        <v>10558</v>
      </c>
      <c r="H5965" t="s">
        <v>28</v>
      </c>
      <c r="I5965" s="2">
        <v>32184000</v>
      </c>
      <c r="J5965" s="1">
        <v>6.79</v>
      </c>
    </row>
    <row r="5966" spans="6:10" x14ac:dyDescent="0.35">
      <c r="F5966" t="s">
        <v>10559</v>
      </c>
      <c r="G5966" t="s">
        <v>10560</v>
      </c>
      <c r="H5966" t="s">
        <v>28</v>
      </c>
      <c r="I5966" s="2">
        <v>11650000</v>
      </c>
      <c r="J5966" s="1">
        <v>7.87</v>
      </c>
    </row>
    <row r="5967" spans="6:10" x14ac:dyDescent="0.35">
      <c r="F5967" t="s">
        <v>10561</v>
      </c>
      <c r="G5967" t="s">
        <v>10562</v>
      </c>
      <c r="H5967" t="s">
        <v>28</v>
      </c>
      <c r="I5967" s="2">
        <v>138009000</v>
      </c>
      <c r="J5967" s="1">
        <v>47.18</v>
      </c>
    </row>
    <row r="5968" spans="6:10" x14ac:dyDescent="0.35">
      <c r="F5968" t="s">
        <v>10563</v>
      </c>
      <c r="G5968" t="s">
        <v>10564</v>
      </c>
      <c r="H5968" t="s">
        <v>103</v>
      </c>
      <c r="I5968" s="2">
        <v>45928000</v>
      </c>
      <c r="J5968" s="1">
        <v>38.61</v>
      </c>
    </row>
    <row r="5969" spans="6:10" x14ac:dyDescent="0.35">
      <c r="F5969" t="s">
        <v>10565</v>
      </c>
      <c r="G5969" t="s">
        <v>10566</v>
      </c>
      <c r="H5969" t="s">
        <v>46</v>
      </c>
      <c r="I5969" s="2">
        <v>16035000</v>
      </c>
      <c r="J5969" s="1">
        <v>1.1000000000000001</v>
      </c>
    </row>
    <row r="5970" spans="6:10" x14ac:dyDescent="0.35">
      <c r="F5970" t="s">
        <v>10567</v>
      </c>
      <c r="G5970" t="s">
        <v>10568</v>
      </c>
      <c r="H5970" t="s">
        <v>34</v>
      </c>
      <c r="I5970" s="2">
        <v>15334000</v>
      </c>
      <c r="J5970" s="1">
        <v>19.04</v>
      </c>
    </row>
    <row r="5971" spans="6:10" x14ac:dyDescent="0.35">
      <c r="F5971" t="s">
        <v>10569</v>
      </c>
      <c r="G5971" t="s">
        <v>10570</v>
      </c>
      <c r="H5971" t="s">
        <v>103</v>
      </c>
      <c r="I5971" s="2">
        <v>163550000</v>
      </c>
      <c r="J5971" s="1">
        <v>6.76</v>
      </c>
    </row>
    <row r="5972" spans="6:10" x14ac:dyDescent="0.35">
      <c r="F5972" t="s">
        <v>10571</v>
      </c>
      <c r="G5972" t="s">
        <v>10572</v>
      </c>
      <c r="H5972" t="s">
        <v>90</v>
      </c>
      <c r="I5972" s="2">
        <v>19083000</v>
      </c>
      <c r="J5972" s="1">
        <v>4.3</v>
      </c>
    </row>
    <row r="5973" spans="6:10" x14ac:dyDescent="0.35">
      <c r="F5973" t="s">
        <v>10573</v>
      </c>
      <c r="G5973" t="s">
        <v>10574</v>
      </c>
      <c r="H5973" t="s">
        <v>90</v>
      </c>
      <c r="I5973" s="2">
        <v>55768000</v>
      </c>
      <c r="J5973" s="1">
        <v>194.26</v>
      </c>
    </row>
    <row r="5974" spans="6:10" x14ac:dyDescent="0.35">
      <c r="F5974" t="s">
        <v>10575</v>
      </c>
      <c r="G5974" t="s">
        <v>10576</v>
      </c>
      <c r="H5974" t="s">
        <v>28</v>
      </c>
      <c r="I5974" s="2">
        <v>79471000</v>
      </c>
      <c r="J5974" s="1">
        <v>47.95</v>
      </c>
    </row>
    <row r="5975" spans="6:10" x14ac:dyDescent="0.35">
      <c r="F5975" t="s">
        <v>10577</v>
      </c>
      <c r="G5975" t="s">
        <v>1467</v>
      </c>
      <c r="H5975" t="s">
        <v>90</v>
      </c>
      <c r="I5975" s="2">
        <v>86600000</v>
      </c>
      <c r="J5975" s="1">
        <v>18.670000000000002</v>
      </c>
    </row>
    <row r="5976" spans="6:10" x14ac:dyDescent="0.35">
      <c r="F5976" t="s">
        <v>10578</v>
      </c>
      <c r="G5976" t="s">
        <v>10579</v>
      </c>
      <c r="H5976" t="s">
        <v>2092</v>
      </c>
      <c r="I5976" s="2">
        <v>18394000</v>
      </c>
      <c r="J5976" s="1">
        <v>4.95</v>
      </c>
    </row>
    <row r="5977" spans="6:10" x14ac:dyDescent="0.35">
      <c r="F5977" t="s">
        <v>10580</v>
      </c>
      <c r="G5977" t="s">
        <v>10581</v>
      </c>
      <c r="H5977" t="s">
        <v>112</v>
      </c>
      <c r="I5977" s="2">
        <v>23987000</v>
      </c>
      <c r="J5977" s="1">
        <v>10.48</v>
      </c>
    </row>
    <row r="5978" spans="6:10" x14ac:dyDescent="0.35">
      <c r="F5978" t="s">
        <v>10582</v>
      </c>
      <c r="G5978" t="s">
        <v>10583</v>
      </c>
      <c r="H5978" t="s">
        <v>28</v>
      </c>
      <c r="I5978" s="2">
        <v>89976000</v>
      </c>
      <c r="J5978" s="1">
        <v>26.56</v>
      </c>
    </row>
    <row r="5979" spans="6:10" x14ac:dyDescent="0.35">
      <c r="F5979" t="s">
        <v>10584</v>
      </c>
      <c r="G5979" t="s">
        <v>4839</v>
      </c>
      <c r="H5979" t="s">
        <v>57</v>
      </c>
      <c r="I5979" s="2">
        <v>500000</v>
      </c>
      <c r="J5979" s="1">
        <v>29.55</v>
      </c>
    </row>
    <row r="5980" spans="6:10" x14ac:dyDescent="0.35">
      <c r="F5980" t="s">
        <v>10585</v>
      </c>
      <c r="G5980" t="s">
        <v>4839</v>
      </c>
      <c r="H5980" t="s">
        <v>90</v>
      </c>
      <c r="I5980" s="2">
        <v>412604000</v>
      </c>
      <c r="J5980" s="1">
        <v>14.78</v>
      </c>
    </row>
    <row r="5981" spans="6:10" x14ac:dyDescent="0.35">
      <c r="F5981" t="s">
        <v>10586</v>
      </c>
      <c r="G5981" t="s">
        <v>10587</v>
      </c>
      <c r="H5981" t="s">
        <v>475</v>
      </c>
      <c r="I5981" s="2">
        <v>97068000</v>
      </c>
      <c r="J5981" s="1">
        <v>28.03</v>
      </c>
    </row>
    <row r="5982" spans="6:10" x14ac:dyDescent="0.35">
      <c r="F5982" t="s">
        <v>10588</v>
      </c>
      <c r="G5982" t="s">
        <v>10589</v>
      </c>
      <c r="H5982" t="s">
        <v>39</v>
      </c>
      <c r="I5982" s="2">
        <v>595159000</v>
      </c>
      <c r="J5982" s="1">
        <v>81.55</v>
      </c>
    </row>
    <row r="5983" spans="6:10" x14ac:dyDescent="0.35">
      <c r="F5983" t="s">
        <v>10590</v>
      </c>
      <c r="G5983" t="s">
        <v>1485</v>
      </c>
      <c r="H5983" t="s">
        <v>90</v>
      </c>
      <c r="I5983" s="2">
        <v>20225000</v>
      </c>
      <c r="J5983" s="1">
        <v>29.89</v>
      </c>
    </row>
    <row r="5984" spans="6:10" x14ac:dyDescent="0.35">
      <c r="F5984" t="s">
        <v>10591</v>
      </c>
      <c r="G5984" t="s">
        <v>10592</v>
      </c>
      <c r="H5984" t="s">
        <v>28</v>
      </c>
      <c r="I5984" s="2">
        <v>3554000</v>
      </c>
      <c r="J5984" s="1">
        <v>15.9</v>
      </c>
    </row>
    <row r="5985" spans="6:10" x14ac:dyDescent="0.35">
      <c r="F5985" t="s">
        <v>10593</v>
      </c>
      <c r="G5985" t="s">
        <v>10594</v>
      </c>
      <c r="H5985" t="s">
        <v>28</v>
      </c>
      <c r="I5985" s="2">
        <v>37431000</v>
      </c>
      <c r="J5985" s="1">
        <v>28.52</v>
      </c>
    </row>
    <row r="5986" spans="6:10" x14ac:dyDescent="0.35">
      <c r="F5986" t="s">
        <v>10595</v>
      </c>
      <c r="G5986" t="s">
        <v>10596</v>
      </c>
      <c r="H5986" t="s">
        <v>34</v>
      </c>
      <c r="I5986" s="2">
        <v>24859000</v>
      </c>
      <c r="J5986" s="1">
        <v>9.32</v>
      </c>
    </row>
    <row r="5987" spans="6:10" x14ac:dyDescent="0.35">
      <c r="F5987" t="s">
        <v>10597</v>
      </c>
      <c r="G5987" t="s">
        <v>10598</v>
      </c>
      <c r="H5987" t="s">
        <v>57</v>
      </c>
      <c r="I5987" s="2">
        <v>123395000</v>
      </c>
      <c r="J5987" s="1">
        <v>9.17</v>
      </c>
    </row>
    <row r="5988" spans="6:10" x14ac:dyDescent="0.35">
      <c r="F5988" t="s">
        <v>10599</v>
      </c>
      <c r="G5988" t="s">
        <v>1467</v>
      </c>
      <c r="H5988" t="s">
        <v>90</v>
      </c>
      <c r="I5988" s="2">
        <v>18750000</v>
      </c>
      <c r="J5988" s="1">
        <v>29.62</v>
      </c>
    </row>
    <row r="5989" spans="6:10" x14ac:dyDescent="0.35">
      <c r="F5989" t="s">
        <v>10600</v>
      </c>
      <c r="G5989" t="s">
        <v>10601</v>
      </c>
      <c r="H5989" t="s">
        <v>39</v>
      </c>
      <c r="I5989" s="2">
        <v>40845000</v>
      </c>
      <c r="J5989" s="1">
        <v>10.1</v>
      </c>
    </row>
    <row r="5990" spans="6:10" x14ac:dyDescent="0.35">
      <c r="F5990" t="s">
        <v>10602</v>
      </c>
      <c r="G5990" t="s">
        <v>3354</v>
      </c>
      <c r="H5990" t="s">
        <v>90</v>
      </c>
      <c r="I5990" s="2">
        <v>14640000</v>
      </c>
      <c r="J5990" s="1">
        <v>71.05</v>
      </c>
    </row>
    <row r="5991" spans="6:10" x14ac:dyDescent="0.35">
      <c r="F5991" t="s">
        <v>10603</v>
      </c>
      <c r="G5991" t="s">
        <v>10604</v>
      </c>
      <c r="H5991" t="s">
        <v>83</v>
      </c>
      <c r="I5991" s="2">
        <v>13516000</v>
      </c>
      <c r="J5991" s="1">
        <v>76.7</v>
      </c>
    </row>
    <row r="5992" spans="6:10" x14ac:dyDescent="0.35">
      <c r="F5992" t="s">
        <v>10605</v>
      </c>
      <c r="G5992" t="s">
        <v>10606</v>
      </c>
      <c r="H5992" t="s">
        <v>279</v>
      </c>
      <c r="I5992" s="2">
        <v>30824000</v>
      </c>
      <c r="J5992" s="1">
        <v>13.2</v>
      </c>
    </row>
    <row r="5993" spans="6:10" x14ac:dyDescent="0.35">
      <c r="F5993" t="s">
        <v>10607</v>
      </c>
      <c r="G5993" t="s">
        <v>10608</v>
      </c>
      <c r="H5993" t="s">
        <v>165</v>
      </c>
      <c r="I5993" s="2">
        <v>48801000</v>
      </c>
      <c r="J5993" s="1">
        <v>12.94</v>
      </c>
    </row>
    <row r="5994" spans="6:10" x14ac:dyDescent="0.35">
      <c r="F5994" t="s">
        <v>10609</v>
      </c>
      <c r="G5994" t="s">
        <v>10610</v>
      </c>
      <c r="H5994" t="s">
        <v>112</v>
      </c>
      <c r="I5994" s="2">
        <v>537540000</v>
      </c>
      <c r="J5994" s="1">
        <v>25.07</v>
      </c>
    </row>
    <row r="5995" spans="6:10" x14ac:dyDescent="0.35">
      <c r="F5995" t="s">
        <v>10611</v>
      </c>
      <c r="G5995" t="s">
        <v>10612</v>
      </c>
      <c r="H5995" t="s">
        <v>165</v>
      </c>
      <c r="I5995" s="2">
        <v>140454000</v>
      </c>
      <c r="J5995" s="1">
        <v>1.18</v>
      </c>
    </row>
    <row r="5996" spans="6:10" x14ac:dyDescent="0.35">
      <c r="F5996" t="s">
        <v>10613</v>
      </c>
      <c r="G5996" t="s">
        <v>10614</v>
      </c>
      <c r="H5996" t="s">
        <v>46</v>
      </c>
      <c r="I5996" s="2">
        <v>131472000</v>
      </c>
      <c r="J5996" s="1">
        <v>13.39</v>
      </c>
    </row>
    <row r="5997" spans="6:10" x14ac:dyDescent="0.35">
      <c r="F5997" t="s">
        <v>10615</v>
      </c>
      <c r="G5997" t="s">
        <v>10616</v>
      </c>
      <c r="H5997" t="s">
        <v>67</v>
      </c>
      <c r="I5997" s="2">
        <v>5637000</v>
      </c>
      <c r="J5997" s="1">
        <v>32.56</v>
      </c>
    </row>
    <row r="5998" spans="6:10" x14ac:dyDescent="0.35">
      <c r="F5998" t="s">
        <v>10617</v>
      </c>
      <c r="G5998" t="s">
        <v>10618</v>
      </c>
      <c r="H5998" t="s">
        <v>361</v>
      </c>
      <c r="I5998" s="2">
        <v>28214000</v>
      </c>
      <c r="J5998" s="1">
        <v>28.25</v>
      </c>
    </row>
    <row r="5999" spans="6:10" x14ac:dyDescent="0.35">
      <c r="F5999" t="s">
        <v>10619</v>
      </c>
      <c r="G5999" t="s">
        <v>10620</v>
      </c>
      <c r="H5999" t="s">
        <v>361</v>
      </c>
      <c r="I5999" s="2">
        <v>117126000</v>
      </c>
      <c r="J5999" s="1">
        <v>31.84</v>
      </c>
    </row>
    <row r="6000" spans="6:10" x14ac:dyDescent="0.35">
      <c r="F6000" t="s">
        <v>10621</v>
      </c>
      <c r="G6000" t="s">
        <v>10622</v>
      </c>
      <c r="H6000" t="s">
        <v>51</v>
      </c>
      <c r="I6000" s="2">
        <v>85790000</v>
      </c>
      <c r="J6000" s="1">
        <v>1.1000000000000001</v>
      </c>
    </row>
    <row r="6001" spans="6:10" x14ac:dyDescent="0.35">
      <c r="F6001" t="s">
        <v>10623</v>
      </c>
      <c r="G6001" t="s">
        <v>10624</v>
      </c>
      <c r="H6001" t="s">
        <v>279</v>
      </c>
      <c r="I6001" s="2">
        <v>498950000</v>
      </c>
      <c r="J6001" s="1">
        <v>61.27</v>
      </c>
    </row>
    <row r="6002" spans="6:10" x14ac:dyDescent="0.35">
      <c r="F6002" t="s">
        <v>10625</v>
      </c>
      <c r="G6002" t="s">
        <v>10626</v>
      </c>
      <c r="H6002" t="s">
        <v>165</v>
      </c>
      <c r="I6002" s="2">
        <v>82436000</v>
      </c>
      <c r="J6002" s="1">
        <v>34.24</v>
      </c>
    </row>
    <row r="6003" spans="6:10" x14ac:dyDescent="0.35">
      <c r="F6003" t="s">
        <v>10627</v>
      </c>
      <c r="G6003" t="s">
        <v>10628</v>
      </c>
      <c r="H6003" t="s">
        <v>39</v>
      </c>
      <c r="I6003" s="2">
        <v>26378000</v>
      </c>
      <c r="J6003" s="1">
        <v>10.07</v>
      </c>
    </row>
    <row r="6004" spans="6:10" x14ac:dyDescent="0.35">
      <c r="F6004" t="s">
        <v>10629</v>
      </c>
      <c r="G6004" t="s">
        <v>10630</v>
      </c>
      <c r="H6004" t="s">
        <v>475</v>
      </c>
      <c r="I6004" s="2">
        <v>9916000</v>
      </c>
      <c r="J6004" s="1">
        <v>2.33</v>
      </c>
    </row>
    <row r="6005" spans="6:10" x14ac:dyDescent="0.35">
      <c r="F6005" t="s">
        <v>10631</v>
      </c>
      <c r="G6005" t="s">
        <v>3354</v>
      </c>
      <c r="H6005" t="s">
        <v>90</v>
      </c>
      <c r="I6005" s="2">
        <v>12080000</v>
      </c>
      <c r="J6005" s="1">
        <v>36.409999999999997</v>
      </c>
    </row>
    <row r="6006" spans="6:10" x14ac:dyDescent="0.35">
      <c r="F6006" t="s">
        <v>10632</v>
      </c>
      <c r="G6006" t="s">
        <v>10633</v>
      </c>
      <c r="H6006" t="s">
        <v>28</v>
      </c>
      <c r="I6006" s="2">
        <v>37979000</v>
      </c>
      <c r="J6006" s="1">
        <v>222.46</v>
      </c>
    </row>
    <row r="6007" spans="6:10" x14ac:dyDescent="0.35">
      <c r="F6007" t="s">
        <v>10634</v>
      </c>
      <c r="G6007" t="s">
        <v>10635</v>
      </c>
      <c r="H6007" t="s">
        <v>31</v>
      </c>
      <c r="I6007" s="2">
        <v>152904000</v>
      </c>
      <c r="J6007" s="1">
        <v>29.7</v>
      </c>
    </row>
    <row r="6008" spans="6:10" x14ac:dyDescent="0.35">
      <c r="F6008" t="s">
        <v>10636</v>
      </c>
      <c r="G6008" t="s">
        <v>10637</v>
      </c>
      <c r="H6008" t="s">
        <v>46</v>
      </c>
      <c r="I6008" s="2">
        <v>24485000</v>
      </c>
      <c r="J6008" s="1">
        <v>21.8</v>
      </c>
    </row>
    <row r="6009" spans="6:10" x14ac:dyDescent="0.35">
      <c r="F6009" t="s">
        <v>10638</v>
      </c>
      <c r="G6009" t="s">
        <v>10639</v>
      </c>
      <c r="H6009" t="s">
        <v>34</v>
      </c>
      <c r="I6009" s="2">
        <v>1377000000</v>
      </c>
      <c r="J6009" s="1">
        <v>180.66</v>
      </c>
    </row>
    <row r="6010" spans="6:10" x14ac:dyDescent="0.35">
      <c r="F6010" t="s">
        <v>10640</v>
      </c>
      <c r="G6010" t="s">
        <v>10641</v>
      </c>
      <c r="H6010" t="s">
        <v>165</v>
      </c>
      <c r="I6010" s="2">
        <v>23713000</v>
      </c>
      <c r="J6010" s="1">
        <v>13.37</v>
      </c>
    </row>
    <row r="6011" spans="6:10" x14ac:dyDescent="0.35">
      <c r="F6011" t="s">
        <v>10642</v>
      </c>
      <c r="G6011" t="s">
        <v>10643</v>
      </c>
      <c r="H6011" t="s">
        <v>39</v>
      </c>
      <c r="I6011" s="2">
        <v>17000000</v>
      </c>
      <c r="J6011" s="1">
        <v>10.210000000000001</v>
      </c>
    </row>
    <row r="6012" spans="6:10" x14ac:dyDescent="0.35">
      <c r="F6012" t="s">
        <v>10644</v>
      </c>
      <c r="G6012" t="s">
        <v>10645</v>
      </c>
      <c r="H6012" t="s">
        <v>39</v>
      </c>
      <c r="I6012" s="2">
        <v>101475000</v>
      </c>
      <c r="J6012" s="1">
        <v>7.14</v>
      </c>
    </row>
    <row r="6013" spans="6:10" x14ac:dyDescent="0.35">
      <c r="F6013" t="s">
        <v>10646</v>
      </c>
      <c r="G6013" t="s">
        <v>10647</v>
      </c>
      <c r="H6013" t="s">
        <v>39</v>
      </c>
      <c r="I6013" s="2">
        <v>46172000</v>
      </c>
      <c r="J6013" s="1">
        <v>25.3</v>
      </c>
    </row>
    <row r="6014" spans="6:10" x14ac:dyDescent="0.35">
      <c r="F6014" t="s">
        <v>10648</v>
      </c>
      <c r="G6014" t="s">
        <v>10649</v>
      </c>
      <c r="H6014" t="s">
        <v>57</v>
      </c>
      <c r="I6014" s="2">
        <v>13325000</v>
      </c>
      <c r="J6014" s="1">
        <v>3.53</v>
      </c>
    </row>
    <row r="6015" spans="6:10" x14ac:dyDescent="0.35">
      <c r="F6015" t="s">
        <v>10650</v>
      </c>
      <c r="G6015" t="s">
        <v>10651</v>
      </c>
      <c r="H6015" t="s">
        <v>28</v>
      </c>
      <c r="I6015" s="2">
        <v>36849000</v>
      </c>
      <c r="J6015" s="1">
        <v>3.08</v>
      </c>
    </row>
    <row r="6016" spans="6:10" x14ac:dyDescent="0.35">
      <c r="F6016" t="s">
        <v>10652</v>
      </c>
      <c r="G6016" t="s">
        <v>10653</v>
      </c>
      <c r="H6016" t="s">
        <v>182</v>
      </c>
      <c r="I6016" s="2">
        <v>28975000</v>
      </c>
      <c r="J6016" s="1">
        <v>9.2200000000000006</v>
      </c>
    </row>
    <row r="6017" spans="6:10" x14ac:dyDescent="0.35">
      <c r="F6017" t="s">
        <v>10654</v>
      </c>
      <c r="G6017" t="s">
        <v>10655</v>
      </c>
      <c r="H6017" t="s">
        <v>103</v>
      </c>
      <c r="I6017" s="2">
        <v>21077000</v>
      </c>
      <c r="J6017" s="1">
        <v>17.7</v>
      </c>
    </row>
    <row r="6018" spans="6:10" x14ac:dyDescent="0.35">
      <c r="F6018" t="s">
        <v>10656</v>
      </c>
      <c r="G6018" t="s">
        <v>10657</v>
      </c>
      <c r="H6018" t="s">
        <v>475</v>
      </c>
      <c r="I6018" s="2">
        <v>10107000</v>
      </c>
      <c r="J6018" s="1">
        <v>1.96</v>
      </c>
    </row>
    <row r="6019" spans="6:10" x14ac:dyDescent="0.35">
      <c r="F6019" t="s">
        <v>10658</v>
      </c>
      <c r="G6019" t="s">
        <v>10659</v>
      </c>
      <c r="H6019" t="s">
        <v>39</v>
      </c>
      <c r="I6019" s="2">
        <v>10323000</v>
      </c>
      <c r="J6019" s="1">
        <v>1.55</v>
      </c>
    </row>
    <row r="6020" spans="6:10" x14ac:dyDescent="0.35">
      <c r="F6020" t="s">
        <v>10660</v>
      </c>
      <c r="G6020" t="s">
        <v>10661</v>
      </c>
      <c r="H6020" t="s">
        <v>28</v>
      </c>
      <c r="I6020" s="2">
        <v>20277000</v>
      </c>
      <c r="J6020" s="1">
        <v>1.06</v>
      </c>
    </row>
    <row r="6021" spans="6:10" x14ac:dyDescent="0.35">
      <c r="F6021" t="s">
        <v>10662</v>
      </c>
      <c r="G6021" t="s">
        <v>829</v>
      </c>
      <c r="H6021" t="s">
        <v>46</v>
      </c>
      <c r="I6021" s="2">
        <v>430000</v>
      </c>
      <c r="J6021" s="1">
        <v>26.13</v>
      </c>
    </row>
    <row r="6022" spans="6:10" x14ac:dyDescent="0.35">
      <c r="F6022" t="s">
        <v>10663</v>
      </c>
      <c r="G6022" t="s">
        <v>409</v>
      </c>
      <c r="H6022" t="s">
        <v>31</v>
      </c>
      <c r="I6022" s="2">
        <v>300000</v>
      </c>
      <c r="J6022" s="1">
        <v>36.93</v>
      </c>
    </row>
    <row r="6023" spans="6:10" x14ac:dyDescent="0.35">
      <c r="F6023" t="s">
        <v>10664</v>
      </c>
      <c r="G6023" t="s">
        <v>3354</v>
      </c>
      <c r="H6023" t="s">
        <v>90</v>
      </c>
      <c r="I6023" s="2">
        <v>73730000</v>
      </c>
      <c r="J6023" s="1">
        <v>20.69</v>
      </c>
    </row>
    <row r="6024" spans="6:10" x14ac:dyDescent="0.35">
      <c r="F6024" t="s">
        <v>10665</v>
      </c>
      <c r="G6024" t="s">
        <v>3354</v>
      </c>
      <c r="H6024" t="s">
        <v>90</v>
      </c>
      <c r="I6024" s="2">
        <v>370000</v>
      </c>
      <c r="J6024" s="1">
        <v>64.040000000000006</v>
      </c>
    </row>
    <row r="6025" spans="6:10" x14ac:dyDescent="0.35">
      <c r="F6025" t="s">
        <v>10666</v>
      </c>
      <c r="G6025" t="s">
        <v>10667</v>
      </c>
      <c r="H6025" t="s">
        <v>28</v>
      </c>
      <c r="I6025" s="2">
        <v>14358000</v>
      </c>
      <c r="J6025" s="1">
        <v>74.62</v>
      </c>
    </row>
    <row r="6026" spans="6:10" x14ac:dyDescent="0.35">
      <c r="F6026" t="s">
        <v>10668</v>
      </c>
      <c r="G6026" t="s">
        <v>10669</v>
      </c>
      <c r="H6026" t="s">
        <v>361</v>
      </c>
      <c r="I6026" s="2">
        <v>35591000</v>
      </c>
      <c r="J6026" s="1">
        <v>26.97</v>
      </c>
    </row>
    <row r="6027" spans="6:10" x14ac:dyDescent="0.35">
      <c r="F6027" t="s">
        <v>10670</v>
      </c>
      <c r="G6027" t="s">
        <v>10671</v>
      </c>
      <c r="H6027" t="s">
        <v>28</v>
      </c>
      <c r="I6027" s="2">
        <v>12396000</v>
      </c>
      <c r="J6027" s="1">
        <v>11.11</v>
      </c>
    </row>
    <row r="6028" spans="6:10" x14ac:dyDescent="0.35">
      <c r="F6028" t="s">
        <v>10672</v>
      </c>
      <c r="G6028" t="s">
        <v>10673</v>
      </c>
      <c r="H6028" t="s">
        <v>39</v>
      </c>
      <c r="I6028" s="2">
        <v>50878000</v>
      </c>
      <c r="J6028" s="1">
        <v>10.07</v>
      </c>
    </row>
    <row r="6029" spans="6:10" x14ac:dyDescent="0.35">
      <c r="F6029" t="s">
        <v>10674</v>
      </c>
      <c r="G6029" t="s">
        <v>10675</v>
      </c>
      <c r="H6029" t="s">
        <v>34</v>
      </c>
      <c r="I6029" s="2">
        <v>5613315000</v>
      </c>
      <c r="J6029" s="1">
        <v>51.24</v>
      </c>
    </row>
    <row r="6030" spans="6:10" x14ac:dyDescent="0.35">
      <c r="F6030" t="s">
        <v>10676</v>
      </c>
      <c r="G6030" t="s">
        <v>1485</v>
      </c>
      <c r="H6030" t="s">
        <v>90</v>
      </c>
      <c r="I6030" s="2">
        <v>8100000</v>
      </c>
      <c r="J6030" s="1">
        <v>28.4</v>
      </c>
    </row>
    <row r="6031" spans="6:10" x14ac:dyDescent="0.35">
      <c r="F6031" t="s">
        <v>10677</v>
      </c>
      <c r="G6031" t="s">
        <v>2766</v>
      </c>
      <c r="H6031" t="s">
        <v>34</v>
      </c>
      <c r="I6031" s="2">
        <v>40000</v>
      </c>
      <c r="J6031" s="1">
        <v>30.82</v>
      </c>
    </row>
    <row r="6032" spans="6:10" x14ac:dyDescent="0.35">
      <c r="F6032" t="s">
        <v>10678</v>
      </c>
      <c r="G6032" t="s">
        <v>2766</v>
      </c>
      <c r="H6032" t="s">
        <v>34</v>
      </c>
      <c r="I6032" s="2">
        <v>25000</v>
      </c>
      <c r="J6032" s="1">
        <v>34.49</v>
      </c>
    </row>
    <row r="6033" spans="6:10" x14ac:dyDescent="0.35">
      <c r="F6033" t="s">
        <v>10679</v>
      </c>
      <c r="G6033" t="s">
        <v>812</v>
      </c>
      <c r="H6033" t="s">
        <v>34</v>
      </c>
      <c r="I6033" s="2">
        <v>25550000</v>
      </c>
      <c r="J6033" s="1">
        <v>18.14</v>
      </c>
    </row>
    <row r="6034" spans="6:10" x14ac:dyDescent="0.35">
      <c r="F6034" t="s">
        <v>10680</v>
      </c>
      <c r="G6034" t="s">
        <v>812</v>
      </c>
      <c r="H6034" t="s">
        <v>34</v>
      </c>
      <c r="I6034" s="2">
        <v>900000</v>
      </c>
      <c r="J6034" s="1">
        <v>16.739999999999998</v>
      </c>
    </row>
    <row r="6035" spans="6:10" x14ac:dyDescent="0.35">
      <c r="F6035" t="s">
        <v>10681</v>
      </c>
      <c r="G6035" t="s">
        <v>453</v>
      </c>
      <c r="H6035" t="s">
        <v>34</v>
      </c>
      <c r="I6035" s="2">
        <v>12200000</v>
      </c>
      <c r="J6035" s="1">
        <v>22.5</v>
      </c>
    </row>
    <row r="6036" spans="6:10" x14ac:dyDescent="0.35">
      <c r="F6036" t="s">
        <v>10682</v>
      </c>
      <c r="G6036" t="s">
        <v>10683</v>
      </c>
      <c r="H6036" t="s">
        <v>349</v>
      </c>
      <c r="I6036" s="2">
        <v>243500000</v>
      </c>
      <c r="J6036" s="1">
        <v>83.92</v>
      </c>
    </row>
    <row r="6037" spans="6:10" x14ac:dyDescent="0.35">
      <c r="F6037" t="s">
        <v>10684</v>
      </c>
      <c r="G6037" t="s">
        <v>10685</v>
      </c>
      <c r="H6037" t="s">
        <v>49</v>
      </c>
      <c r="I6037" s="2">
        <v>155673000</v>
      </c>
      <c r="J6037" s="1">
        <v>58.39</v>
      </c>
    </row>
    <row r="6038" spans="6:10" x14ac:dyDescent="0.35">
      <c r="F6038" t="s">
        <v>10686</v>
      </c>
      <c r="G6038" t="s">
        <v>10687</v>
      </c>
      <c r="H6038" t="s">
        <v>39</v>
      </c>
      <c r="I6038" s="2">
        <v>13814000</v>
      </c>
      <c r="J6038" s="1">
        <v>27.74</v>
      </c>
    </row>
    <row r="6039" spans="6:10" x14ac:dyDescent="0.35">
      <c r="F6039" t="s">
        <v>10688</v>
      </c>
      <c r="G6039" t="s">
        <v>3354</v>
      </c>
      <c r="H6039" t="s">
        <v>90</v>
      </c>
      <c r="I6039" s="2">
        <v>1480000</v>
      </c>
      <c r="J6039" s="1">
        <v>40.74</v>
      </c>
    </row>
    <row r="6040" spans="6:10" x14ac:dyDescent="0.35">
      <c r="F6040" t="s">
        <v>10689</v>
      </c>
      <c r="G6040" t="s">
        <v>10690</v>
      </c>
      <c r="H6040" t="s">
        <v>2092</v>
      </c>
      <c r="I6040" s="2">
        <v>47106000</v>
      </c>
      <c r="J6040" s="1">
        <v>1.06</v>
      </c>
    </row>
    <row r="6041" spans="6:10" x14ac:dyDescent="0.35">
      <c r="F6041" t="s">
        <v>10691</v>
      </c>
      <c r="G6041" t="s">
        <v>1467</v>
      </c>
      <c r="H6041" t="s">
        <v>90</v>
      </c>
      <c r="I6041" s="2">
        <v>1650000</v>
      </c>
      <c r="J6041" s="1">
        <v>23</v>
      </c>
    </row>
    <row r="6042" spans="6:10" x14ac:dyDescent="0.35">
      <c r="F6042" t="s">
        <v>10692</v>
      </c>
      <c r="G6042" t="s">
        <v>10693</v>
      </c>
      <c r="H6042" t="s">
        <v>34</v>
      </c>
      <c r="I6042" s="2">
        <v>3194000</v>
      </c>
      <c r="J6042" s="1">
        <v>5.05</v>
      </c>
    </row>
    <row r="6043" spans="6:10" x14ac:dyDescent="0.35">
      <c r="F6043" t="s">
        <v>10694</v>
      </c>
      <c r="G6043" t="s">
        <v>10695</v>
      </c>
      <c r="H6043" t="s">
        <v>31</v>
      </c>
      <c r="I6043" s="2">
        <v>7158000</v>
      </c>
      <c r="J6043" s="1">
        <v>51.84</v>
      </c>
    </row>
    <row r="6044" spans="6:10" x14ac:dyDescent="0.35">
      <c r="F6044" t="s">
        <v>10696</v>
      </c>
      <c r="G6044" t="s">
        <v>433</v>
      </c>
      <c r="H6044" t="s">
        <v>34</v>
      </c>
      <c r="I6044" s="2">
        <v>5375000</v>
      </c>
      <c r="J6044" s="1">
        <v>71.61</v>
      </c>
    </row>
    <row r="6045" spans="6:10" x14ac:dyDescent="0.35">
      <c r="F6045" t="s">
        <v>10697</v>
      </c>
      <c r="G6045" t="s">
        <v>10698</v>
      </c>
      <c r="H6045" t="s">
        <v>28</v>
      </c>
      <c r="I6045" s="2">
        <v>35384000</v>
      </c>
      <c r="J6045" s="1">
        <v>8.11</v>
      </c>
    </row>
    <row r="6046" spans="6:10" x14ac:dyDescent="0.35">
      <c r="F6046" t="s">
        <v>10699</v>
      </c>
      <c r="G6046" t="s">
        <v>281</v>
      </c>
      <c r="H6046" t="s">
        <v>112</v>
      </c>
      <c r="I6046" s="2">
        <v>8400000</v>
      </c>
      <c r="J6046" s="1">
        <v>20.73</v>
      </c>
    </row>
    <row r="6047" spans="6:10" x14ac:dyDescent="0.35">
      <c r="F6047" t="s">
        <v>10700</v>
      </c>
      <c r="G6047" t="s">
        <v>10701</v>
      </c>
      <c r="H6047" t="s">
        <v>103</v>
      </c>
      <c r="I6047" s="2">
        <v>45346000</v>
      </c>
      <c r="J6047" s="1">
        <v>10.98</v>
      </c>
    </row>
    <row r="6048" spans="6:10" x14ac:dyDescent="0.35">
      <c r="F6048" t="s">
        <v>10702</v>
      </c>
      <c r="G6048" t="s">
        <v>3354</v>
      </c>
      <c r="H6048" t="s">
        <v>90</v>
      </c>
      <c r="I6048" s="2">
        <v>19300000</v>
      </c>
      <c r="J6048" s="1">
        <v>36.520000000000003</v>
      </c>
    </row>
    <row r="6049" spans="6:10" x14ac:dyDescent="0.35">
      <c r="F6049" t="s">
        <v>10703</v>
      </c>
      <c r="G6049" t="s">
        <v>10704</v>
      </c>
      <c r="H6049" t="s">
        <v>28</v>
      </c>
      <c r="I6049" s="2">
        <v>75505000</v>
      </c>
      <c r="J6049" s="1">
        <v>3.61</v>
      </c>
    </row>
    <row r="6050" spans="6:10" x14ac:dyDescent="0.35">
      <c r="F6050" t="s">
        <v>10705</v>
      </c>
      <c r="G6050" t="s">
        <v>10706</v>
      </c>
      <c r="H6050" t="s">
        <v>28</v>
      </c>
      <c r="I6050" s="2">
        <v>78677000</v>
      </c>
      <c r="J6050" s="1">
        <v>7.07</v>
      </c>
    </row>
    <row r="6051" spans="6:10" x14ac:dyDescent="0.35">
      <c r="F6051" t="s">
        <v>10707</v>
      </c>
      <c r="G6051" t="s">
        <v>10708</v>
      </c>
      <c r="H6051" t="s">
        <v>28</v>
      </c>
      <c r="I6051" s="2">
        <v>13046000</v>
      </c>
      <c r="J6051" s="1">
        <v>8.6</v>
      </c>
    </row>
    <row r="6052" spans="6:10" x14ac:dyDescent="0.35">
      <c r="F6052" t="s">
        <v>10709</v>
      </c>
      <c r="G6052" t="s">
        <v>10710</v>
      </c>
      <c r="H6052" t="s">
        <v>279</v>
      </c>
      <c r="I6052" s="2">
        <v>75275000</v>
      </c>
      <c r="J6052" s="1">
        <v>21.36</v>
      </c>
    </row>
    <row r="6053" spans="6:10" x14ac:dyDescent="0.35">
      <c r="F6053" t="s">
        <v>10711</v>
      </c>
      <c r="G6053" t="s">
        <v>10712</v>
      </c>
      <c r="H6053" t="s">
        <v>28</v>
      </c>
      <c r="I6053" s="2">
        <v>50081000</v>
      </c>
      <c r="J6053" s="1">
        <v>56.66</v>
      </c>
    </row>
    <row r="6054" spans="6:10" x14ac:dyDescent="0.35">
      <c r="F6054" t="s">
        <v>10713</v>
      </c>
      <c r="G6054" t="s">
        <v>10714</v>
      </c>
      <c r="H6054" t="s">
        <v>51</v>
      </c>
      <c r="I6054" s="2">
        <v>22803000</v>
      </c>
      <c r="J6054" s="1">
        <v>6.15</v>
      </c>
    </row>
    <row r="6055" spans="6:10" x14ac:dyDescent="0.35">
      <c r="F6055" t="s">
        <v>10715</v>
      </c>
      <c r="G6055" t="s">
        <v>10716</v>
      </c>
      <c r="H6055" t="s">
        <v>39</v>
      </c>
      <c r="I6055" s="2">
        <v>25911000</v>
      </c>
      <c r="J6055" s="1">
        <v>10.029999999999999</v>
      </c>
    </row>
    <row r="6056" spans="6:10" x14ac:dyDescent="0.35">
      <c r="F6056" t="s">
        <v>10717</v>
      </c>
      <c r="G6056" t="s">
        <v>10718</v>
      </c>
      <c r="H6056" t="s">
        <v>165</v>
      </c>
      <c r="I6056" s="2">
        <v>425000</v>
      </c>
      <c r="J6056" s="1">
        <v>16.77</v>
      </c>
    </row>
    <row r="6057" spans="6:10" x14ac:dyDescent="0.35">
      <c r="F6057" t="s">
        <v>10719</v>
      </c>
      <c r="G6057" t="s">
        <v>10720</v>
      </c>
      <c r="H6057" t="s">
        <v>34</v>
      </c>
      <c r="I6057" s="2">
        <v>2100000</v>
      </c>
      <c r="J6057" s="1">
        <v>31.05</v>
      </c>
    </row>
    <row r="6058" spans="6:10" x14ac:dyDescent="0.35">
      <c r="F6058" t="s">
        <v>10721</v>
      </c>
      <c r="G6058" t="s">
        <v>10722</v>
      </c>
      <c r="H6058" t="s">
        <v>361</v>
      </c>
      <c r="I6058" s="2">
        <v>2369697000</v>
      </c>
      <c r="J6058" s="1">
        <v>151.56</v>
      </c>
    </row>
    <row r="6059" spans="6:10" x14ac:dyDescent="0.35">
      <c r="F6059" t="s">
        <v>10723</v>
      </c>
      <c r="G6059" t="s">
        <v>453</v>
      </c>
      <c r="H6059" t="s">
        <v>34</v>
      </c>
      <c r="I6059" s="2">
        <v>1470000</v>
      </c>
      <c r="J6059" s="1">
        <v>10.06</v>
      </c>
    </row>
    <row r="6060" spans="6:10" x14ac:dyDescent="0.35">
      <c r="F6060" t="s">
        <v>10724</v>
      </c>
      <c r="G6060" t="s">
        <v>10725</v>
      </c>
      <c r="H6060" t="s">
        <v>279</v>
      </c>
      <c r="I6060" s="2">
        <v>17813000</v>
      </c>
      <c r="J6060" s="1">
        <v>37.22</v>
      </c>
    </row>
    <row r="6061" spans="6:10" x14ac:dyDescent="0.35">
      <c r="F6061" t="s">
        <v>10726</v>
      </c>
      <c r="G6061" t="s">
        <v>10727</v>
      </c>
      <c r="H6061" t="s">
        <v>46</v>
      </c>
      <c r="I6061" s="2">
        <v>208150000</v>
      </c>
      <c r="J6061" s="1">
        <v>1.52</v>
      </c>
    </row>
    <row r="6062" spans="6:10" x14ac:dyDescent="0.35">
      <c r="F6062" t="s">
        <v>10728</v>
      </c>
      <c r="G6062" t="s">
        <v>3354</v>
      </c>
      <c r="H6062" t="s">
        <v>90</v>
      </c>
      <c r="I6062" s="2">
        <v>77200000</v>
      </c>
      <c r="J6062" s="1">
        <v>14.4</v>
      </c>
    </row>
    <row r="6063" spans="6:10" x14ac:dyDescent="0.35">
      <c r="F6063" t="s">
        <v>10729</v>
      </c>
      <c r="G6063" t="s">
        <v>1467</v>
      </c>
      <c r="H6063" t="s">
        <v>90</v>
      </c>
      <c r="I6063" s="2">
        <v>9800000</v>
      </c>
      <c r="J6063" s="1">
        <v>19.21</v>
      </c>
    </row>
    <row r="6064" spans="6:10" x14ac:dyDescent="0.35">
      <c r="F6064" t="s">
        <v>10730</v>
      </c>
      <c r="G6064" t="s">
        <v>3354</v>
      </c>
      <c r="H6064" t="s">
        <v>90</v>
      </c>
      <c r="I6064" s="2">
        <v>7880000</v>
      </c>
      <c r="J6064" s="1">
        <v>27.33</v>
      </c>
    </row>
    <row r="6065" spans="6:10" x14ac:dyDescent="0.35">
      <c r="F6065" t="s">
        <v>10731</v>
      </c>
      <c r="G6065" t="s">
        <v>10732</v>
      </c>
      <c r="H6065" t="s">
        <v>34</v>
      </c>
      <c r="I6065" s="2">
        <v>93301000</v>
      </c>
      <c r="J6065" s="1">
        <v>31.15</v>
      </c>
    </row>
    <row r="6066" spans="6:10" x14ac:dyDescent="0.35">
      <c r="F6066" t="s">
        <v>10733</v>
      </c>
      <c r="G6066" t="s">
        <v>10734</v>
      </c>
      <c r="H6066" t="s">
        <v>28</v>
      </c>
      <c r="I6066" s="2">
        <v>11177000</v>
      </c>
      <c r="J6066" s="1">
        <v>6.93</v>
      </c>
    </row>
    <row r="6067" spans="6:10" x14ac:dyDescent="0.35">
      <c r="F6067" t="s">
        <v>10735</v>
      </c>
      <c r="G6067" t="s">
        <v>10736</v>
      </c>
      <c r="H6067" t="s">
        <v>361</v>
      </c>
      <c r="I6067" s="2">
        <v>585070000</v>
      </c>
      <c r="J6067" s="1">
        <v>129.71</v>
      </c>
    </row>
    <row r="6068" spans="6:10" x14ac:dyDescent="0.35">
      <c r="F6068" t="s">
        <v>10737</v>
      </c>
      <c r="G6068" t="s">
        <v>10738</v>
      </c>
      <c r="H6068" t="s">
        <v>34</v>
      </c>
      <c r="I6068" s="2">
        <v>219824000</v>
      </c>
      <c r="J6068" s="1">
        <v>5.94</v>
      </c>
    </row>
    <row r="6069" spans="6:10" x14ac:dyDescent="0.35">
      <c r="F6069" t="s">
        <v>10739</v>
      </c>
      <c r="G6069" t="s">
        <v>10718</v>
      </c>
      <c r="H6069" t="s">
        <v>165</v>
      </c>
      <c r="I6069" s="2">
        <v>475000</v>
      </c>
      <c r="J6069" s="1">
        <v>20</v>
      </c>
    </row>
    <row r="6070" spans="6:10" x14ac:dyDescent="0.35">
      <c r="F6070" t="s">
        <v>10740</v>
      </c>
      <c r="G6070" t="s">
        <v>10741</v>
      </c>
      <c r="H6070" t="s">
        <v>39</v>
      </c>
      <c r="I6070" s="2">
        <v>161670000</v>
      </c>
      <c r="J6070" s="1">
        <v>4.3099999999999996</v>
      </c>
    </row>
    <row r="6071" spans="6:10" x14ac:dyDescent="0.35">
      <c r="F6071" t="s">
        <v>10742</v>
      </c>
      <c r="G6071" t="s">
        <v>10743</v>
      </c>
      <c r="H6071" t="s">
        <v>39</v>
      </c>
      <c r="I6071" s="2">
        <v>958000</v>
      </c>
      <c r="J6071" s="1">
        <v>10.199999999999999</v>
      </c>
    </row>
    <row r="6072" spans="6:10" x14ac:dyDescent="0.35">
      <c r="F6072" t="s">
        <v>10744</v>
      </c>
      <c r="G6072" t="s">
        <v>10745</v>
      </c>
      <c r="H6072" t="s">
        <v>39</v>
      </c>
      <c r="I6072" s="2">
        <v>22500000</v>
      </c>
      <c r="J6072" s="1">
        <v>10.28</v>
      </c>
    </row>
    <row r="6073" spans="6:10" x14ac:dyDescent="0.35">
      <c r="F6073" t="s">
        <v>10746</v>
      </c>
      <c r="G6073" t="s">
        <v>10747</v>
      </c>
      <c r="H6073" t="s">
        <v>103</v>
      </c>
      <c r="I6073" s="2">
        <v>59998000</v>
      </c>
      <c r="J6073" s="1">
        <v>17.96</v>
      </c>
    </row>
    <row r="6074" spans="6:10" x14ac:dyDescent="0.35">
      <c r="F6074" t="s">
        <v>10748</v>
      </c>
      <c r="G6074" t="s">
        <v>1467</v>
      </c>
      <c r="H6074" t="s">
        <v>90</v>
      </c>
      <c r="I6074" s="2">
        <v>410200000</v>
      </c>
      <c r="J6074" s="1">
        <v>11.18</v>
      </c>
    </row>
    <row r="6075" spans="6:10" x14ac:dyDescent="0.35">
      <c r="F6075" t="s">
        <v>10749</v>
      </c>
      <c r="G6075" t="s">
        <v>10750</v>
      </c>
      <c r="H6075" t="s">
        <v>39</v>
      </c>
      <c r="I6075" s="2">
        <v>508377000</v>
      </c>
      <c r="J6075" s="1">
        <v>1.24</v>
      </c>
    </row>
    <row r="6076" spans="6:10" x14ac:dyDescent="0.35">
      <c r="F6076" t="s">
        <v>10751</v>
      </c>
      <c r="G6076" t="s">
        <v>10752</v>
      </c>
      <c r="H6076" t="s">
        <v>112</v>
      </c>
      <c r="I6076" s="2">
        <v>6813000</v>
      </c>
      <c r="J6076" s="1">
        <v>10.35</v>
      </c>
    </row>
    <row r="6077" spans="6:10" x14ac:dyDescent="0.35">
      <c r="F6077" t="s">
        <v>10753</v>
      </c>
      <c r="G6077" t="s">
        <v>10754</v>
      </c>
      <c r="H6077" t="s">
        <v>361</v>
      </c>
      <c r="I6077" s="2">
        <v>128406000</v>
      </c>
      <c r="J6077" s="1">
        <v>291</v>
      </c>
    </row>
    <row r="6078" spans="6:10" x14ac:dyDescent="0.35">
      <c r="F6078" t="s">
        <v>10755</v>
      </c>
      <c r="G6078" t="s">
        <v>10756</v>
      </c>
      <c r="H6078" t="s">
        <v>39</v>
      </c>
      <c r="I6078" s="2">
        <v>668000</v>
      </c>
      <c r="J6078" s="1">
        <v>11.03</v>
      </c>
    </row>
    <row r="6079" spans="6:10" x14ac:dyDescent="0.35">
      <c r="F6079" t="s">
        <v>10757</v>
      </c>
      <c r="G6079" t="s">
        <v>10758</v>
      </c>
      <c r="H6079" t="s">
        <v>279</v>
      </c>
      <c r="I6079" s="2">
        <v>41469000</v>
      </c>
      <c r="J6079" s="1">
        <v>11.22</v>
      </c>
    </row>
    <row r="6080" spans="6:10" x14ac:dyDescent="0.35">
      <c r="F6080" t="s">
        <v>10759</v>
      </c>
      <c r="G6080" t="s">
        <v>1467</v>
      </c>
      <c r="H6080" t="s">
        <v>90</v>
      </c>
      <c r="I6080" s="2">
        <v>43500000</v>
      </c>
      <c r="J6080" s="1">
        <v>17.12</v>
      </c>
    </row>
    <row r="6081" spans="6:10" x14ac:dyDescent="0.35">
      <c r="F6081" t="s">
        <v>10760</v>
      </c>
      <c r="G6081" t="s">
        <v>10761</v>
      </c>
      <c r="H6081" t="s">
        <v>39</v>
      </c>
      <c r="I6081" s="2">
        <v>2195000</v>
      </c>
      <c r="J6081" s="1">
        <v>2.68</v>
      </c>
    </row>
    <row r="6082" spans="6:10" x14ac:dyDescent="0.35">
      <c r="F6082" t="s">
        <v>10762</v>
      </c>
      <c r="G6082" t="s">
        <v>6293</v>
      </c>
      <c r="H6082" t="s">
        <v>90</v>
      </c>
      <c r="I6082" s="2">
        <v>7850000</v>
      </c>
      <c r="J6082" s="1">
        <v>32.28</v>
      </c>
    </row>
    <row r="6083" spans="6:10" x14ac:dyDescent="0.35">
      <c r="F6083" t="s">
        <v>10763</v>
      </c>
      <c r="G6083" t="s">
        <v>10764</v>
      </c>
      <c r="H6083" t="s">
        <v>39</v>
      </c>
      <c r="I6083" s="2">
        <v>95355000</v>
      </c>
      <c r="J6083" s="1">
        <v>14.35</v>
      </c>
    </row>
    <row r="6084" spans="6:10" x14ac:dyDescent="0.35">
      <c r="F6084" t="s">
        <v>10765</v>
      </c>
      <c r="G6084" t="s">
        <v>10766</v>
      </c>
      <c r="H6084" t="s">
        <v>39</v>
      </c>
      <c r="I6084" s="2">
        <v>29982000</v>
      </c>
      <c r="J6084" s="1">
        <v>0.19</v>
      </c>
    </row>
    <row r="6085" spans="6:10" x14ac:dyDescent="0.35">
      <c r="F6085" t="s">
        <v>10767</v>
      </c>
      <c r="G6085" t="s">
        <v>10768</v>
      </c>
      <c r="H6085" t="s">
        <v>39</v>
      </c>
      <c r="I6085" s="2">
        <v>25800000</v>
      </c>
      <c r="J6085" s="1">
        <v>22.8</v>
      </c>
    </row>
    <row r="6086" spans="6:10" x14ac:dyDescent="0.35">
      <c r="F6086" t="s">
        <v>10769</v>
      </c>
      <c r="G6086" t="s">
        <v>10770</v>
      </c>
      <c r="H6086" t="s">
        <v>165</v>
      </c>
      <c r="I6086" s="2">
        <v>13668000</v>
      </c>
      <c r="J6086" s="1">
        <v>4.46</v>
      </c>
    </row>
    <row r="6087" spans="6:10" x14ac:dyDescent="0.35">
      <c r="F6087" t="s">
        <v>10771</v>
      </c>
      <c r="G6087" t="s">
        <v>10772</v>
      </c>
      <c r="H6087" t="s">
        <v>28</v>
      </c>
      <c r="I6087" s="2">
        <v>134947000</v>
      </c>
      <c r="J6087" s="1">
        <v>4.7300000000000004</v>
      </c>
    </row>
    <row r="6088" spans="6:10" x14ac:dyDescent="0.35">
      <c r="F6088" t="s">
        <v>10773</v>
      </c>
      <c r="G6088" t="s">
        <v>10774</v>
      </c>
      <c r="H6088" t="s">
        <v>57</v>
      </c>
      <c r="I6088" s="2">
        <v>227820000</v>
      </c>
      <c r="J6088" s="1">
        <v>45.53</v>
      </c>
    </row>
    <row r="6089" spans="6:10" x14ac:dyDescent="0.35">
      <c r="F6089" t="s">
        <v>10775</v>
      </c>
      <c r="G6089" t="s">
        <v>3354</v>
      </c>
      <c r="H6089" t="s">
        <v>90</v>
      </c>
      <c r="I6089" s="2">
        <v>33140000</v>
      </c>
      <c r="J6089" s="1">
        <v>51.54</v>
      </c>
    </row>
    <row r="6090" spans="6:10" x14ac:dyDescent="0.35">
      <c r="F6090" t="s">
        <v>10776</v>
      </c>
      <c r="G6090" t="s">
        <v>10777</v>
      </c>
      <c r="H6090" t="s">
        <v>1087</v>
      </c>
      <c r="I6090" s="2">
        <v>52747000</v>
      </c>
      <c r="J6090" s="1">
        <v>32.36</v>
      </c>
    </row>
    <row r="6091" spans="6:10" x14ac:dyDescent="0.35">
      <c r="F6091" t="s">
        <v>10778</v>
      </c>
      <c r="G6091" t="s">
        <v>10779</v>
      </c>
      <c r="H6091" t="s">
        <v>165</v>
      </c>
      <c r="I6091" s="2">
        <v>35149000</v>
      </c>
      <c r="J6091" s="1">
        <v>6.5</v>
      </c>
    </row>
    <row r="6092" spans="6:10" x14ac:dyDescent="0.35">
      <c r="F6092" t="s">
        <v>10780</v>
      </c>
      <c r="G6092" t="s">
        <v>10781</v>
      </c>
      <c r="H6092" t="s">
        <v>51</v>
      </c>
      <c r="I6092" s="2">
        <v>103153000</v>
      </c>
      <c r="J6092" s="1">
        <v>0.77</v>
      </c>
    </row>
    <row r="6093" spans="6:10" x14ac:dyDescent="0.35">
      <c r="F6093" t="s">
        <v>10782</v>
      </c>
      <c r="G6093" t="s">
        <v>10783</v>
      </c>
      <c r="H6093" t="s">
        <v>39</v>
      </c>
      <c r="I6093" s="2">
        <v>33816000</v>
      </c>
      <c r="J6093" s="1">
        <v>11.25</v>
      </c>
    </row>
    <row r="6094" spans="6:10" x14ac:dyDescent="0.35">
      <c r="F6094" t="s">
        <v>10784</v>
      </c>
      <c r="G6094" t="s">
        <v>10785</v>
      </c>
      <c r="H6094" t="s">
        <v>51</v>
      </c>
      <c r="I6094" s="2">
        <v>36529000</v>
      </c>
      <c r="J6094" s="1">
        <v>3.89</v>
      </c>
    </row>
    <row r="6095" spans="6:10" x14ac:dyDescent="0.35">
      <c r="F6095" t="s">
        <v>10786</v>
      </c>
      <c r="G6095" t="s">
        <v>10787</v>
      </c>
      <c r="H6095" t="s">
        <v>352</v>
      </c>
      <c r="I6095" s="2">
        <v>397346000</v>
      </c>
      <c r="J6095" s="1">
        <v>14.1</v>
      </c>
    </row>
    <row r="6096" spans="6:10" x14ac:dyDescent="0.35">
      <c r="F6096" t="s">
        <v>10788</v>
      </c>
      <c r="G6096" t="s">
        <v>10789</v>
      </c>
      <c r="H6096" t="s">
        <v>39</v>
      </c>
      <c r="I6096" s="2">
        <v>20125000</v>
      </c>
      <c r="J6096" s="1">
        <v>10.33</v>
      </c>
    </row>
    <row r="6097" spans="6:10" x14ac:dyDescent="0.35">
      <c r="F6097" t="s">
        <v>10790</v>
      </c>
      <c r="G6097" t="s">
        <v>10791</v>
      </c>
      <c r="H6097" t="s">
        <v>123</v>
      </c>
      <c r="I6097" s="2">
        <v>26098000</v>
      </c>
      <c r="J6097" s="1">
        <v>109.18</v>
      </c>
    </row>
    <row r="6098" spans="6:10" x14ac:dyDescent="0.35">
      <c r="F6098" t="s">
        <v>10792</v>
      </c>
      <c r="G6098" t="s">
        <v>10793</v>
      </c>
      <c r="H6098" t="s">
        <v>39</v>
      </c>
      <c r="I6098" s="2">
        <v>6748000</v>
      </c>
      <c r="J6098" s="1">
        <v>10.26</v>
      </c>
    </row>
    <row r="6099" spans="6:10" x14ac:dyDescent="0.35">
      <c r="F6099" t="s">
        <v>10794</v>
      </c>
      <c r="G6099" t="s">
        <v>1467</v>
      </c>
      <c r="H6099" t="s">
        <v>90</v>
      </c>
      <c r="I6099" s="2">
        <v>5400000</v>
      </c>
      <c r="J6099" s="1">
        <v>21.16</v>
      </c>
    </row>
    <row r="6100" spans="6:10" x14ac:dyDescent="0.35">
      <c r="F6100" t="s">
        <v>10795</v>
      </c>
      <c r="G6100" t="s">
        <v>10796</v>
      </c>
      <c r="H6100" t="s">
        <v>39</v>
      </c>
      <c r="I6100" s="2">
        <v>27600000</v>
      </c>
      <c r="J6100" s="1">
        <v>10.119999999999999</v>
      </c>
    </row>
    <row r="6101" spans="6:10" x14ac:dyDescent="0.35">
      <c r="F6101" t="s">
        <v>10797</v>
      </c>
      <c r="G6101" t="s">
        <v>241</v>
      </c>
      <c r="H6101" t="s">
        <v>28</v>
      </c>
      <c r="I6101" s="2">
        <v>33600000</v>
      </c>
      <c r="J6101" s="1">
        <v>41</v>
      </c>
    </row>
    <row r="6102" spans="6:10" x14ac:dyDescent="0.35">
      <c r="F6102" t="s">
        <v>10798</v>
      </c>
      <c r="G6102" t="s">
        <v>3354</v>
      </c>
      <c r="H6102" t="s">
        <v>90</v>
      </c>
      <c r="I6102" s="2">
        <v>53980000</v>
      </c>
      <c r="J6102" s="1">
        <v>16.72</v>
      </c>
    </row>
    <row r="6103" spans="6:10" x14ac:dyDescent="0.35">
      <c r="F6103" t="s">
        <v>10799</v>
      </c>
      <c r="G6103" t="s">
        <v>1467</v>
      </c>
      <c r="H6103" t="s">
        <v>90</v>
      </c>
      <c r="I6103" s="2">
        <v>8150000</v>
      </c>
      <c r="J6103" s="1">
        <v>17.79</v>
      </c>
    </row>
    <row r="6104" spans="6:10" x14ac:dyDescent="0.35">
      <c r="F6104" t="s">
        <v>10800</v>
      </c>
      <c r="G6104" t="s">
        <v>281</v>
      </c>
      <c r="H6104" t="s">
        <v>103</v>
      </c>
      <c r="I6104" s="2">
        <v>1425000</v>
      </c>
      <c r="J6104" s="1">
        <v>90.43</v>
      </c>
    </row>
    <row r="6105" spans="6:10" x14ac:dyDescent="0.35">
      <c r="F6105" t="s">
        <v>10801</v>
      </c>
      <c r="G6105" t="s">
        <v>10802</v>
      </c>
      <c r="H6105" t="s">
        <v>475</v>
      </c>
      <c r="I6105" s="2">
        <v>57959000</v>
      </c>
      <c r="J6105" s="1">
        <v>101</v>
      </c>
    </row>
    <row r="6106" spans="6:10" x14ac:dyDescent="0.35">
      <c r="F6106" t="s">
        <v>10803</v>
      </c>
      <c r="G6106" t="s">
        <v>10804</v>
      </c>
      <c r="H6106" t="s">
        <v>472</v>
      </c>
      <c r="I6106" s="2">
        <v>41579000</v>
      </c>
      <c r="J6106" s="1">
        <v>1.84</v>
      </c>
    </row>
    <row r="6107" spans="6:10" x14ac:dyDescent="0.35">
      <c r="F6107" t="s">
        <v>10805</v>
      </c>
      <c r="G6107" t="s">
        <v>10806</v>
      </c>
      <c r="H6107" t="s">
        <v>34</v>
      </c>
      <c r="I6107" s="2">
        <v>7688000</v>
      </c>
      <c r="J6107" s="1">
        <v>0.7</v>
      </c>
    </row>
    <row r="6108" spans="6:10" x14ac:dyDescent="0.35">
      <c r="F6108" t="s">
        <v>10807</v>
      </c>
      <c r="G6108" t="s">
        <v>73</v>
      </c>
      <c r="H6108" t="s">
        <v>34</v>
      </c>
      <c r="I6108" s="2">
        <v>1100000</v>
      </c>
      <c r="J6108" s="1">
        <v>8.9700000000000006</v>
      </c>
    </row>
    <row r="6109" spans="6:10" x14ac:dyDescent="0.35">
      <c r="F6109" t="s">
        <v>10808</v>
      </c>
      <c r="G6109" t="s">
        <v>10809</v>
      </c>
      <c r="H6109" t="s">
        <v>165</v>
      </c>
      <c r="I6109" s="2">
        <v>51795000</v>
      </c>
      <c r="J6109" s="1">
        <v>3.2</v>
      </c>
    </row>
    <row r="6110" spans="6:10" x14ac:dyDescent="0.35">
      <c r="F6110" t="s">
        <v>10810</v>
      </c>
      <c r="G6110" t="s">
        <v>10811</v>
      </c>
      <c r="H6110" t="s">
        <v>90</v>
      </c>
      <c r="I6110" s="2">
        <v>4280000</v>
      </c>
      <c r="J6110" s="1">
        <v>21.29</v>
      </c>
    </row>
    <row r="6111" spans="6:10" x14ac:dyDescent="0.35">
      <c r="F6111" t="s">
        <v>10812</v>
      </c>
      <c r="G6111" t="s">
        <v>10813</v>
      </c>
      <c r="H6111" t="s">
        <v>67</v>
      </c>
      <c r="I6111" s="2">
        <v>118867000</v>
      </c>
      <c r="J6111" s="1">
        <v>34.979999999999997</v>
      </c>
    </row>
    <row r="6112" spans="6:10" x14ac:dyDescent="0.35">
      <c r="F6112" t="s">
        <v>10814</v>
      </c>
      <c r="G6112" t="s">
        <v>10815</v>
      </c>
      <c r="H6112" t="s">
        <v>103</v>
      </c>
      <c r="I6112" s="2">
        <v>11915000</v>
      </c>
      <c r="J6112" s="1">
        <v>19.079999999999998</v>
      </c>
    </row>
    <row r="6113" spans="6:10" x14ac:dyDescent="0.35">
      <c r="F6113" t="s">
        <v>10816</v>
      </c>
      <c r="G6113" t="s">
        <v>433</v>
      </c>
      <c r="H6113" t="s">
        <v>34</v>
      </c>
      <c r="I6113" s="2">
        <v>2175000</v>
      </c>
      <c r="J6113" s="1">
        <v>26.6</v>
      </c>
    </row>
    <row r="6114" spans="6:10" x14ac:dyDescent="0.35">
      <c r="F6114" t="s">
        <v>10817</v>
      </c>
      <c r="G6114" t="s">
        <v>10818</v>
      </c>
      <c r="H6114" t="s">
        <v>28</v>
      </c>
      <c r="I6114" s="2">
        <v>582878000</v>
      </c>
      <c r="J6114" s="1">
        <v>24.28</v>
      </c>
    </row>
    <row r="6115" spans="6:10" x14ac:dyDescent="0.35">
      <c r="F6115" t="s">
        <v>10819</v>
      </c>
      <c r="G6115" t="s">
        <v>1467</v>
      </c>
      <c r="H6115" t="s">
        <v>90</v>
      </c>
      <c r="I6115" s="2">
        <v>8100000</v>
      </c>
      <c r="J6115" s="1">
        <v>32.65</v>
      </c>
    </row>
    <row r="6116" spans="6:10" x14ac:dyDescent="0.35">
      <c r="F6116" t="s">
        <v>10820</v>
      </c>
      <c r="G6116" t="s">
        <v>10821</v>
      </c>
      <c r="H6116" t="s">
        <v>475</v>
      </c>
      <c r="I6116" s="2">
        <v>17833000</v>
      </c>
      <c r="J6116" s="1">
        <v>130.19</v>
      </c>
    </row>
    <row r="6117" spans="6:10" x14ac:dyDescent="0.35">
      <c r="F6117" t="s">
        <v>10822</v>
      </c>
      <c r="G6117" t="s">
        <v>10823</v>
      </c>
      <c r="H6117" t="s">
        <v>165</v>
      </c>
      <c r="I6117" s="2">
        <v>74519000</v>
      </c>
      <c r="J6117" s="1">
        <v>1.04</v>
      </c>
    </row>
    <row r="6118" spans="6:10" x14ac:dyDescent="0.35">
      <c r="F6118" t="s">
        <v>10824</v>
      </c>
      <c r="G6118" t="s">
        <v>391</v>
      </c>
      <c r="H6118" t="s">
        <v>34</v>
      </c>
      <c r="I6118" s="2">
        <v>200000</v>
      </c>
      <c r="J6118" s="1">
        <v>51.21</v>
      </c>
    </row>
    <row r="6119" spans="6:10" x14ac:dyDescent="0.35">
      <c r="F6119" t="s">
        <v>10825</v>
      </c>
      <c r="G6119" t="s">
        <v>10826</v>
      </c>
      <c r="H6119" t="s">
        <v>103</v>
      </c>
      <c r="I6119" s="2">
        <v>9671000</v>
      </c>
      <c r="J6119" s="1">
        <v>502.8</v>
      </c>
    </row>
    <row r="6120" spans="6:10" x14ac:dyDescent="0.35">
      <c r="F6120" t="s">
        <v>10827</v>
      </c>
      <c r="G6120" t="s">
        <v>1467</v>
      </c>
      <c r="H6120" t="s">
        <v>90</v>
      </c>
      <c r="I6120" s="2">
        <v>4550000</v>
      </c>
      <c r="J6120" s="1">
        <v>27.46</v>
      </c>
    </row>
    <row r="6121" spans="6:10" x14ac:dyDescent="0.35">
      <c r="F6121" t="s">
        <v>10828</v>
      </c>
      <c r="G6121" t="s">
        <v>1485</v>
      </c>
      <c r="H6121" t="s">
        <v>90</v>
      </c>
      <c r="I6121" s="2">
        <v>12300000</v>
      </c>
      <c r="J6121" s="1">
        <v>31.51</v>
      </c>
    </row>
    <row r="6122" spans="6:10" x14ac:dyDescent="0.35">
      <c r="F6122" t="s">
        <v>10829</v>
      </c>
      <c r="G6122" t="s">
        <v>10527</v>
      </c>
      <c r="H6122" t="s">
        <v>279</v>
      </c>
      <c r="I6122" s="2">
        <v>210000</v>
      </c>
      <c r="J6122" s="1">
        <v>46.86</v>
      </c>
    </row>
    <row r="6123" spans="6:10" x14ac:dyDescent="0.35">
      <c r="F6123" t="s">
        <v>10830</v>
      </c>
      <c r="G6123" t="s">
        <v>10527</v>
      </c>
      <c r="H6123" t="s">
        <v>279</v>
      </c>
      <c r="I6123" s="2">
        <v>210000</v>
      </c>
      <c r="J6123" s="1">
        <v>48.92</v>
      </c>
    </row>
    <row r="6124" spans="6:10" x14ac:dyDescent="0.35">
      <c r="F6124" t="s">
        <v>10831</v>
      </c>
      <c r="G6124" t="s">
        <v>3354</v>
      </c>
      <c r="H6124" t="s">
        <v>90</v>
      </c>
      <c r="I6124" s="2">
        <v>4170000</v>
      </c>
      <c r="J6124" s="1">
        <v>78.599999999999994</v>
      </c>
    </row>
    <row r="6125" spans="6:10" x14ac:dyDescent="0.35">
      <c r="F6125" t="s">
        <v>10832</v>
      </c>
      <c r="G6125" t="s">
        <v>10833</v>
      </c>
      <c r="H6125" t="s">
        <v>34</v>
      </c>
      <c r="I6125" s="2">
        <v>24414000</v>
      </c>
      <c r="J6125" s="1">
        <v>73.69</v>
      </c>
    </row>
    <row r="6126" spans="6:10" x14ac:dyDescent="0.35">
      <c r="F6126" t="s">
        <v>10834</v>
      </c>
      <c r="G6126" t="s">
        <v>1485</v>
      </c>
      <c r="H6126" t="s">
        <v>90</v>
      </c>
      <c r="I6126" s="2">
        <v>17300000</v>
      </c>
      <c r="J6126" s="1">
        <v>30.19</v>
      </c>
    </row>
    <row r="6127" spans="6:10" x14ac:dyDescent="0.35">
      <c r="F6127" t="s">
        <v>10835</v>
      </c>
      <c r="G6127" t="s">
        <v>1485</v>
      </c>
      <c r="H6127" t="s">
        <v>90</v>
      </c>
      <c r="I6127" s="2">
        <v>11975000</v>
      </c>
      <c r="J6127" s="1">
        <v>29.73</v>
      </c>
    </row>
    <row r="6128" spans="6:10" x14ac:dyDescent="0.35">
      <c r="F6128" t="s">
        <v>10836</v>
      </c>
      <c r="G6128" t="s">
        <v>10837</v>
      </c>
      <c r="H6128" t="s">
        <v>49</v>
      </c>
      <c r="I6128" s="2">
        <v>224843000</v>
      </c>
      <c r="J6128" s="1">
        <v>11.79</v>
      </c>
    </row>
    <row r="6129" spans="6:10" x14ac:dyDescent="0.35">
      <c r="F6129" t="s">
        <v>10838</v>
      </c>
      <c r="G6129" t="s">
        <v>3354</v>
      </c>
      <c r="H6129" t="s">
        <v>90</v>
      </c>
      <c r="I6129" s="2">
        <v>2550000</v>
      </c>
      <c r="J6129" s="1">
        <v>40.81</v>
      </c>
    </row>
    <row r="6130" spans="6:10" x14ac:dyDescent="0.35">
      <c r="F6130" t="s">
        <v>10839</v>
      </c>
      <c r="G6130" t="s">
        <v>10840</v>
      </c>
      <c r="H6130" t="s">
        <v>279</v>
      </c>
      <c r="I6130" s="2">
        <v>11941000</v>
      </c>
      <c r="J6130" s="1">
        <v>20.74</v>
      </c>
    </row>
    <row r="6131" spans="6:10" x14ac:dyDescent="0.35">
      <c r="F6131" t="s">
        <v>10841</v>
      </c>
      <c r="G6131" t="s">
        <v>10842</v>
      </c>
      <c r="H6131" t="s">
        <v>28</v>
      </c>
      <c r="I6131" s="2">
        <v>20058000</v>
      </c>
      <c r="J6131" s="1">
        <v>4.1900000000000004</v>
      </c>
    </row>
    <row r="6132" spans="6:10" x14ac:dyDescent="0.35">
      <c r="F6132" t="s">
        <v>10843</v>
      </c>
      <c r="G6132" t="s">
        <v>10844</v>
      </c>
      <c r="H6132" t="s">
        <v>34</v>
      </c>
      <c r="I6132" s="2">
        <v>20471000</v>
      </c>
      <c r="J6132" s="1">
        <v>13.41</v>
      </c>
    </row>
    <row r="6133" spans="6:10" x14ac:dyDescent="0.35">
      <c r="F6133" t="s">
        <v>10845</v>
      </c>
      <c r="G6133" t="s">
        <v>10846</v>
      </c>
      <c r="H6133" t="s">
        <v>90</v>
      </c>
      <c r="I6133" s="2">
        <v>92534000</v>
      </c>
      <c r="J6133" s="1">
        <v>127.91</v>
      </c>
    </row>
    <row r="6134" spans="6:10" x14ac:dyDescent="0.35">
      <c r="F6134" t="s">
        <v>10847</v>
      </c>
      <c r="G6134" t="s">
        <v>10848</v>
      </c>
      <c r="H6134" t="s">
        <v>165</v>
      </c>
      <c r="I6134" s="2">
        <v>126316000</v>
      </c>
      <c r="J6134" s="1">
        <v>140.22</v>
      </c>
    </row>
    <row r="6135" spans="6:10" x14ac:dyDescent="0.35">
      <c r="F6135" t="s">
        <v>10849</v>
      </c>
      <c r="G6135" t="s">
        <v>10850</v>
      </c>
      <c r="H6135" t="s">
        <v>361</v>
      </c>
      <c r="I6135" s="2">
        <v>12807000</v>
      </c>
      <c r="J6135" s="1">
        <v>12.23</v>
      </c>
    </row>
    <row r="6136" spans="6:10" x14ac:dyDescent="0.35">
      <c r="F6136" t="s">
        <v>10851</v>
      </c>
      <c r="G6136" t="s">
        <v>3354</v>
      </c>
      <c r="H6136" t="s">
        <v>90</v>
      </c>
      <c r="I6136" s="2">
        <v>17800000</v>
      </c>
      <c r="J6136" s="1">
        <v>85.56</v>
      </c>
    </row>
    <row r="6137" spans="6:10" x14ac:dyDescent="0.35">
      <c r="F6137" t="s">
        <v>10852</v>
      </c>
      <c r="G6137" t="s">
        <v>10853</v>
      </c>
      <c r="H6137" t="s">
        <v>39</v>
      </c>
      <c r="I6137" s="2">
        <v>36860000</v>
      </c>
      <c r="J6137" s="1">
        <v>54.47</v>
      </c>
    </row>
    <row r="6138" spans="6:10" x14ac:dyDescent="0.35">
      <c r="F6138" t="s">
        <v>10854</v>
      </c>
      <c r="G6138" t="s">
        <v>10855</v>
      </c>
      <c r="H6138" t="s">
        <v>28</v>
      </c>
      <c r="I6138" s="2">
        <v>250946000</v>
      </c>
      <c r="J6138" s="1">
        <v>4.3499999999999996</v>
      </c>
    </row>
    <row r="6139" spans="6:10" x14ac:dyDescent="0.35">
      <c r="F6139" t="s">
        <v>10856</v>
      </c>
      <c r="G6139" t="s">
        <v>10857</v>
      </c>
      <c r="H6139" t="s">
        <v>134</v>
      </c>
      <c r="I6139" s="2">
        <v>61738000</v>
      </c>
      <c r="J6139" s="1">
        <v>16.829999999999998</v>
      </c>
    </row>
    <row r="6140" spans="6:10" x14ac:dyDescent="0.35">
      <c r="F6140" t="s">
        <v>10858</v>
      </c>
      <c r="G6140" t="s">
        <v>10859</v>
      </c>
      <c r="H6140" t="s">
        <v>34</v>
      </c>
      <c r="I6140" s="2">
        <v>72082000</v>
      </c>
      <c r="J6140" s="1">
        <v>0.62</v>
      </c>
    </row>
    <row r="6141" spans="6:10" x14ac:dyDescent="0.35">
      <c r="F6141" t="s">
        <v>10860</v>
      </c>
      <c r="G6141" t="s">
        <v>10861</v>
      </c>
      <c r="H6141" t="s">
        <v>39</v>
      </c>
      <c r="I6141" s="2">
        <v>23000000</v>
      </c>
      <c r="J6141" s="1">
        <v>10.36</v>
      </c>
    </row>
    <row r="6142" spans="6:10" x14ac:dyDescent="0.35">
      <c r="F6142" t="s">
        <v>10862</v>
      </c>
      <c r="G6142" t="s">
        <v>437</v>
      </c>
      <c r="H6142" t="s">
        <v>34</v>
      </c>
      <c r="I6142" s="2">
        <v>325000</v>
      </c>
      <c r="J6142" s="1">
        <v>24.84</v>
      </c>
    </row>
    <row r="6143" spans="6:10" x14ac:dyDescent="0.35">
      <c r="F6143" t="s">
        <v>10863</v>
      </c>
      <c r="G6143" t="s">
        <v>10864</v>
      </c>
      <c r="H6143" t="s">
        <v>51</v>
      </c>
      <c r="I6143" s="2">
        <v>48290000</v>
      </c>
      <c r="J6143" s="1">
        <v>35.44</v>
      </c>
    </row>
    <row r="6144" spans="6:10" x14ac:dyDescent="0.35">
      <c r="F6144" t="s">
        <v>10865</v>
      </c>
      <c r="G6144" t="s">
        <v>10866</v>
      </c>
      <c r="H6144" t="s">
        <v>472</v>
      </c>
      <c r="I6144" s="2">
        <v>5850000</v>
      </c>
      <c r="J6144" s="1">
        <v>37.049999999999997</v>
      </c>
    </row>
    <row r="6145" spans="6:10" x14ac:dyDescent="0.35">
      <c r="F6145" t="s">
        <v>10867</v>
      </c>
      <c r="G6145" t="s">
        <v>10868</v>
      </c>
      <c r="H6145" t="s">
        <v>28</v>
      </c>
      <c r="I6145" s="2">
        <v>47038000</v>
      </c>
      <c r="J6145" s="1">
        <v>2.75</v>
      </c>
    </row>
    <row r="6146" spans="6:10" x14ac:dyDescent="0.35">
      <c r="F6146" t="s">
        <v>10869</v>
      </c>
      <c r="G6146" t="s">
        <v>10870</v>
      </c>
      <c r="H6146" t="s">
        <v>279</v>
      </c>
      <c r="I6146" s="2">
        <v>12228000</v>
      </c>
      <c r="J6146" s="1">
        <v>36.42</v>
      </c>
    </row>
    <row r="6147" spans="6:10" x14ac:dyDescent="0.35">
      <c r="F6147" t="s">
        <v>10871</v>
      </c>
      <c r="G6147" t="s">
        <v>10872</v>
      </c>
      <c r="H6147" t="s">
        <v>28</v>
      </c>
      <c r="I6147" s="2">
        <v>923079000</v>
      </c>
      <c r="J6147" s="1">
        <v>112.73</v>
      </c>
    </row>
    <row r="6148" spans="6:10" x14ac:dyDescent="0.35">
      <c r="F6148" t="s">
        <v>10873</v>
      </c>
      <c r="G6148" t="s">
        <v>10718</v>
      </c>
      <c r="H6148" t="s">
        <v>165</v>
      </c>
      <c r="I6148" s="2">
        <v>275000</v>
      </c>
      <c r="J6148" s="1">
        <v>21.38</v>
      </c>
    </row>
    <row r="6149" spans="6:10" x14ac:dyDescent="0.35">
      <c r="F6149" t="s">
        <v>10874</v>
      </c>
      <c r="G6149" t="s">
        <v>10875</v>
      </c>
      <c r="H6149" t="s">
        <v>78</v>
      </c>
      <c r="I6149" s="2">
        <v>98952000</v>
      </c>
      <c r="J6149" s="1">
        <v>1.74</v>
      </c>
    </row>
    <row r="6150" spans="6:10" x14ac:dyDescent="0.35">
      <c r="F6150" t="s">
        <v>10876</v>
      </c>
      <c r="G6150" t="s">
        <v>10877</v>
      </c>
      <c r="H6150" t="s">
        <v>67</v>
      </c>
      <c r="I6150" s="2">
        <v>18073000</v>
      </c>
      <c r="J6150" s="1">
        <v>44.02</v>
      </c>
    </row>
    <row r="6151" spans="6:10" x14ac:dyDescent="0.35">
      <c r="F6151" t="s">
        <v>10878</v>
      </c>
      <c r="G6151" t="s">
        <v>10879</v>
      </c>
      <c r="H6151" t="s">
        <v>475</v>
      </c>
      <c r="I6151" s="2">
        <v>101471000</v>
      </c>
      <c r="J6151" s="1">
        <v>2.65</v>
      </c>
    </row>
    <row r="6152" spans="6:10" x14ac:dyDescent="0.35">
      <c r="F6152" t="s">
        <v>10880</v>
      </c>
      <c r="G6152" t="s">
        <v>10881</v>
      </c>
      <c r="H6152" t="s">
        <v>39</v>
      </c>
      <c r="I6152" s="2">
        <v>31922000</v>
      </c>
      <c r="J6152" s="1">
        <v>10.08</v>
      </c>
    </row>
    <row r="6153" spans="6:10" x14ac:dyDescent="0.35">
      <c r="F6153" t="s">
        <v>10882</v>
      </c>
      <c r="G6153" t="s">
        <v>10883</v>
      </c>
      <c r="H6153" t="s">
        <v>28</v>
      </c>
      <c r="I6153" s="2">
        <v>25027000</v>
      </c>
      <c r="J6153" s="1">
        <v>45.16</v>
      </c>
    </row>
    <row r="6154" spans="6:10" x14ac:dyDescent="0.35">
      <c r="F6154" t="s">
        <v>10884</v>
      </c>
      <c r="G6154" t="s">
        <v>10885</v>
      </c>
      <c r="H6154" t="s">
        <v>522</v>
      </c>
      <c r="I6154" s="2">
        <v>83416000</v>
      </c>
      <c r="J6154" s="1">
        <v>78.8</v>
      </c>
    </row>
    <row r="6155" spans="6:10" x14ac:dyDescent="0.35">
      <c r="F6155" t="s">
        <v>10886</v>
      </c>
      <c r="G6155" t="s">
        <v>10887</v>
      </c>
      <c r="H6155" t="s">
        <v>222</v>
      </c>
      <c r="I6155" s="2">
        <v>22887000</v>
      </c>
      <c r="J6155" s="1">
        <v>36.159999999999997</v>
      </c>
    </row>
    <row r="6156" spans="6:10" x14ac:dyDescent="0.35">
      <c r="F6156" t="s">
        <v>10888</v>
      </c>
      <c r="G6156" t="s">
        <v>10889</v>
      </c>
      <c r="H6156" t="s">
        <v>361</v>
      </c>
      <c r="I6156" s="2">
        <v>4917000</v>
      </c>
      <c r="J6156" s="1">
        <v>83.29</v>
      </c>
    </row>
    <row r="6157" spans="6:10" x14ac:dyDescent="0.35">
      <c r="F6157" t="s">
        <v>10890</v>
      </c>
      <c r="G6157" t="s">
        <v>2242</v>
      </c>
      <c r="H6157" t="s">
        <v>349</v>
      </c>
      <c r="I6157" s="2">
        <v>250000</v>
      </c>
      <c r="J6157" s="1">
        <v>22.86</v>
      </c>
    </row>
    <row r="6158" spans="6:10" x14ac:dyDescent="0.35">
      <c r="F6158" t="s">
        <v>10891</v>
      </c>
      <c r="G6158" t="s">
        <v>10892</v>
      </c>
      <c r="H6158" t="s">
        <v>28</v>
      </c>
      <c r="I6158" s="2">
        <v>48941000</v>
      </c>
      <c r="J6158" s="1">
        <v>19.329999999999998</v>
      </c>
    </row>
    <row r="6159" spans="6:10" x14ac:dyDescent="0.35">
      <c r="F6159" t="s">
        <v>10893</v>
      </c>
      <c r="G6159" t="s">
        <v>10894</v>
      </c>
      <c r="H6159" t="s">
        <v>28</v>
      </c>
      <c r="I6159" s="2">
        <v>37235000</v>
      </c>
      <c r="J6159" s="1">
        <v>2.77</v>
      </c>
    </row>
    <row r="6160" spans="6:10" x14ac:dyDescent="0.35">
      <c r="F6160" t="s">
        <v>10895</v>
      </c>
      <c r="G6160" t="s">
        <v>10896</v>
      </c>
      <c r="H6160" t="s">
        <v>39</v>
      </c>
      <c r="I6160" s="2">
        <v>363600000</v>
      </c>
      <c r="J6160" s="1">
        <v>8.51</v>
      </c>
    </row>
    <row r="6161" spans="6:10" x14ac:dyDescent="0.35">
      <c r="F6161" t="s">
        <v>10897</v>
      </c>
      <c r="G6161" t="s">
        <v>2242</v>
      </c>
      <c r="H6161" t="s">
        <v>349</v>
      </c>
      <c r="I6161" s="2">
        <v>250000</v>
      </c>
      <c r="J6161" s="1">
        <v>22.31</v>
      </c>
    </row>
    <row r="6162" spans="6:10" x14ac:dyDescent="0.35">
      <c r="F6162" t="s">
        <v>10898</v>
      </c>
      <c r="G6162" t="s">
        <v>10899</v>
      </c>
      <c r="H6162" t="s">
        <v>34</v>
      </c>
      <c r="I6162" s="2">
        <v>4650000</v>
      </c>
      <c r="J6162" s="1">
        <v>10.5</v>
      </c>
    </row>
    <row r="6163" spans="6:10" x14ac:dyDescent="0.35">
      <c r="F6163" t="s">
        <v>10900</v>
      </c>
      <c r="G6163" t="s">
        <v>10901</v>
      </c>
      <c r="H6163" t="s">
        <v>112</v>
      </c>
      <c r="I6163" s="2">
        <v>1979274000</v>
      </c>
      <c r="J6163" s="1">
        <v>6.42</v>
      </c>
    </row>
    <row r="6164" spans="6:10" x14ac:dyDescent="0.35">
      <c r="F6164" t="s">
        <v>10902</v>
      </c>
      <c r="G6164" t="s">
        <v>10903</v>
      </c>
      <c r="H6164" t="s">
        <v>34</v>
      </c>
      <c r="I6164" s="2">
        <v>600452000</v>
      </c>
      <c r="J6164" s="1">
        <v>12.37</v>
      </c>
    </row>
    <row r="6165" spans="6:10" x14ac:dyDescent="0.35">
      <c r="F6165" t="s">
        <v>10904</v>
      </c>
      <c r="G6165" t="s">
        <v>10905</v>
      </c>
      <c r="H6165" t="s">
        <v>39</v>
      </c>
      <c r="I6165" s="2">
        <v>38291000</v>
      </c>
      <c r="J6165" s="1">
        <v>0.94</v>
      </c>
    </row>
    <row r="6166" spans="6:10" x14ac:dyDescent="0.35">
      <c r="F6166" t="s">
        <v>10906</v>
      </c>
      <c r="G6166" t="s">
        <v>10907</v>
      </c>
      <c r="H6166" t="s">
        <v>49</v>
      </c>
      <c r="I6166" s="2">
        <v>26907000</v>
      </c>
      <c r="J6166" s="1">
        <v>44.28</v>
      </c>
    </row>
    <row r="6167" spans="6:10" x14ac:dyDescent="0.35">
      <c r="F6167" t="s">
        <v>10908</v>
      </c>
      <c r="G6167" t="s">
        <v>1467</v>
      </c>
      <c r="H6167" t="s">
        <v>90</v>
      </c>
      <c r="I6167" s="2">
        <v>17900000</v>
      </c>
      <c r="J6167" s="1">
        <v>28.73</v>
      </c>
    </row>
    <row r="6168" spans="6:10" x14ac:dyDescent="0.35">
      <c r="F6168" t="s">
        <v>10909</v>
      </c>
      <c r="G6168" t="s">
        <v>10910</v>
      </c>
      <c r="H6168" t="s">
        <v>279</v>
      </c>
      <c r="I6168" s="2">
        <v>50666000</v>
      </c>
      <c r="J6168" s="1">
        <v>1.37</v>
      </c>
    </row>
    <row r="6169" spans="6:10" x14ac:dyDescent="0.35">
      <c r="F6169" t="s">
        <v>10911</v>
      </c>
      <c r="G6169" t="s">
        <v>10912</v>
      </c>
      <c r="H6169" t="s">
        <v>39</v>
      </c>
      <c r="I6169" s="2">
        <v>29138000</v>
      </c>
      <c r="J6169" s="1">
        <v>0.16</v>
      </c>
    </row>
    <row r="6170" spans="6:10" x14ac:dyDescent="0.35">
      <c r="F6170" t="s">
        <v>10913</v>
      </c>
      <c r="G6170" t="s">
        <v>10914</v>
      </c>
      <c r="H6170" t="s">
        <v>222</v>
      </c>
      <c r="I6170" s="2">
        <v>27702000</v>
      </c>
      <c r="J6170" s="1">
        <v>102.93</v>
      </c>
    </row>
    <row r="6171" spans="6:10" x14ac:dyDescent="0.35">
      <c r="F6171" t="s">
        <v>10915</v>
      </c>
      <c r="G6171" t="s">
        <v>10916</v>
      </c>
      <c r="H6171" t="s">
        <v>39</v>
      </c>
      <c r="I6171" s="2">
        <v>158229000</v>
      </c>
      <c r="J6171" s="1">
        <v>6.53</v>
      </c>
    </row>
    <row r="6172" spans="6:10" x14ac:dyDescent="0.35">
      <c r="F6172" t="s">
        <v>10917</v>
      </c>
      <c r="G6172" t="s">
        <v>10918</v>
      </c>
      <c r="H6172" t="s">
        <v>165</v>
      </c>
      <c r="I6172" s="2">
        <v>42849000</v>
      </c>
      <c r="J6172" s="1">
        <v>19.18</v>
      </c>
    </row>
    <row r="6173" spans="6:10" x14ac:dyDescent="0.35">
      <c r="F6173" t="s">
        <v>10919</v>
      </c>
      <c r="G6173" t="s">
        <v>10920</v>
      </c>
      <c r="H6173" t="s">
        <v>134</v>
      </c>
      <c r="I6173" s="2">
        <v>1550202000</v>
      </c>
      <c r="J6173" s="1">
        <v>101.21</v>
      </c>
    </row>
    <row r="6174" spans="6:10" x14ac:dyDescent="0.35">
      <c r="F6174" t="s">
        <v>10921</v>
      </c>
      <c r="G6174" t="s">
        <v>1485</v>
      </c>
      <c r="H6174" t="s">
        <v>90</v>
      </c>
      <c r="I6174" s="2">
        <v>7225000</v>
      </c>
      <c r="J6174" s="1">
        <v>30.72</v>
      </c>
    </row>
    <row r="6175" spans="6:10" x14ac:dyDescent="0.35">
      <c r="F6175" t="s">
        <v>10922</v>
      </c>
      <c r="G6175" t="s">
        <v>1485</v>
      </c>
      <c r="H6175" t="s">
        <v>90</v>
      </c>
      <c r="I6175" s="2">
        <v>12500000</v>
      </c>
      <c r="J6175" s="1">
        <v>28.09</v>
      </c>
    </row>
    <row r="6176" spans="6:10" x14ac:dyDescent="0.35">
      <c r="F6176" t="s">
        <v>10923</v>
      </c>
      <c r="G6176" t="s">
        <v>10924</v>
      </c>
      <c r="H6176" t="s">
        <v>472</v>
      </c>
      <c r="I6176" s="2">
        <v>18727000</v>
      </c>
      <c r="J6176" s="1">
        <v>2.93</v>
      </c>
    </row>
    <row r="6177" spans="6:10" x14ac:dyDescent="0.35">
      <c r="F6177" t="s">
        <v>10925</v>
      </c>
      <c r="G6177" t="s">
        <v>10926</v>
      </c>
      <c r="H6177" t="s">
        <v>51</v>
      </c>
      <c r="I6177" s="2">
        <v>5681000</v>
      </c>
      <c r="J6177" s="1">
        <v>4.9000000000000004</v>
      </c>
    </row>
    <row r="6178" spans="6:10" x14ac:dyDescent="0.35">
      <c r="F6178" t="s">
        <v>10927</v>
      </c>
      <c r="G6178" t="s">
        <v>10928</v>
      </c>
      <c r="H6178" t="s">
        <v>28</v>
      </c>
      <c r="I6178" s="2">
        <v>26013000</v>
      </c>
      <c r="J6178" s="1">
        <v>10.43</v>
      </c>
    </row>
    <row r="6179" spans="6:10" x14ac:dyDescent="0.35">
      <c r="F6179" t="s">
        <v>10929</v>
      </c>
      <c r="G6179" t="s">
        <v>10930</v>
      </c>
      <c r="H6179" t="s">
        <v>39</v>
      </c>
      <c r="I6179" s="2">
        <v>27600000</v>
      </c>
      <c r="J6179" s="1">
        <v>10.050000000000001</v>
      </c>
    </row>
    <row r="6180" spans="6:10" x14ac:dyDescent="0.35">
      <c r="F6180" t="s">
        <v>10931</v>
      </c>
      <c r="G6180" t="s">
        <v>10932</v>
      </c>
      <c r="H6180" t="s">
        <v>28</v>
      </c>
      <c r="I6180" s="2">
        <v>63519000</v>
      </c>
      <c r="J6180" s="1">
        <v>9.0399999999999991</v>
      </c>
    </row>
    <row r="6181" spans="6:10" x14ac:dyDescent="0.35">
      <c r="F6181" t="s">
        <v>10933</v>
      </c>
      <c r="G6181" t="s">
        <v>10934</v>
      </c>
      <c r="H6181" t="s">
        <v>165</v>
      </c>
      <c r="I6181" s="2">
        <v>49209000</v>
      </c>
      <c r="J6181" s="1">
        <v>6.28</v>
      </c>
    </row>
    <row r="6182" spans="6:10" x14ac:dyDescent="0.35">
      <c r="F6182" t="s">
        <v>10935</v>
      </c>
      <c r="G6182" t="s">
        <v>10936</v>
      </c>
      <c r="H6182" t="s">
        <v>352</v>
      </c>
      <c r="I6182" s="2">
        <v>8579000</v>
      </c>
      <c r="J6182" s="1">
        <v>4.34</v>
      </c>
    </row>
    <row r="6183" spans="6:10" x14ac:dyDescent="0.35">
      <c r="F6183" t="s">
        <v>10937</v>
      </c>
      <c r="G6183" t="s">
        <v>10938</v>
      </c>
      <c r="H6183" t="s">
        <v>165</v>
      </c>
      <c r="I6183" s="2">
        <v>34110000</v>
      </c>
      <c r="J6183" s="1">
        <v>10.85</v>
      </c>
    </row>
    <row r="6184" spans="6:10" x14ac:dyDescent="0.35">
      <c r="F6184" t="s">
        <v>10939</v>
      </c>
      <c r="G6184" t="s">
        <v>10940</v>
      </c>
      <c r="H6184" t="s">
        <v>28</v>
      </c>
      <c r="I6184" s="2">
        <v>88928000</v>
      </c>
      <c r="J6184" s="1">
        <v>12.39</v>
      </c>
    </row>
    <row r="6185" spans="6:10" x14ac:dyDescent="0.35">
      <c r="F6185" t="s">
        <v>10941</v>
      </c>
      <c r="G6185" t="s">
        <v>10942</v>
      </c>
      <c r="H6185" t="s">
        <v>112</v>
      </c>
      <c r="I6185" s="2">
        <v>11390000</v>
      </c>
      <c r="J6185" s="1">
        <v>36.08</v>
      </c>
    </row>
    <row r="6186" spans="6:10" x14ac:dyDescent="0.35">
      <c r="F6186" t="s">
        <v>10943</v>
      </c>
      <c r="G6186" t="s">
        <v>10944</v>
      </c>
      <c r="H6186" t="s">
        <v>279</v>
      </c>
      <c r="I6186" s="2">
        <v>45771000</v>
      </c>
      <c r="J6186" s="1">
        <v>8.6999999999999993</v>
      </c>
    </row>
    <row r="6187" spans="6:10" x14ac:dyDescent="0.35">
      <c r="F6187" t="s">
        <v>10945</v>
      </c>
      <c r="G6187" t="s">
        <v>10946</v>
      </c>
      <c r="H6187" t="s">
        <v>28</v>
      </c>
      <c r="I6187" s="2">
        <v>33238000</v>
      </c>
      <c r="J6187" s="1">
        <v>8.7100000000000009</v>
      </c>
    </row>
    <row r="6188" spans="6:10" x14ac:dyDescent="0.35">
      <c r="F6188" t="s">
        <v>10947</v>
      </c>
      <c r="G6188" t="s">
        <v>10948</v>
      </c>
      <c r="H6188" t="s">
        <v>39</v>
      </c>
      <c r="I6188" s="2">
        <v>8461000</v>
      </c>
      <c r="J6188" s="1">
        <v>10.16</v>
      </c>
    </row>
    <row r="6189" spans="6:10" x14ac:dyDescent="0.35">
      <c r="F6189" t="s">
        <v>10949</v>
      </c>
      <c r="G6189" t="s">
        <v>10950</v>
      </c>
      <c r="H6189" t="s">
        <v>134</v>
      </c>
      <c r="I6189" s="2">
        <v>3965000</v>
      </c>
      <c r="J6189" s="1">
        <v>10.6</v>
      </c>
    </row>
    <row r="6190" spans="6:10" x14ac:dyDescent="0.35">
      <c r="F6190" t="s">
        <v>11</v>
      </c>
      <c r="G6190" t="s">
        <v>10951</v>
      </c>
      <c r="H6190" t="s">
        <v>31</v>
      </c>
      <c r="I6190" s="2">
        <v>403319000</v>
      </c>
      <c r="J6190" s="1">
        <v>157.94</v>
      </c>
    </row>
    <row r="6191" spans="6:10" x14ac:dyDescent="0.35">
      <c r="F6191" t="s">
        <v>10952</v>
      </c>
      <c r="G6191" t="s">
        <v>10953</v>
      </c>
      <c r="H6191" t="s">
        <v>28</v>
      </c>
      <c r="I6191" s="2">
        <v>7847000</v>
      </c>
      <c r="J6191" s="1">
        <v>9.0299999999999994</v>
      </c>
    </row>
    <row r="6192" spans="6:10" x14ac:dyDescent="0.35">
      <c r="F6192" t="s">
        <v>10954</v>
      </c>
      <c r="G6192" t="s">
        <v>10955</v>
      </c>
      <c r="H6192" t="s">
        <v>85</v>
      </c>
      <c r="I6192" s="2">
        <v>76500000</v>
      </c>
      <c r="J6192" s="1">
        <v>73.400000000000006</v>
      </c>
    </row>
    <row r="6193" spans="6:10" x14ac:dyDescent="0.35">
      <c r="F6193" t="s">
        <v>10956</v>
      </c>
      <c r="G6193" t="s">
        <v>10957</v>
      </c>
      <c r="H6193" t="s">
        <v>28</v>
      </c>
      <c r="I6193" s="2">
        <v>11203000</v>
      </c>
      <c r="J6193" s="1">
        <v>7.95</v>
      </c>
    </row>
    <row r="6194" spans="6:10" x14ac:dyDescent="0.35">
      <c r="F6194" t="s">
        <v>10958</v>
      </c>
      <c r="G6194" t="s">
        <v>10959</v>
      </c>
      <c r="H6194" t="s">
        <v>1080</v>
      </c>
      <c r="I6194" s="2">
        <v>85835000</v>
      </c>
      <c r="J6194" s="1">
        <v>48.79</v>
      </c>
    </row>
    <row r="6195" spans="6:10" x14ac:dyDescent="0.35">
      <c r="F6195" t="s">
        <v>10960</v>
      </c>
      <c r="G6195" t="s">
        <v>10961</v>
      </c>
      <c r="H6195" t="s">
        <v>103</v>
      </c>
      <c r="I6195" s="2">
        <v>65224000</v>
      </c>
      <c r="J6195" s="1">
        <v>5.75</v>
      </c>
    </row>
    <row r="6196" spans="6:10" x14ac:dyDescent="0.35">
      <c r="F6196" t="s">
        <v>10962</v>
      </c>
      <c r="G6196" t="s">
        <v>1485</v>
      </c>
      <c r="H6196" t="s">
        <v>90</v>
      </c>
      <c r="I6196" s="2">
        <v>26325000</v>
      </c>
      <c r="J6196" s="1">
        <v>30.19</v>
      </c>
    </row>
    <row r="6197" spans="6:10" x14ac:dyDescent="0.35">
      <c r="F6197" t="s">
        <v>10963</v>
      </c>
      <c r="G6197" t="s">
        <v>3354</v>
      </c>
      <c r="H6197" t="s">
        <v>90</v>
      </c>
      <c r="I6197" s="2">
        <v>3820000</v>
      </c>
      <c r="J6197" s="1">
        <v>22.45</v>
      </c>
    </row>
    <row r="6198" spans="6:10" x14ac:dyDescent="0.35">
      <c r="F6198" t="s">
        <v>10964</v>
      </c>
      <c r="G6198" t="s">
        <v>10965</v>
      </c>
      <c r="H6198" t="s">
        <v>39</v>
      </c>
      <c r="I6198" s="2">
        <v>164498000</v>
      </c>
      <c r="J6198" s="1">
        <v>44.98</v>
      </c>
    </row>
    <row r="6199" spans="6:10" x14ac:dyDescent="0.35">
      <c r="F6199" t="s">
        <v>10966</v>
      </c>
      <c r="G6199" t="s">
        <v>10967</v>
      </c>
      <c r="H6199" t="s">
        <v>51</v>
      </c>
      <c r="I6199" s="2">
        <v>1901000</v>
      </c>
      <c r="J6199" s="1">
        <v>86.87</v>
      </c>
    </row>
    <row r="6200" spans="6:10" x14ac:dyDescent="0.35">
      <c r="F6200" t="s">
        <v>10968</v>
      </c>
      <c r="G6200" t="s">
        <v>10969</v>
      </c>
      <c r="H6200" t="s">
        <v>671</v>
      </c>
      <c r="I6200" s="2">
        <v>105650000</v>
      </c>
      <c r="J6200" s="1">
        <v>7.29</v>
      </c>
    </row>
    <row r="6201" spans="6:10" x14ac:dyDescent="0.35">
      <c r="F6201" t="s">
        <v>10970</v>
      </c>
      <c r="G6201" t="s">
        <v>10971</v>
      </c>
      <c r="H6201" t="s">
        <v>182</v>
      </c>
      <c r="I6201" s="2">
        <v>29692000</v>
      </c>
      <c r="J6201" s="1">
        <v>10.98</v>
      </c>
    </row>
    <row r="6202" spans="6:10" x14ac:dyDescent="0.35">
      <c r="F6202" t="s">
        <v>10972</v>
      </c>
      <c r="G6202" t="s">
        <v>10973</v>
      </c>
      <c r="H6202" t="s">
        <v>39</v>
      </c>
      <c r="I6202" s="2">
        <v>69000000</v>
      </c>
      <c r="J6202" s="1">
        <v>10.11</v>
      </c>
    </row>
    <row r="6203" spans="6:10" x14ac:dyDescent="0.35">
      <c r="F6203" t="s">
        <v>10974</v>
      </c>
      <c r="G6203" t="s">
        <v>10975</v>
      </c>
      <c r="H6203" t="s">
        <v>231</v>
      </c>
      <c r="I6203" s="2">
        <v>113140000</v>
      </c>
      <c r="J6203" s="1">
        <v>76.040000000000006</v>
      </c>
    </row>
    <row r="6204" spans="6:10" x14ac:dyDescent="0.35">
      <c r="F6204" t="s">
        <v>10976</v>
      </c>
      <c r="G6204" t="s">
        <v>10977</v>
      </c>
      <c r="H6204" t="s">
        <v>475</v>
      </c>
      <c r="I6204" s="2">
        <v>78763000</v>
      </c>
      <c r="J6204" s="1">
        <v>6.13</v>
      </c>
    </row>
    <row r="6205" spans="6:10" x14ac:dyDescent="0.35">
      <c r="F6205" t="s">
        <v>10978</v>
      </c>
      <c r="G6205" t="s">
        <v>10979</v>
      </c>
      <c r="H6205" t="s">
        <v>165</v>
      </c>
      <c r="I6205" s="2">
        <v>5638000</v>
      </c>
      <c r="J6205" s="1">
        <v>5.63</v>
      </c>
    </row>
    <row r="6206" spans="6:10" x14ac:dyDescent="0.35">
      <c r="F6206" t="s">
        <v>10980</v>
      </c>
      <c r="G6206" t="s">
        <v>1485</v>
      </c>
      <c r="H6206" t="s">
        <v>90</v>
      </c>
      <c r="I6206" s="2">
        <v>21900000</v>
      </c>
      <c r="J6206" s="1">
        <v>30.07</v>
      </c>
    </row>
    <row r="6207" spans="6:10" x14ac:dyDescent="0.35">
      <c r="F6207" t="s">
        <v>10981</v>
      </c>
      <c r="G6207" t="s">
        <v>10982</v>
      </c>
      <c r="H6207" t="s">
        <v>165</v>
      </c>
      <c r="I6207" s="2">
        <v>69511000</v>
      </c>
      <c r="J6207" s="1">
        <v>294.39</v>
      </c>
    </row>
    <row r="6208" spans="6:10" x14ac:dyDescent="0.35">
      <c r="F6208" t="s">
        <v>10983</v>
      </c>
      <c r="G6208" t="s">
        <v>10984</v>
      </c>
      <c r="H6208" t="s">
        <v>352</v>
      </c>
      <c r="I6208" s="2">
        <v>37842000</v>
      </c>
      <c r="J6208" s="1">
        <v>3.02</v>
      </c>
    </row>
    <row r="6209" spans="6:10" x14ac:dyDescent="0.35">
      <c r="F6209" t="s">
        <v>10985</v>
      </c>
      <c r="G6209" t="s">
        <v>10986</v>
      </c>
      <c r="H6209" t="s">
        <v>34</v>
      </c>
      <c r="I6209" s="2">
        <v>106457000</v>
      </c>
      <c r="J6209" s="1">
        <v>28.89</v>
      </c>
    </row>
    <row r="6210" spans="6:10" x14ac:dyDescent="0.35">
      <c r="F6210" t="s">
        <v>10987</v>
      </c>
      <c r="G6210" t="s">
        <v>10988</v>
      </c>
      <c r="H6210" t="s">
        <v>28</v>
      </c>
      <c r="I6210" s="2">
        <v>12950000</v>
      </c>
      <c r="J6210" s="1">
        <v>1.29</v>
      </c>
    </row>
    <row r="6211" spans="6:10" x14ac:dyDescent="0.35">
      <c r="F6211" t="s">
        <v>10989</v>
      </c>
      <c r="G6211" t="s">
        <v>10990</v>
      </c>
      <c r="H6211" t="s">
        <v>39</v>
      </c>
      <c r="I6211" s="2">
        <v>56140000</v>
      </c>
      <c r="J6211" s="1">
        <v>10.49</v>
      </c>
    </row>
    <row r="6212" spans="6:10" x14ac:dyDescent="0.35">
      <c r="F6212" t="s">
        <v>10991</v>
      </c>
      <c r="G6212" t="s">
        <v>10992</v>
      </c>
      <c r="H6212" t="s">
        <v>732</v>
      </c>
      <c r="I6212" s="2">
        <v>39069000</v>
      </c>
      <c r="J6212" s="1">
        <v>302.33</v>
      </c>
    </row>
    <row r="6213" spans="6:10" x14ac:dyDescent="0.35">
      <c r="F6213" t="s">
        <v>10993</v>
      </c>
      <c r="G6213" t="s">
        <v>10994</v>
      </c>
      <c r="H6213" t="s">
        <v>560</v>
      </c>
      <c r="I6213" s="2">
        <v>89273000</v>
      </c>
      <c r="J6213" s="1">
        <v>49</v>
      </c>
    </row>
    <row r="6214" spans="6:10" x14ac:dyDescent="0.35">
      <c r="F6214" t="s">
        <v>10995</v>
      </c>
      <c r="G6214" t="s">
        <v>10996</v>
      </c>
      <c r="H6214" t="s">
        <v>39</v>
      </c>
      <c r="I6214" s="2">
        <v>23000000</v>
      </c>
      <c r="J6214" s="1">
        <v>10.18</v>
      </c>
    </row>
    <row r="6215" spans="6:10" x14ac:dyDescent="0.35">
      <c r="F6215" t="s">
        <v>10997</v>
      </c>
      <c r="G6215" t="s">
        <v>10998</v>
      </c>
      <c r="H6215" t="s">
        <v>39</v>
      </c>
      <c r="I6215" s="2">
        <v>54626000</v>
      </c>
      <c r="J6215" s="1">
        <v>17.88</v>
      </c>
    </row>
    <row r="6216" spans="6:10" x14ac:dyDescent="0.35">
      <c r="F6216" t="s">
        <v>10999</v>
      </c>
      <c r="G6216" t="s">
        <v>11000</v>
      </c>
      <c r="H6216" t="s">
        <v>332</v>
      </c>
      <c r="I6216" s="2">
        <v>58604000</v>
      </c>
      <c r="J6216" s="1">
        <v>90.26</v>
      </c>
    </row>
    <row r="6217" spans="6:10" x14ac:dyDescent="0.35">
      <c r="F6217" t="s">
        <v>11001</v>
      </c>
      <c r="G6217" t="s">
        <v>453</v>
      </c>
      <c r="H6217" t="s">
        <v>34</v>
      </c>
      <c r="I6217" s="2">
        <v>3738000</v>
      </c>
      <c r="J6217" s="1">
        <v>11.13</v>
      </c>
    </row>
    <row r="6218" spans="6:10" x14ac:dyDescent="0.35">
      <c r="F6218" t="s">
        <v>11002</v>
      </c>
      <c r="G6218" t="s">
        <v>11003</v>
      </c>
      <c r="H6218" t="s">
        <v>28</v>
      </c>
      <c r="I6218" s="2">
        <v>56961000</v>
      </c>
      <c r="J6218" s="1">
        <v>71.72</v>
      </c>
    </row>
    <row r="6219" spans="6:10" x14ac:dyDescent="0.35">
      <c r="F6219" t="s">
        <v>11004</v>
      </c>
      <c r="G6219" t="s">
        <v>11005</v>
      </c>
      <c r="H6219" t="s">
        <v>51</v>
      </c>
      <c r="I6219" s="2">
        <v>11835000</v>
      </c>
      <c r="J6219" s="1">
        <v>35.18</v>
      </c>
    </row>
    <row r="6220" spans="6:10" x14ac:dyDescent="0.35">
      <c r="F6220" t="s">
        <v>11006</v>
      </c>
      <c r="G6220" t="s">
        <v>11007</v>
      </c>
      <c r="H6220" t="s">
        <v>231</v>
      </c>
      <c r="I6220" s="2">
        <v>117894000</v>
      </c>
      <c r="J6220" s="1">
        <v>1.73</v>
      </c>
    </row>
    <row r="6221" spans="6:10" x14ac:dyDescent="0.35">
      <c r="F6221" t="s">
        <v>11008</v>
      </c>
      <c r="G6221" t="s">
        <v>2567</v>
      </c>
      <c r="H6221" t="s">
        <v>222</v>
      </c>
      <c r="I6221" s="2">
        <v>575000</v>
      </c>
      <c r="J6221" s="1">
        <v>17.61</v>
      </c>
    </row>
    <row r="6222" spans="6:10" x14ac:dyDescent="0.35">
      <c r="F6222" t="s">
        <v>11009</v>
      </c>
      <c r="G6222" t="s">
        <v>3354</v>
      </c>
      <c r="H6222" t="s">
        <v>90</v>
      </c>
      <c r="I6222" s="2">
        <v>21390000</v>
      </c>
      <c r="J6222" s="1">
        <v>78.400000000000006</v>
      </c>
    </row>
    <row r="6223" spans="6:10" x14ac:dyDescent="0.35">
      <c r="F6223" t="s">
        <v>11010</v>
      </c>
      <c r="G6223" t="s">
        <v>11011</v>
      </c>
      <c r="H6223" t="s">
        <v>28</v>
      </c>
      <c r="I6223" s="2">
        <v>95022000</v>
      </c>
      <c r="J6223" s="1">
        <v>31.56</v>
      </c>
    </row>
    <row r="6224" spans="6:10" x14ac:dyDescent="0.35">
      <c r="F6224" t="s">
        <v>11012</v>
      </c>
      <c r="G6224" t="s">
        <v>11013</v>
      </c>
      <c r="H6224" t="s">
        <v>39</v>
      </c>
      <c r="I6224" s="2">
        <v>17066000</v>
      </c>
      <c r="J6224" s="1">
        <v>1.38</v>
      </c>
    </row>
    <row r="6225" spans="6:10" x14ac:dyDescent="0.35">
      <c r="F6225" t="s">
        <v>11014</v>
      </c>
      <c r="G6225" t="s">
        <v>11015</v>
      </c>
      <c r="H6225" t="s">
        <v>112</v>
      </c>
      <c r="I6225" s="2">
        <v>236469000</v>
      </c>
      <c r="J6225" s="1">
        <v>23.73</v>
      </c>
    </row>
    <row r="6226" spans="6:10" x14ac:dyDescent="0.35">
      <c r="F6226" t="s">
        <v>11016</v>
      </c>
      <c r="G6226" t="s">
        <v>11017</v>
      </c>
      <c r="H6226" t="s">
        <v>31</v>
      </c>
      <c r="I6226" s="2">
        <v>235027000</v>
      </c>
      <c r="J6226" s="1">
        <v>125.74</v>
      </c>
    </row>
    <row r="6227" spans="6:10" x14ac:dyDescent="0.35">
      <c r="F6227" t="s">
        <v>11018</v>
      </c>
      <c r="G6227" t="s">
        <v>391</v>
      </c>
      <c r="H6227" t="s">
        <v>34</v>
      </c>
      <c r="I6227" s="2">
        <v>7538000</v>
      </c>
      <c r="J6227" s="1">
        <v>77.739999999999995</v>
      </c>
    </row>
    <row r="6228" spans="6:10" x14ac:dyDescent="0.35">
      <c r="F6228" t="s">
        <v>11019</v>
      </c>
      <c r="G6228" t="s">
        <v>11020</v>
      </c>
      <c r="H6228" t="s">
        <v>39</v>
      </c>
      <c r="I6228" s="2">
        <v>6043000</v>
      </c>
      <c r="J6228" s="1">
        <v>10.37</v>
      </c>
    </row>
    <row r="6229" spans="6:10" x14ac:dyDescent="0.35">
      <c r="F6229" t="s">
        <v>11021</v>
      </c>
      <c r="G6229" t="s">
        <v>2766</v>
      </c>
      <c r="H6229" t="s">
        <v>34</v>
      </c>
      <c r="I6229" s="2">
        <v>2400000</v>
      </c>
      <c r="J6229" s="1">
        <v>25.38</v>
      </c>
    </row>
    <row r="6230" spans="6:10" x14ac:dyDescent="0.35">
      <c r="F6230" t="s">
        <v>11022</v>
      </c>
      <c r="G6230" t="s">
        <v>11023</v>
      </c>
      <c r="H6230" t="s">
        <v>51</v>
      </c>
      <c r="I6230" s="2">
        <v>8005000</v>
      </c>
      <c r="J6230" s="1">
        <v>9.4499999999999993</v>
      </c>
    </row>
    <row r="6231" spans="6:10" x14ac:dyDescent="0.35">
      <c r="F6231" t="s">
        <v>11024</v>
      </c>
      <c r="G6231" t="s">
        <v>11025</v>
      </c>
      <c r="H6231" t="s">
        <v>31</v>
      </c>
      <c r="I6231" s="2">
        <v>736318000</v>
      </c>
      <c r="J6231" s="1">
        <v>29.22</v>
      </c>
    </row>
    <row r="6232" spans="6:10" x14ac:dyDescent="0.35">
      <c r="F6232" t="s">
        <v>11026</v>
      </c>
      <c r="G6232" t="s">
        <v>11027</v>
      </c>
      <c r="H6232" t="s">
        <v>34</v>
      </c>
      <c r="I6232" s="2">
        <v>11500000</v>
      </c>
      <c r="J6232" s="1">
        <v>99.28</v>
      </c>
    </row>
    <row r="6233" spans="6:10" x14ac:dyDescent="0.35">
      <c r="F6233" t="s">
        <v>11028</v>
      </c>
      <c r="G6233" t="s">
        <v>11029</v>
      </c>
      <c r="H6233" t="s">
        <v>279</v>
      </c>
      <c r="I6233" s="2">
        <v>9645000</v>
      </c>
      <c r="J6233" s="1">
        <v>2.68</v>
      </c>
    </row>
    <row r="6234" spans="6:10" x14ac:dyDescent="0.35">
      <c r="F6234" t="s">
        <v>11030</v>
      </c>
      <c r="G6234" t="s">
        <v>11031</v>
      </c>
      <c r="H6234" t="s">
        <v>165</v>
      </c>
      <c r="I6234" s="2">
        <v>102212000</v>
      </c>
      <c r="J6234" s="1">
        <v>3.63</v>
      </c>
    </row>
    <row r="6235" spans="6:10" x14ac:dyDescent="0.35">
      <c r="F6235" t="s">
        <v>11032</v>
      </c>
      <c r="G6235" t="s">
        <v>11033</v>
      </c>
      <c r="H6235" t="s">
        <v>182</v>
      </c>
      <c r="I6235" s="2">
        <v>63012000</v>
      </c>
      <c r="J6235" s="1">
        <v>2.92</v>
      </c>
    </row>
    <row r="6236" spans="6:10" x14ac:dyDescent="0.35">
      <c r="F6236" t="s">
        <v>11034</v>
      </c>
      <c r="G6236" t="s">
        <v>281</v>
      </c>
      <c r="H6236" t="s">
        <v>57</v>
      </c>
      <c r="I6236" s="2">
        <v>4050000</v>
      </c>
      <c r="J6236" s="1">
        <v>28.04</v>
      </c>
    </row>
    <row r="6237" spans="6:10" x14ac:dyDescent="0.35">
      <c r="F6237" t="s">
        <v>11035</v>
      </c>
      <c r="G6237" t="s">
        <v>11036</v>
      </c>
      <c r="H6237" t="s">
        <v>39</v>
      </c>
      <c r="I6237" s="2">
        <v>30116000</v>
      </c>
      <c r="J6237" s="1">
        <v>10.24</v>
      </c>
    </row>
    <row r="6238" spans="6:10" x14ac:dyDescent="0.35">
      <c r="F6238" t="s">
        <v>2067</v>
      </c>
      <c r="G6238" t="s">
        <v>11037</v>
      </c>
      <c r="H6238" t="s">
        <v>51</v>
      </c>
      <c r="I6238" s="2">
        <v>288501000</v>
      </c>
      <c r="J6238" s="1">
        <v>9.4</v>
      </c>
    </row>
    <row r="6239" spans="6:10" x14ac:dyDescent="0.35">
      <c r="F6239" t="s">
        <v>11038</v>
      </c>
      <c r="G6239" t="s">
        <v>11039</v>
      </c>
      <c r="H6239" t="s">
        <v>282</v>
      </c>
      <c r="I6239" s="2">
        <v>53964000</v>
      </c>
      <c r="J6239" s="1">
        <v>17.47</v>
      </c>
    </row>
    <row r="6240" spans="6:10" x14ac:dyDescent="0.35">
      <c r="F6240" t="s">
        <v>11040</v>
      </c>
      <c r="G6240" t="s">
        <v>11041</v>
      </c>
      <c r="H6240" t="s">
        <v>49</v>
      </c>
      <c r="I6240" s="2">
        <v>38980000</v>
      </c>
      <c r="J6240" s="1">
        <v>33.78</v>
      </c>
    </row>
    <row r="6241" spans="6:10" x14ac:dyDescent="0.35">
      <c r="F6241" t="s">
        <v>11042</v>
      </c>
      <c r="G6241" t="s">
        <v>11043</v>
      </c>
      <c r="H6241" t="s">
        <v>165</v>
      </c>
      <c r="I6241" s="2">
        <v>49382000</v>
      </c>
      <c r="J6241" s="1">
        <v>35.700000000000003</v>
      </c>
    </row>
    <row r="6242" spans="6:10" x14ac:dyDescent="0.35">
      <c r="F6242" t="s">
        <v>11044</v>
      </c>
      <c r="G6242" t="s">
        <v>7964</v>
      </c>
      <c r="H6242" t="s">
        <v>51</v>
      </c>
      <c r="I6242" s="2">
        <v>950000</v>
      </c>
      <c r="J6242" s="1">
        <v>21.6</v>
      </c>
    </row>
    <row r="6243" spans="6:10" x14ac:dyDescent="0.35">
      <c r="F6243" t="s">
        <v>11045</v>
      </c>
      <c r="G6243" t="s">
        <v>11046</v>
      </c>
      <c r="H6243" t="s">
        <v>39</v>
      </c>
      <c r="I6243" s="2">
        <v>14375000</v>
      </c>
      <c r="J6243" s="1">
        <v>10.18</v>
      </c>
    </row>
    <row r="6244" spans="6:10" x14ac:dyDescent="0.35">
      <c r="F6244" t="s">
        <v>11047</v>
      </c>
      <c r="G6244" t="s">
        <v>11048</v>
      </c>
      <c r="H6244" t="s">
        <v>123</v>
      </c>
      <c r="I6244" s="2">
        <v>98456000</v>
      </c>
      <c r="J6244" s="1">
        <v>1.88</v>
      </c>
    </row>
    <row r="6245" spans="6:10" x14ac:dyDescent="0.35">
      <c r="F6245" t="s">
        <v>11049</v>
      </c>
      <c r="G6245" t="s">
        <v>11050</v>
      </c>
      <c r="H6245" t="s">
        <v>28</v>
      </c>
      <c r="I6245" s="2">
        <v>44828000</v>
      </c>
      <c r="J6245" s="1">
        <v>41.54</v>
      </c>
    </row>
    <row r="6246" spans="6:10" x14ac:dyDescent="0.35">
      <c r="F6246" t="s">
        <v>11051</v>
      </c>
      <c r="G6246" t="s">
        <v>11052</v>
      </c>
      <c r="H6246" t="s">
        <v>90</v>
      </c>
      <c r="I6246" s="2">
        <v>67175000</v>
      </c>
      <c r="J6246" s="1">
        <v>13.9</v>
      </c>
    </row>
    <row r="6247" spans="6:10" x14ac:dyDescent="0.35">
      <c r="F6247" t="s">
        <v>11053</v>
      </c>
      <c r="G6247" t="s">
        <v>11054</v>
      </c>
      <c r="H6247" t="s">
        <v>28</v>
      </c>
      <c r="I6247" s="2">
        <v>59543000</v>
      </c>
      <c r="J6247" s="1">
        <v>1.69</v>
      </c>
    </row>
    <row r="6248" spans="6:10" x14ac:dyDescent="0.35">
      <c r="F6248" t="s">
        <v>11055</v>
      </c>
      <c r="G6248" t="s">
        <v>11056</v>
      </c>
      <c r="H6248" t="s">
        <v>39</v>
      </c>
      <c r="I6248" s="2">
        <v>101265000</v>
      </c>
      <c r="J6248" s="1">
        <v>30</v>
      </c>
    </row>
    <row r="6249" spans="6:10" x14ac:dyDescent="0.35">
      <c r="F6249" t="s">
        <v>11057</v>
      </c>
      <c r="G6249" t="s">
        <v>3354</v>
      </c>
      <c r="H6249" t="s">
        <v>90</v>
      </c>
      <c r="I6249" s="2">
        <v>37770000</v>
      </c>
      <c r="J6249" s="1">
        <v>31.03</v>
      </c>
    </row>
    <row r="6250" spans="6:10" x14ac:dyDescent="0.35">
      <c r="F6250" t="s">
        <v>11058</v>
      </c>
      <c r="G6250" t="s">
        <v>11059</v>
      </c>
      <c r="H6250" t="s">
        <v>332</v>
      </c>
      <c r="I6250" s="2">
        <v>34072000</v>
      </c>
      <c r="J6250" s="1">
        <v>69.83</v>
      </c>
    </row>
    <row r="6251" spans="6:10" x14ac:dyDescent="0.35">
      <c r="F6251" t="s">
        <v>11060</v>
      </c>
      <c r="G6251" t="s">
        <v>11061</v>
      </c>
      <c r="H6251" t="s">
        <v>39</v>
      </c>
      <c r="I6251" s="2">
        <v>10634000</v>
      </c>
      <c r="J6251" s="1">
        <v>4.13</v>
      </c>
    </row>
    <row r="6252" spans="6:10" x14ac:dyDescent="0.35">
      <c r="F6252" t="s">
        <v>11062</v>
      </c>
      <c r="G6252" t="s">
        <v>3354</v>
      </c>
      <c r="H6252" t="s">
        <v>90</v>
      </c>
      <c r="I6252" s="2">
        <v>12090000</v>
      </c>
      <c r="J6252" s="1">
        <v>31.68</v>
      </c>
    </row>
    <row r="6253" spans="6:10" x14ac:dyDescent="0.35">
      <c r="F6253" t="s">
        <v>11063</v>
      </c>
      <c r="G6253" t="s">
        <v>11064</v>
      </c>
      <c r="H6253" t="s">
        <v>2092</v>
      </c>
      <c r="I6253" s="2">
        <v>50033000</v>
      </c>
      <c r="J6253" s="1">
        <v>16.89</v>
      </c>
    </row>
    <row r="6254" spans="6:10" x14ac:dyDescent="0.35">
      <c r="F6254" t="s">
        <v>11065</v>
      </c>
      <c r="G6254" t="s">
        <v>11066</v>
      </c>
      <c r="H6254" t="s">
        <v>39</v>
      </c>
      <c r="I6254" s="2">
        <v>134640000</v>
      </c>
      <c r="J6254" s="1">
        <v>34.090000000000003</v>
      </c>
    </row>
    <row r="6255" spans="6:10" x14ac:dyDescent="0.35">
      <c r="F6255" t="s">
        <v>11067</v>
      </c>
      <c r="G6255" t="s">
        <v>11068</v>
      </c>
      <c r="H6255" t="s">
        <v>165</v>
      </c>
      <c r="I6255" s="2">
        <v>43257000</v>
      </c>
      <c r="J6255" s="1">
        <v>50.45</v>
      </c>
    </row>
    <row r="6256" spans="6:10" x14ac:dyDescent="0.35">
      <c r="F6256" t="s">
        <v>11069</v>
      </c>
      <c r="G6256" t="s">
        <v>11070</v>
      </c>
      <c r="H6256" t="s">
        <v>57</v>
      </c>
      <c r="I6256" s="2">
        <v>36898000</v>
      </c>
      <c r="J6256" s="1">
        <v>141.82</v>
      </c>
    </row>
    <row r="6257" spans="6:10" x14ac:dyDescent="0.35">
      <c r="F6257" t="s">
        <v>11071</v>
      </c>
      <c r="G6257" t="s">
        <v>11072</v>
      </c>
      <c r="H6257" t="s">
        <v>51</v>
      </c>
      <c r="I6257" s="2">
        <v>53125000</v>
      </c>
      <c r="J6257" s="1">
        <v>21.94</v>
      </c>
    </row>
    <row r="6258" spans="6:10" x14ac:dyDescent="0.35">
      <c r="F6258" t="s">
        <v>11073</v>
      </c>
      <c r="G6258" t="s">
        <v>11074</v>
      </c>
      <c r="H6258" t="s">
        <v>361</v>
      </c>
      <c r="I6258" s="2">
        <v>16264000</v>
      </c>
      <c r="J6258" s="1">
        <v>140.75</v>
      </c>
    </row>
    <row r="6259" spans="6:10" x14ac:dyDescent="0.35">
      <c r="F6259" t="s">
        <v>11075</v>
      </c>
      <c r="G6259" t="s">
        <v>11076</v>
      </c>
      <c r="H6259" t="s">
        <v>475</v>
      </c>
      <c r="I6259" s="2">
        <v>27117000</v>
      </c>
      <c r="J6259" s="1">
        <v>25.53</v>
      </c>
    </row>
    <row r="6260" spans="6:10" x14ac:dyDescent="0.35">
      <c r="F6260" t="s">
        <v>11077</v>
      </c>
      <c r="G6260" t="s">
        <v>11078</v>
      </c>
      <c r="H6260" t="s">
        <v>1087</v>
      </c>
      <c r="I6260" s="2">
        <v>47899000</v>
      </c>
      <c r="J6260" s="1">
        <v>6.04</v>
      </c>
    </row>
    <row r="6261" spans="6:10" x14ac:dyDescent="0.35">
      <c r="F6261" t="s">
        <v>11079</v>
      </c>
      <c r="G6261" t="s">
        <v>11080</v>
      </c>
      <c r="H6261" t="s">
        <v>39</v>
      </c>
      <c r="I6261" s="2">
        <v>20000000</v>
      </c>
      <c r="J6261" s="1">
        <v>10.26</v>
      </c>
    </row>
    <row r="6262" spans="6:10" x14ac:dyDescent="0.35">
      <c r="F6262" t="s">
        <v>11081</v>
      </c>
      <c r="G6262" t="s">
        <v>11082</v>
      </c>
      <c r="H6262" t="s">
        <v>332</v>
      </c>
      <c r="I6262" s="2">
        <v>157261000</v>
      </c>
      <c r="J6262" s="1">
        <v>9.14</v>
      </c>
    </row>
    <row r="6263" spans="6:10" x14ac:dyDescent="0.35">
      <c r="F6263" t="s">
        <v>11083</v>
      </c>
      <c r="G6263" t="s">
        <v>11084</v>
      </c>
      <c r="H6263" t="s">
        <v>165</v>
      </c>
      <c r="I6263" s="2">
        <v>97209000</v>
      </c>
      <c r="J6263" s="1">
        <v>18.579999999999998</v>
      </c>
    </row>
    <row r="6264" spans="6:10" x14ac:dyDescent="0.35">
      <c r="F6264" t="s">
        <v>11085</v>
      </c>
      <c r="G6264" t="s">
        <v>11086</v>
      </c>
      <c r="H6264" t="s">
        <v>103</v>
      </c>
      <c r="I6264" s="2">
        <v>159788000</v>
      </c>
      <c r="J6264" s="1">
        <v>15.54</v>
      </c>
    </row>
    <row r="6265" spans="6:10" x14ac:dyDescent="0.35">
      <c r="F6265" t="s">
        <v>11087</v>
      </c>
      <c r="G6265" t="s">
        <v>3354</v>
      </c>
      <c r="H6265" t="s">
        <v>90</v>
      </c>
      <c r="I6265" s="2">
        <v>1150000</v>
      </c>
      <c r="J6265" s="1">
        <v>86.37</v>
      </c>
    </row>
    <row r="6266" spans="6:10" x14ac:dyDescent="0.35">
      <c r="F6266" t="s">
        <v>11088</v>
      </c>
      <c r="G6266" t="s">
        <v>1041</v>
      </c>
      <c r="H6266" t="s">
        <v>103</v>
      </c>
      <c r="I6266" s="2">
        <v>8500000</v>
      </c>
      <c r="J6266" s="1">
        <v>20.49</v>
      </c>
    </row>
    <row r="6267" spans="6:10" x14ac:dyDescent="0.35">
      <c r="F6267" t="s">
        <v>11089</v>
      </c>
      <c r="G6267" t="s">
        <v>11090</v>
      </c>
      <c r="H6267" t="s">
        <v>51</v>
      </c>
      <c r="I6267" s="2">
        <v>45322000</v>
      </c>
      <c r="J6267" s="1">
        <v>24.26</v>
      </c>
    </row>
    <row r="6268" spans="6:10" x14ac:dyDescent="0.35">
      <c r="F6268" t="s">
        <v>11091</v>
      </c>
      <c r="G6268" t="s">
        <v>11092</v>
      </c>
      <c r="H6268" t="s">
        <v>39</v>
      </c>
      <c r="I6268" s="2">
        <v>112824000</v>
      </c>
      <c r="J6268" s="1">
        <v>5.25</v>
      </c>
    </row>
    <row r="6269" spans="6:10" x14ac:dyDescent="0.35">
      <c r="F6269" t="s">
        <v>11093</v>
      </c>
      <c r="G6269" t="s">
        <v>11094</v>
      </c>
      <c r="H6269" t="s">
        <v>352</v>
      </c>
      <c r="I6269" s="2">
        <v>20876000</v>
      </c>
      <c r="J6269" s="1">
        <v>10.89</v>
      </c>
    </row>
    <row r="6270" spans="6:10" x14ac:dyDescent="0.35">
      <c r="F6270" t="s">
        <v>11095</v>
      </c>
      <c r="G6270" t="s">
        <v>11096</v>
      </c>
      <c r="H6270" t="s">
        <v>67</v>
      </c>
      <c r="I6270" s="2">
        <v>61590000</v>
      </c>
      <c r="J6270" s="1">
        <v>6.86</v>
      </c>
    </row>
    <row r="6271" spans="6:10" x14ac:dyDescent="0.35">
      <c r="F6271" t="s">
        <v>11097</v>
      </c>
      <c r="G6271" t="s">
        <v>11098</v>
      </c>
      <c r="H6271" t="s">
        <v>28</v>
      </c>
      <c r="I6271" s="2">
        <v>7132000</v>
      </c>
      <c r="J6271" s="1">
        <v>13.77</v>
      </c>
    </row>
    <row r="6272" spans="6:10" x14ac:dyDescent="0.35">
      <c r="F6272" t="s">
        <v>11099</v>
      </c>
      <c r="G6272" t="s">
        <v>11100</v>
      </c>
      <c r="H6272" t="s">
        <v>39</v>
      </c>
      <c r="I6272" s="2">
        <v>40250000</v>
      </c>
      <c r="J6272" s="1">
        <v>10.1</v>
      </c>
    </row>
    <row r="6273" spans="6:10" x14ac:dyDescent="0.35">
      <c r="F6273" t="s">
        <v>11101</v>
      </c>
      <c r="G6273" t="s">
        <v>11102</v>
      </c>
      <c r="H6273" t="s">
        <v>34</v>
      </c>
      <c r="I6273" s="2">
        <v>16211000</v>
      </c>
      <c r="J6273" s="1">
        <v>9.6300000000000008</v>
      </c>
    </row>
    <row r="6274" spans="6:10" x14ac:dyDescent="0.35">
      <c r="F6274" t="s">
        <v>11103</v>
      </c>
      <c r="G6274" t="s">
        <v>11104</v>
      </c>
      <c r="H6274" t="s">
        <v>2092</v>
      </c>
      <c r="I6274" s="2">
        <v>105045000</v>
      </c>
      <c r="J6274" s="1">
        <v>4.79</v>
      </c>
    </row>
    <row r="6275" spans="6:10" x14ac:dyDescent="0.35">
      <c r="F6275" t="s">
        <v>11105</v>
      </c>
      <c r="G6275" t="s">
        <v>11106</v>
      </c>
      <c r="H6275" t="s">
        <v>134</v>
      </c>
      <c r="I6275" s="2">
        <v>22820000</v>
      </c>
      <c r="J6275" s="1">
        <v>11.03</v>
      </c>
    </row>
    <row r="6276" spans="6:10" x14ac:dyDescent="0.35">
      <c r="F6276" t="s">
        <v>11107</v>
      </c>
      <c r="G6276" t="s">
        <v>11108</v>
      </c>
      <c r="H6276" t="s">
        <v>39</v>
      </c>
      <c r="I6276" s="2">
        <v>80817000</v>
      </c>
      <c r="J6276" s="1">
        <v>3.7</v>
      </c>
    </row>
    <row r="6277" spans="6:10" x14ac:dyDescent="0.35">
      <c r="F6277" t="s">
        <v>11109</v>
      </c>
      <c r="G6277" t="s">
        <v>11110</v>
      </c>
      <c r="H6277" t="s">
        <v>39</v>
      </c>
      <c r="I6277" s="2">
        <v>14270000</v>
      </c>
      <c r="J6277" s="1">
        <v>0.73</v>
      </c>
    </row>
    <row r="6278" spans="6:10" x14ac:dyDescent="0.35">
      <c r="F6278" t="s">
        <v>11111</v>
      </c>
      <c r="G6278" t="s">
        <v>11112</v>
      </c>
      <c r="H6278" t="s">
        <v>39</v>
      </c>
      <c r="I6278" s="2">
        <v>32500000</v>
      </c>
      <c r="J6278" s="1">
        <v>4.97</v>
      </c>
    </row>
    <row r="6279" spans="6:10" x14ac:dyDescent="0.35">
      <c r="F6279" t="s">
        <v>11113</v>
      </c>
      <c r="G6279" t="s">
        <v>11114</v>
      </c>
      <c r="H6279" t="s">
        <v>28</v>
      </c>
      <c r="I6279" s="2">
        <v>51232000</v>
      </c>
      <c r="J6279" s="1">
        <v>2.29</v>
      </c>
    </row>
    <row r="6280" spans="6:10" x14ac:dyDescent="0.35">
      <c r="F6280" t="s">
        <v>11115</v>
      </c>
      <c r="G6280" t="s">
        <v>11116</v>
      </c>
      <c r="H6280" t="s">
        <v>39</v>
      </c>
      <c r="I6280" s="2">
        <v>12166000</v>
      </c>
      <c r="J6280" s="1">
        <v>7.71</v>
      </c>
    </row>
    <row r="6281" spans="6:10" x14ac:dyDescent="0.35">
      <c r="F6281" t="s">
        <v>11117</v>
      </c>
      <c r="G6281" t="s">
        <v>11118</v>
      </c>
      <c r="H6281" t="s">
        <v>39</v>
      </c>
      <c r="I6281" s="2">
        <v>52104000</v>
      </c>
      <c r="J6281" s="1">
        <v>60.25</v>
      </c>
    </row>
    <row r="6282" spans="6:10" x14ac:dyDescent="0.35">
      <c r="F6282" t="s">
        <v>11119</v>
      </c>
      <c r="G6282" t="s">
        <v>11120</v>
      </c>
      <c r="H6282" t="s">
        <v>165</v>
      </c>
      <c r="I6282" s="2">
        <v>565000</v>
      </c>
      <c r="J6282" s="1">
        <v>31.9</v>
      </c>
    </row>
    <row r="6283" spans="6:10" x14ac:dyDescent="0.35">
      <c r="F6283" t="s">
        <v>11121</v>
      </c>
      <c r="G6283" t="s">
        <v>11122</v>
      </c>
      <c r="H6283" t="s">
        <v>39</v>
      </c>
      <c r="I6283" s="2">
        <v>16947000</v>
      </c>
      <c r="J6283" s="1">
        <v>5.29</v>
      </c>
    </row>
    <row r="6284" spans="6:10" x14ac:dyDescent="0.35">
      <c r="F6284" t="s">
        <v>11123</v>
      </c>
      <c r="G6284" t="s">
        <v>11124</v>
      </c>
      <c r="H6284" t="s">
        <v>57</v>
      </c>
      <c r="I6284" s="2">
        <v>76045000</v>
      </c>
      <c r="J6284" s="1">
        <v>5.26</v>
      </c>
    </row>
    <row r="6285" spans="6:10" x14ac:dyDescent="0.35">
      <c r="F6285" t="s">
        <v>11125</v>
      </c>
      <c r="G6285" t="s">
        <v>11126</v>
      </c>
      <c r="H6285" t="s">
        <v>165</v>
      </c>
      <c r="I6285" s="2">
        <v>57265000</v>
      </c>
      <c r="J6285" s="1">
        <v>1.87</v>
      </c>
    </row>
    <row r="6286" spans="6:10" x14ac:dyDescent="0.35">
      <c r="F6286" t="s">
        <v>11127</v>
      </c>
      <c r="G6286" t="s">
        <v>11128</v>
      </c>
      <c r="H6286" t="s">
        <v>28</v>
      </c>
      <c r="I6286" s="2">
        <v>52128000</v>
      </c>
      <c r="J6286" s="1">
        <v>6.26</v>
      </c>
    </row>
    <row r="6287" spans="6:10" x14ac:dyDescent="0.35">
      <c r="F6287" t="s">
        <v>11129</v>
      </c>
      <c r="G6287" t="s">
        <v>11130</v>
      </c>
      <c r="H6287" t="s">
        <v>39</v>
      </c>
      <c r="I6287" s="2">
        <v>113316000</v>
      </c>
      <c r="J6287" s="1">
        <v>0.37</v>
      </c>
    </row>
    <row r="6288" spans="6:10" x14ac:dyDescent="0.35">
      <c r="F6288" t="s">
        <v>13</v>
      </c>
      <c r="G6288" t="s">
        <v>11131</v>
      </c>
      <c r="H6288" t="s">
        <v>279</v>
      </c>
      <c r="I6288" s="2">
        <v>368000000</v>
      </c>
      <c r="J6288" s="1">
        <v>99.46</v>
      </c>
    </row>
    <row r="6289" spans="6:10" x14ac:dyDescent="0.35">
      <c r="F6289" t="s">
        <v>11132</v>
      </c>
      <c r="G6289" t="s">
        <v>11133</v>
      </c>
      <c r="H6289" t="s">
        <v>49</v>
      </c>
      <c r="I6289" s="2">
        <v>114691000</v>
      </c>
      <c r="J6289" s="1">
        <v>22.71</v>
      </c>
    </row>
    <row r="6290" spans="6:10" x14ac:dyDescent="0.35">
      <c r="F6290" t="s">
        <v>11134</v>
      </c>
      <c r="G6290" t="s">
        <v>11135</v>
      </c>
      <c r="H6290" t="s">
        <v>279</v>
      </c>
      <c r="I6290" s="2">
        <v>87668000</v>
      </c>
      <c r="J6290" s="1">
        <v>10.57</v>
      </c>
    </row>
    <row r="6291" spans="6:10" x14ac:dyDescent="0.35">
      <c r="F6291" t="s">
        <v>11136</v>
      </c>
      <c r="G6291" t="s">
        <v>11137</v>
      </c>
      <c r="H6291" t="s">
        <v>28</v>
      </c>
      <c r="I6291" s="2">
        <v>175638000</v>
      </c>
      <c r="J6291" s="1">
        <v>280.19</v>
      </c>
    </row>
    <row r="6292" spans="6:10" x14ac:dyDescent="0.35">
      <c r="F6292" t="s">
        <v>11138</v>
      </c>
      <c r="G6292" t="s">
        <v>2242</v>
      </c>
      <c r="H6292" t="s">
        <v>349</v>
      </c>
      <c r="I6292" s="2">
        <v>5950000</v>
      </c>
      <c r="J6292" s="1">
        <v>39.1</v>
      </c>
    </row>
    <row r="6293" spans="6:10" x14ac:dyDescent="0.35">
      <c r="F6293" t="s">
        <v>11139</v>
      </c>
      <c r="G6293" t="s">
        <v>1467</v>
      </c>
      <c r="H6293" t="s">
        <v>90</v>
      </c>
      <c r="I6293" s="2">
        <v>590000</v>
      </c>
      <c r="J6293" s="1">
        <v>33.979999999999997</v>
      </c>
    </row>
    <row r="6294" spans="6:10" x14ac:dyDescent="0.35">
      <c r="F6294" t="s">
        <v>11140</v>
      </c>
      <c r="G6294" t="s">
        <v>1467</v>
      </c>
      <c r="H6294" t="s">
        <v>90</v>
      </c>
      <c r="I6294" s="2">
        <v>290000</v>
      </c>
      <c r="J6294" s="1">
        <v>78.790000000000006</v>
      </c>
    </row>
    <row r="6295" spans="6:10" x14ac:dyDescent="0.35">
      <c r="F6295" t="s">
        <v>11141</v>
      </c>
      <c r="G6295" t="s">
        <v>1467</v>
      </c>
      <c r="H6295" t="s">
        <v>90</v>
      </c>
      <c r="I6295" s="2">
        <v>12860000</v>
      </c>
      <c r="J6295" s="1">
        <v>50.9</v>
      </c>
    </row>
    <row r="6296" spans="6:10" x14ac:dyDescent="0.35">
      <c r="F6296" t="s">
        <v>11142</v>
      </c>
      <c r="G6296" t="s">
        <v>1467</v>
      </c>
      <c r="H6296" t="s">
        <v>90</v>
      </c>
      <c r="I6296" s="2">
        <v>600000</v>
      </c>
      <c r="J6296" s="1">
        <v>48.13</v>
      </c>
    </row>
    <row r="6297" spans="6:10" x14ac:dyDescent="0.35">
      <c r="F6297" t="s">
        <v>11143</v>
      </c>
      <c r="G6297" t="s">
        <v>1467</v>
      </c>
      <c r="H6297" t="s">
        <v>90</v>
      </c>
      <c r="I6297" s="2">
        <v>2390000</v>
      </c>
      <c r="J6297" s="1">
        <v>44</v>
      </c>
    </row>
    <row r="6298" spans="6:10" x14ac:dyDescent="0.35">
      <c r="F6298" t="s">
        <v>11144</v>
      </c>
      <c r="G6298" t="s">
        <v>1467</v>
      </c>
      <c r="H6298" t="s">
        <v>90</v>
      </c>
      <c r="I6298" s="2">
        <v>780000</v>
      </c>
      <c r="J6298" s="1">
        <v>88.8</v>
      </c>
    </row>
    <row r="6299" spans="6:10" x14ac:dyDescent="0.35">
      <c r="F6299" t="s">
        <v>11145</v>
      </c>
      <c r="G6299" t="s">
        <v>409</v>
      </c>
      <c r="H6299" t="s">
        <v>31</v>
      </c>
      <c r="I6299" s="2">
        <v>325000</v>
      </c>
      <c r="J6299" s="1">
        <v>19.62</v>
      </c>
    </row>
    <row r="6300" spans="6:10" x14ac:dyDescent="0.35">
      <c r="F6300" t="s">
        <v>11146</v>
      </c>
      <c r="G6300" t="s">
        <v>1467</v>
      </c>
      <c r="H6300" t="s">
        <v>90</v>
      </c>
      <c r="I6300" s="2">
        <v>280000</v>
      </c>
      <c r="J6300" s="1">
        <v>62.12</v>
      </c>
    </row>
    <row r="6301" spans="6:10" x14ac:dyDescent="0.35">
      <c r="F6301" t="s">
        <v>11147</v>
      </c>
      <c r="G6301" t="s">
        <v>409</v>
      </c>
      <c r="H6301" t="s">
        <v>31</v>
      </c>
      <c r="I6301" s="2">
        <v>250000</v>
      </c>
      <c r="J6301" s="1">
        <v>20.149999999999999</v>
      </c>
    </row>
    <row r="6302" spans="6:10" x14ac:dyDescent="0.35">
      <c r="F6302" t="s">
        <v>11148</v>
      </c>
      <c r="G6302" t="s">
        <v>1467</v>
      </c>
      <c r="H6302" t="s">
        <v>90</v>
      </c>
      <c r="I6302" s="2">
        <v>2430000</v>
      </c>
      <c r="J6302" s="1">
        <v>39.950000000000003</v>
      </c>
    </row>
    <row r="6303" spans="6:10" x14ac:dyDescent="0.35">
      <c r="F6303" t="s">
        <v>11149</v>
      </c>
      <c r="G6303" t="s">
        <v>1467</v>
      </c>
      <c r="H6303" t="s">
        <v>90</v>
      </c>
      <c r="I6303" s="2">
        <v>370000</v>
      </c>
      <c r="J6303" s="1">
        <v>53.87</v>
      </c>
    </row>
    <row r="6304" spans="6:10" x14ac:dyDescent="0.35">
      <c r="F6304" t="s">
        <v>11150</v>
      </c>
      <c r="G6304" t="s">
        <v>409</v>
      </c>
      <c r="H6304" t="s">
        <v>31</v>
      </c>
      <c r="I6304" s="2">
        <v>775000</v>
      </c>
      <c r="J6304" s="1">
        <v>20.79</v>
      </c>
    </row>
    <row r="6305" spans="6:10" x14ac:dyDescent="0.35">
      <c r="F6305" t="s">
        <v>11151</v>
      </c>
      <c r="G6305" t="s">
        <v>409</v>
      </c>
      <c r="H6305" t="s">
        <v>31</v>
      </c>
      <c r="I6305" s="2">
        <v>575000</v>
      </c>
      <c r="J6305" s="1">
        <v>20.97</v>
      </c>
    </row>
    <row r="6306" spans="6:10" x14ac:dyDescent="0.35">
      <c r="F6306" t="s">
        <v>11152</v>
      </c>
      <c r="G6306" t="s">
        <v>45</v>
      </c>
      <c r="H6306" t="s">
        <v>46</v>
      </c>
      <c r="I6306" s="2">
        <v>2125000</v>
      </c>
      <c r="J6306" s="1">
        <v>1.54</v>
      </c>
    </row>
    <row r="6307" spans="6:10" x14ac:dyDescent="0.35">
      <c r="F6307" t="s">
        <v>11153</v>
      </c>
      <c r="G6307" t="s">
        <v>11154</v>
      </c>
      <c r="H6307" t="s">
        <v>34</v>
      </c>
      <c r="I6307" s="2">
        <v>398852000</v>
      </c>
      <c r="J6307" s="1">
        <v>6.99</v>
      </c>
    </row>
    <row r="6308" spans="6:10" x14ac:dyDescent="0.35">
      <c r="F6308" t="s">
        <v>11155</v>
      </c>
      <c r="G6308" t="s">
        <v>1485</v>
      </c>
      <c r="H6308" t="s">
        <v>90</v>
      </c>
      <c r="I6308" s="2">
        <v>20100000</v>
      </c>
      <c r="J6308" s="1">
        <v>29.25</v>
      </c>
    </row>
    <row r="6309" spans="6:10" x14ac:dyDescent="0.35">
      <c r="F6309" t="s">
        <v>11156</v>
      </c>
      <c r="G6309" t="s">
        <v>2242</v>
      </c>
      <c r="H6309" t="s">
        <v>349</v>
      </c>
      <c r="I6309" s="2">
        <v>550000</v>
      </c>
      <c r="J6309" s="1">
        <v>49.84</v>
      </c>
    </row>
    <row r="6310" spans="6:10" x14ac:dyDescent="0.35">
      <c r="F6310" t="s">
        <v>11157</v>
      </c>
      <c r="G6310" t="s">
        <v>11158</v>
      </c>
      <c r="H6310" t="s">
        <v>34</v>
      </c>
      <c r="I6310" s="2">
        <v>12027000</v>
      </c>
      <c r="J6310" s="1">
        <v>18.72</v>
      </c>
    </row>
    <row r="6311" spans="6:10" x14ac:dyDescent="0.35">
      <c r="F6311" t="s">
        <v>11159</v>
      </c>
      <c r="G6311" t="s">
        <v>409</v>
      </c>
      <c r="H6311" t="s">
        <v>31</v>
      </c>
      <c r="I6311" s="2">
        <v>600000</v>
      </c>
      <c r="J6311" s="1">
        <v>23.89</v>
      </c>
    </row>
    <row r="6312" spans="6:10" x14ac:dyDescent="0.35">
      <c r="F6312" t="s">
        <v>11160</v>
      </c>
      <c r="G6312" t="s">
        <v>11161</v>
      </c>
      <c r="H6312" t="s">
        <v>39</v>
      </c>
      <c r="I6312" s="2">
        <v>60614000</v>
      </c>
      <c r="J6312" s="1">
        <v>13.89</v>
      </c>
    </row>
    <row r="6313" spans="6:10" x14ac:dyDescent="0.35">
      <c r="F6313" t="s">
        <v>11162</v>
      </c>
      <c r="G6313" t="s">
        <v>409</v>
      </c>
      <c r="H6313" t="s">
        <v>31</v>
      </c>
      <c r="I6313" s="2">
        <v>5450000</v>
      </c>
      <c r="J6313" s="1">
        <v>21.86</v>
      </c>
    </row>
    <row r="6314" spans="6:10" x14ac:dyDescent="0.35">
      <c r="F6314" t="s">
        <v>11163</v>
      </c>
      <c r="G6314" t="s">
        <v>409</v>
      </c>
      <c r="H6314" t="s">
        <v>31</v>
      </c>
      <c r="I6314" s="2">
        <v>600000</v>
      </c>
      <c r="J6314" s="1">
        <v>20.89</v>
      </c>
    </row>
    <row r="6315" spans="6:10" x14ac:dyDescent="0.35">
      <c r="F6315" t="s">
        <v>11164</v>
      </c>
      <c r="G6315" t="s">
        <v>409</v>
      </c>
      <c r="H6315" t="s">
        <v>31</v>
      </c>
      <c r="I6315" s="2">
        <v>575000</v>
      </c>
      <c r="J6315" s="1">
        <v>21.97</v>
      </c>
    </row>
    <row r="6316" spans="6:10" x14ac:dyDescent="0.35">
      <c r="F6316" t="s">
        <v>11165</v>
      </c>
      <c r="G6316" t="s">
        <v>409</v>
      </c>
      <c r="H6316" t="s">
        <v>31</v>
      </c>
      <c r="I6316" s="2">
        <v>450000</v>
      </c>
      <c r="J6316" s="1">
        <v>21.58</v>
      </c>
    </row>
    <row r="6317" spans="6:10" x14ac:dyDescent="0.35">
      <c r="F6317" t="s">
        <v>11166</v>
      </c>
      <c r="G6317" t="s">
        <v>11167</v>
      </c>
      <c r="H6317" t="s">
        <v>39</v>
      </c>
      <c r="I6317" s="2">
        <v>4188000</v>
      </c>
      <c r="J6317" s="1">
        <v>3.54</v>
      </c>
    </row>
    <row r="6318" spans="6:10" x14ac:dyDescent="0.35">
      <c r="F6318" t="s">
        <v>11168</v>
      </c>
      <c r="G6318" t="s">
        <v>3354</v>
      </c>
      <c r="H6318" t="s">
        <v>90</v>
      </c>
      <c r="I6318" s="2">
        <v>4650000</v>
      </c>
      <c r="J6318" s="1">
        <v>33.36</v>
      </c>
    </row>
    <row r="6319" spans="6:10" x14ac:dyDescent="0.35">
      <c r="F6319" t="s">
        <v>11169</v>
      </c>
      <c r="G6319" t="s">
        <v>45</v>
      </c>
      <c r="H6319" t="s">
        <v>46</v>
      </c>
      <c r="I6319" s="2">
        <v>3230000</v>
      </c>
      <c r="J6319" s="1">
        <v>1.86</v>
      </c>
    </row>
    <row r="6320" spans="6:10" x14ac:dyDescent="0.35">
      <c r="F6320" t="s">
        <v>11170</v>
      </c>
      <c r="G6320" t="s">
        <v>3354</v>
      </c>
      <c r="H6320" t="s">
        <v>90</v>
      </c>
      <c r="I6320" s="2">
        <v>1990000</v>
      </c>
      <c r="J6320" s="1">
        <v>30.33</v>
      </c>
    </row>
    <row r="6321" spans="6:10" x14ac:dyDescent="0.35">
      <c r="F6321" t="s">
        <v>11171</v>
      </c>
      <c r="G6321" t="s">
        <v>3354</v>
      </c>
      <c r="H6321" t="s">
        <v>90</v>
      </c>
      <c r="I6321" s="2">
        <v>1460000</v>
      </c>
      <c r="J6321" s="1">
        <v>82.66</v>
      </c>
    </row>
    <row r="6322" spans="6:10" x14ac:dyDescent="0.35">
      <c r="F6322" t="s">
        <v>11172</v>
      </c>
      <c r="G6322" t="s">
        <v>11173</v>
      </c>
      <c r="H6322" t="s">
        <v>352</v>
      </c>
      <c r="I6322" s="2">
        <v>483129000</v>
      </c>
      <c r="J6322" s="1">
        <v>8.24</v>
      </c>
    </row>
    <row r="6323" spans="6:10" x14ac:dyDescent="0.35">
      <c r="F6323" t="s">
        <v>11174</v>
      </c>
      <c r="G6323" t="s">
        <v>6293</v>
      </c>
      <c r="H6323" t="s">
        <v>90</v>
      </c>
      <c r="I6323" s="2">
        <v>2650000</v>
      </c>
      <c r="J6323" s="1">
        <v>14.59</v>
      </c>
    </row>
    <row r="6324" spans="6:10" x14ac:dyDescent="0.35">
      <c r="F6324" t="s">
        <v>11175</v>
      </c>
      <c r="G6324" t="s">
        <v>6293</v>
      </c>
      <c r="H6324" t="s">
        <v>90</v>
      </c>
      <c r="I6324" s="2">
        <v>1240000</v>
      </c>
      <c r="J6324" s="1">
        <v>11.89</v>
      </c>
    </row>
    <row r="6325" spans="6:10" x14ac:dyDescent="0.35">
      <c r="F6325" t="s">
        <v>11176</v>
      </c>
      <c r="G6325" t="s">
        <v>409</v>
      </c>
      <c r="H6325" t="s">
        <v>31</v>
      </c>
      <c r="I6325" s="2">
        <v>950000</v>
      </c>
      <c r="J6325" s="1">
        <v>21.99</v>
      </c>
    </row>
    <row r="6326" spans="6:10" x14ac:dyDescent="0.35">
      <c r="F6326" t="s">
        <v>11177</v>
      </c>
      <c r="G6326" t="s">
        <v>6293</v>
      </c>
      <c r="H6326" t="s">
        <v>90</v>
      </c>
      <c r="I6326" s="2">
        <v>2220000</v>
      </c>
      <c r="J6326" s="1">
        <v>16.309999999999999</v>
      </c>
    </row>
    <row r="6327" spans="6:10" x14ac:dyDescent="0.35">
      <c r="F6327" t="s">
        <v>11178</v>
      </c>
      <c r="G6327" t="s">
        <v>409</v>
      </c>
      <c r="H6327" t="s">
        <v>31</v>
      </c>
      <c r="I6327" s="2">
        <v>1675000</v>
      </c>
      <c r="J6327" s="1">
        <v>20.81</v>
      </c>
    </row>
    <row r="6328" spans="6:10" x14ac:dyDescent="0.35">
      <c r="F6328" t="s">
        <v>11179</v>
      </c>
      <c r="G6328" t="s">
        <v>6293</v>
      </c>
      <c r="H6328" t="s">
        <v>90</v>
      </c>
      <c r="I6328" s="2">
        <v>1990000</v>
      </c>
      <c r="J6328" s="1">
        <v>13.42</v>
      </c>
    </row>
    <row r="6329" spans="6:10" x14ac:dyDescent="0.35">
      <c r="F6329" t="s">
        <v>11180</v>
      </c>
      <c r="G6329" t="s">
        <v>409</v>
      </c>
      <c r="H6329" t="s">
        <v>2067</v>
      </c>
      <c r="I6329" s="2">
        <v>1175000</v>
      </c>
      <c r="J6329" s="1">
        <v>20.93</v>
      </c>
    </row>
    <row r="6330" spans="6:10" x14ac:dyDescent="0.35">
      <c r="F6330" t="s">
        <v>11181</v>
      </c>
      <c r="G6330" t="s">
        <v>409</v>
      </c>
      <c r="H6330" t="s">
        <v>31</v>
      </c>
      <c r="I6330" s="2">
        <v>825000</v>
      </c>
      <c r="J6330" s="1">
        <v>21.34</v>
      </c>
    </row>
    <row r="6331" spans="6:10" x14ac:dyDescent="0.35">
      <c r="F6331" t="s">
        <v>11182</v>
      </c>
      <c r="G6331" t="s">
        <v>11183</v>
      </c>
      <c r="H6331" t="s">
        <v>28</v>
      </c>
      <c r="I6331" s="2">
        <v>31051000</v>
      </c>
      <c r="J6331" s="1">
        <v>60.78</v>
      </c>
    </row>
    <row r="6332" spans="6:10" x14ac:dyDescent="0.35">
      <c r="F6332" t="s">
        <v>11184</v>
      </c>
      <c r="G6332" t="s">
        <v>11185</v>
      </c>
      <c r="H6332" t="s">
        <v>49</v>
      </c>
      <c r="I6332" s="2">
        <v>103503000</v>
      </c>
      <c r="J6332" s="1">
        <v>46.25</v>
      </c>
    </row>
    <row r="6333" spans="6:10" x14ac:dyDescent="0.35">
      <c r="F6333" t="s">
        <v>11186</v>
      </c>
      <c r="G6333" t="s">
        <v>11187</v>
      </c>
      <c r="H6333" t="s">
        <v>28</v>
      </c>
      <c r="I6333" s="2">
        <v>46707000</v>
      </c>
      <c r="J6333" s="1">
        <v>1.98</v>
      </c>
    </row>
    <row r="6334" spans="6:10" x14ac:dyDescent="0.35">
      <c r="F6334" t="s">
        <v>11188</v>
      </c>
      <c r="G6334" t="s">
        <v>11189</v>
      </c>
      <c r="H6334" t="s">
        <v>39</v>
      </c>
      <c r="I6334" s="2">
        <v>80176000</v>
      </c>
      <c r="J6334" s="1">
        <v>5.31</v>
      </c>
    </row>
    <row r="6335" spans="6:10" x14ac:dyDescent="0.35">
      <c r="F6335" t="s">
        <v>11190</v>
      </c>
      <c r="G6335" t="s">
        <v>11189</v>
      </c>
      <c r="H6335" t="s">
        <v>39</v>
      </c>
      <c r="I6335" s="2">
        <v>16000000</v>
      </c>
      <c r="J6335" s="1">
        <v>1.1200000000000001</v>
      </c>
    </row>
    <row r="6336" spans="6:10" x14ac:dyDescent="0.35">
      <c r="F6336" t="s">
        <v>11191</v>
      </c>
      <c r="G6336" t="s">
        <v>11192</v>
      </c>
      <c r="H6336" t="s">
        <v>39</v>
      </c>
      <c r="I6336" s="2">
        <v>38440000</v>
      </c>
      <c r="J6336" s="1">
        <v>11.27</v>
      </c>
    </row>
    <row r="6337" spans="6:10" x14ac:dyDescent="0.35">
      <c r="F6337" t="s">
        <v>11193</v>
      </c>
      <c r="G6337" t="s">
        <v>3354</v>
      </c>
      <c r="H6337" t="s">
        <v>90</v>
      </c>
      <c r="I6337" s="2">
        <v>24000000</v>
      </c>
      <c r="J6337" s="1">
        <v>47.2</v>
      </c>
    </row>
    <row r="6338" spans="6:10" x14ac:dyDescent="0.35">
      <c r="F6338" t="s">
        <v>11194</v>
      </c>
      <c r="G6338" t="s">
        <v>11195</v>
      </c>
      <c r="H6338" t="s">
        <v>39</v>
      </c>
      <c r="I6338" s="2">
        <v>35590000</v>
      </c>
      <c r="J6338" s="1">
        <v>9.93</v>
      </c>
    </row>
    <row r="6339" spans="6:10" x14ac:dyDescent="0.35">
      <c r="F6339" t="s">
        <v>11196</v>
      </c>
      <c r="G6339" t="s">
        <v>829</v>
      </c>
      <c r="H6339" t="s">
        <v>46</v>
      </c>
      <c r="I6339" s="2">
        <v>111262000</v>
      </c>
      <c r="J6339" s="1">
        <v>14.72</v>
      </c>
    </row>
    <row r="6340" spans="6:10" x14ac:dyDescent="0.35">
      <c r="F6340" t="s">
        <v>11197</v>
      </c>
      <c r="G6340" t="s">
        <v>6293</v>
      </c>
      <c r="H6340" t="s">
        <v>57</v>
      </c>
      <c r="I6340" s="2">
        <v>1610000</v>
      </c>
      <c r="J6340" s="1">
        <v>87.08</v>
      </c>
    </row>
    <row r="6341" spans="6:10" x14ac:dyDescent="0.35">
      <c r="F6341" t="s">
        <v>11198</v>
      </c>
      <c r="G6341" t="s">
        <v>829</v>
      </c>
      <c r="H6341" t="s">
        <v>46</v>
      </c>
      <c r="I6341" s="2">
        <v>2500000</v>
      </c>
      <c r="J6341" s="1">
        <v>22.27</v>
      </c>
    </row>
    <row r="6342" spans="6:10" x14ac:dyDescent="0.35">
      <c r="F6342" t="s">
        <v>11199</v>
      </c>
      <c r="G6342" t="s">
        <v>11200</v>
      </c>
      <c r="H6342" t="s">
        <v>28</v>
      </c>
      <c r="I6342" s="2">
        <v>302586000</v>
      </c>
      <c r="J6342" s="1">
        <v>26.76</v>
      </c>
    </row>
    <row r="6343" spans="6:10" x14ac:dyDescent="0.35">
      <c r="F6343" t="s">
        <v>11201</v>
      </c>
      <c r="G6343" t="s">
        <v>11202</v>
      </c>
      <c r="H6343" t="s">
        <v>34</v>
      </c>
      <c r="I6343" s="2">
        <v>19015000</v>
      </c>
      <c r="J6343" s="1">
        <v>14.53</v>
      </c>
    </row>
    <row r="6344" spans="6:10" x14ac:dyDescent="0.35">
      <c r="F6344" t="s">
        <v>11203</v>
      </c>
      <c r="G6344" t="s">
        <v>1485</v>
      </c>
      <c r="H6344" t="s">
        <v>90</v>
      </c>
      <c r="I6344" s="2">
        <v>1625000</v>
      </c>
      <c r="J6344" s="1">
        <v>24.82</v>
      </c>
    </row>
    <row r="6345" spans="6:10" x14ac:dyDescent="0.35">
      <c r="F6345" t="s">
        <v>11204</v>
      </c>
      <c r="G6345" t="s">
        <v>11205</v>
      </c>
      <c r="H6345" t="s">
        <v>51</v>
      </c>
      <c r="I6345" s="2">
        <v>33601000</v>
      </c>
      <c r="J6345" s="1">
        <v>4.75</v>
      </c>
    </row>
    <row r="6346" spans="6:10" x14ac:dyDescent="0.35">
      <c r="F6346" t="s">
        <v>11206</v>
      </c>
      <c r="G6346" t="s">
        <v>11207</v>
      </c>
      <c r="H6346" t="s">
        <v>28</v>
      </c>
      <c r="I6346" s="2">
        <v>85964000</v>
      </c>
      <c r="J6346" s="1">
        <v>5.3</v>
      </c>
    </row>
    <row r="6347" spans="6:10" x14ac:dyDescent="0.35">
      <c r="F6347" t="s">
        <v>11208</v>
      </c>
      <c r="G6347" t="s">
        <v>11209</v>
      </c>
      <c r="H6347" t="s">
        <v>51</v>
      </c>
      <c r="I6347" s="2">
        <v>472632000</v>
      </c>
      <c r="J6347" s="1">
        <v>104.08</v>
      </c>
    </row>
    <row r="6348" spans="6:10" x14ac:dyDescent="0.35">
      <c r="F6348" t="s">
        <v>11210</v>
      </c>
      <c r="G6348" t="s">
        <v>281</v>
      </c>
      <c r="H6348" t="s">
        <v>64</v>
      </c>
      <c r="I6348" s="2">
        <v>110000</v>
      </c>
      <c r="J6348" s="1">
        <v>16.7</v>
      </c>
    </row>
    <row r="6349" spans="6:10" x14ac:dyDescent="0.35">
      <c r="F6349" t="s">
        <v>11211</v>
      </c>
      <c r="G6349" t="s">
        <v>11212</v>
      </c>
      <c r="H6349" t="s">
        <v>39</v>
      </c>
      <c r="I6349" s="2">
        <v>6818000</v>
      </c>
      <c r="J6349" s="1">
        <v>0.41</v>
      </c>
    </row>
    <row r="6350" spans="6:10" x14ac:dyDescent="0.35">
      <c r="F6350" t="s">
        <v>11213</v>
      </c>
      <c r="G6350" t="s">
        <v>11214</v>
      </c>
      <c r="H6350" t="s">
        <v>39</v>
      </c>
      <c r="I6350" s="2">
        <v>55273000</v>
      </c>
      <c r="J6350" s="1">
        <v>17.670000000000002</v>
      </c>
    </row>
    <row r="6351" spans="6:10" x14ac:dyDescent="0.35">
      <c r="F6351" t="s">
        <v>11215</v>
      </c>
      <c r="G6351" t="s">
        <v>409</v>
      </c>
      <c r="H6351" t="s">
        <v>31</v>
      </c>
      <c r="I6351" s="2">
        <v>14200000</v>
      </c>
      <c r="J6351" s="1">
        <v>20.11</v>
      </c>
    </row>
    <row r="6352" spans="6:10" x14ac:dyDescent="0.35">
      <c r="F6352" t="s">
        <v>11216</v>
      </c>
      <c r="G6352" t="s">
        <v>11217</v>
      </c>
      <c r="H6352" t="s">
        <v>165</v>
      </c>
      <c r="I6352" s="2">
        <v>118161000</v>
      </c>
      <c r="J6352" s="1">
        <v>120.04</v>
      </c>
    </row>
    <row r="6353" spans="6:10" x14ac:dyDescent="0.35">
      <c r="F6353" t="s">
        <v>11218</v>
      </c>
      <c r="G6353" t="s">
        <v>11219</v>
      </c>
      <c r="H6353" t="s">
        <v>279</v>
      </c>
      <c r="I6353" s="2">
        <v>73105000</v>
      </c>
      <c r="J6353" s="1">
        <v>38.17</v>
      </c>
    </row>
    <row r="6354" spans="6:10" x14ac:dyDescent="0.35">
      <c r="F6354" t="s">
        <v>11220</v>
      </c>
      <c r="G6354" t="s">
        <v>11221</v>
      </c>
      <c r="H6354" t="s">
        <v>2092</v>
      </c>
      <c r="I6354" s="2">
        <v>7258000</v>
      </c>
      <c r="J6354" s="1">
        <v>0.66</v>
      </c>
    </row>
    <row r="6355" spans="6:10" x14ac:dyDescent="0.35">
      <c r="F6355" t="s">
        <v>11222</v>
      </c>
      <c r="G6355" t="s">
        <v>11223</v>
      </c>
      <c r="H6355" t="s">
        <v>51</v>
      </c>
      <c r="I6355" s="2">
        <v>213567000</v>
      </c>
      <c r="J6355" s="1">
        <v>16.84</v>
      </c>
    </row>
    <row r="6356" spans="6:10" x14ac:dyDescent="0.35">
      <c r="F6356" t="s">
        <v>11224</v>
      </c>
      <c r="G6356" t="s">
        <v>409</v>
      </c>
      <c r="H6356" t="s">
        <v>39</v>
      </c>
      <c r="I6356" s="2">
        <v>1750000</v>
      </c>
      <c r="J6356" s="1">
        <v>22.74</v>
      </c>
    </row>
    <row r="6357" spans="6:10" x14ac:dyDescent="0.35">
      <c r="F6357" t="s">
        <v>11225</v>
      </c>
      <c r="G6357" t="s">
        <v>3354</v>
      </c>
      <c r="H6357" t="s">
        <v>90</v>
      </c>
      <c r="I6357" s="2">
        <v>1760000</v>
      </c>
      <c r="J6357" s="1">
        <v>37.799999999999997</v>
      </c>
    </row>
    <row r="6358" spans="6:10" x14ac:dyDescent="0.35">
      <c r="F6358" t="s">
        <v>11226</v>
      </c>
      <c r="G6358" t="s">
        <v>11227</v>
      </c>
      <c r="H6358" t="s">
        <v>28</v>
      </c>
      <c r="I6358" s="2">
        <v>49339000</v>
      </c>
      <c r="J6358" s="1">
        <v>10.91</v>
      </c>
    </row>
    <row r="6359" spans="6:10" x14ac:dyDescent="0.35">
      <c r="F6359" t="s">
        <v>11228</v>
      </c>
      <c r="G6359" t="s">
        <v>3354</v>
      </c>
      <c r="H6359" t="s">
        <v>90</v>
      </c>
      <c r="I6359" s="2">
        <v>1790000</v>
      </c>
      <c r="J6359" s="1">
        <v>41</v>
      </c>
    </row>
    <row r="6360" spans="6:10" x14ac:dyDescent="0.35">
      <c r="F6360" t="s">
        <v>11229</v>
      </c>
      <c r="G6360" t="s">
        <v>409</v>
      </c>
      <c r="H6360" t="s">
        <v>31</v>
      </c>
      <c r="I6360" s="2">
        <v>4500000</v>
      </c>
      <c r="J6360" s="1">
        <v>24.25</v>
      </c>
    </row>
    <row r="6361" spans="6:10" x14ac:dyDescent="0.35">
      <c r="F6361" t="s">
        <v>11230</v>
      </c>
      <c r="G6361" t="s">
        <v>11231</v>
      </c>
      <c r="H6361" t="s">
        <v>34</v>
      </c>
      <c r="I6361" s="2">
        <v>17285000</v>
      </c>
      <c r="J6361" s="1">
        <v>1.6</v>
      </c>
    </row>
    <row r="6362" spans="6:10" x14ac:dyDescent="0.35">
      <c r="F6362" t="s">
        <v>11232</v>
      </c>
      <c r="G6362" t="s">
        <v>409</v>
      </c>
      <c r="H6362" t="s">
        <v>31</v>
      </c>
      <c r="I6362" s="2">
        <v>56100000</v>
      </c>
      <c r="J6362" s="1">
        <v>37.49</v>
      </c>
    </row>
    <row r="6363" spans="6:10" x14ac:dyDescent="0.35">
      <c r="F6363" t="s">
        <v>11233</v>
      </c>
      <c r="G6363" t="s">
        <v>11234</v>
      </c>
      <c r="H6363" t="s">
        <v>90</v>
      </c>
      <c r="I6363" s="2">
        <v>48421000</v>
      </c>
      <c r="J6363" s="1">
        <v>16.32</v>
      </c>
    </row>
    <row r="6364" spans="6:10" x14ac:dyDescent="0.35">
      <c r="F6364" t="s">
        <v>11235</v>
      </c>
      <c r="G6364" t="s">
        <v>409</v>
      </c>
      <c r="H6364" t="s">
        <v>31</v>
      </c>
      <c r="I6364" s="2">
        <v>12700000</v>
      </c>
      <c r="J6364" s="1">
        <v>31.21</v>
      </c>
    </row>
    <row r="6365" spans="6:10" x14ac:dyDescent="0.35">
      <c r="F6365" t="s">
        <v>11236</v>
      </c>
      <c r="G6365" t="s">
        <v>11237</v>
      </c>
      <c r="H6365" t="s">
        <v>34</v>
      </c>
      <c r="I6365" s="2">
        <v>9582000</v>
      </c>
      <c r="J6365" s="1">
        <v>23</v>
      </c>
    </row>
    <row r="6366" spans="6:10" x14ac:dyDescent="0.35">
      <c r="F6366" t="s">
        <v>11238</v>
      </c>
      <c r="G6366" t="s">
        <v>11239</v>
      </c>
      <c r="H6366" t="s">
        <v>279</v>
      </c>
      <c r="I6366" s="2">
        <v>10354000</v>
      </c>
      <c r="J6366" s="1">
        <v>2.56</v>
      </c>
    </row>
    <row r="6367" spans="6:10" x14ac:dyDescent="0.35">
      <c r="F6367" t="s">
        <v>11240</v>
      </c>
      <c r="G6367" t="s">
        <v>409</v>
      </c>
      <c r="H6367" t="s">
        <v>31</v>
      </c>
      <c r="I6367" s="2">
        <v>13550000</v>
      </c>
      <c r="J6367" s="1">
        <v>49.23</v>
      </c>
    </row>
    <row r="6368" spans="6:10" x14ac:dyDescent="0.35">
      <c r="F6368" t="s">
        <v>11241</v>
      </c>
      <c r="G6368" t="s">
        <v>11242</v>
      </c>
      <c r="H6368" t="s">
        <v>39</v>
      </c>
      <c r="I6368" s="2">
        <v>4296000</v>
      </c>
      <c r="J6368" s="1">
        <v>7.13</v>
      </c>
    </row>
    <row r="6369" spans="6:10" x14ac:dyDescent="0.35">
      <c r="F6369" t="s">
        <v>11243</v>
      </c>
      <c r="G6369" t="s">
        <v>11244</v>
      </c>
      <c r="H6369" t="s">
        <v>39</v>
      </c>
      <c r="I6369" s="2">
        <v>34500000</v>
      </c>
      <c r="J6369" s="1">
        <v>10.029999999999999</v>
      </c>
    </row>
    <row r="6370" spans="6:10" x14ac:dyDescent="0.35">
      <c r="F6370" t="s">
        <v>11245</v>
      </c>
      <c r="G6370" t="s">
        <v>11246</v>
      </c>
      <c r="H6370" t="s">
        <v>34</v>
      </c>
      <c r="I6370" s="2">
        <v>324531000</v>
      </c>
      <c r="J6370" s="1">
        <v>7.94</v>
      </c>
    </row>
    <row r="6371" spans="6:10" x14ac:dyDescent="0.35">
      <c r="F6371" t="s">
        <v>11247</v>
      </c>
      <c r="G6371" t="s">
        <v>11248</v>
      </c>
      <c r="H6371" t="s">
        <v>34</v>
      </c>
      <c r="I6371" s="2">
        <v>2079000</v>
      </c>
      <c r="J6371" s="1">
        <v>2.33</v>
      </c>
    </row>
    <row r="6372" spans="6:10" x14ac:dyDescent="0.35">
      <c r="F6372" t="s">
        <v>11249</v>
      </c>
      <c r="G6372" t="s">
        <v>11250</v>
      </c>
      <c r="H6372" t="s">
        <v>28</v>
      </c>
      <c r="I6372" s="2">
        <v>226400000</v>
      </c>
      <c r="J6372" s="1">
        <v>3.77</v>
      </c>
    </row>
    <row r="6373" spans="6:10" x14ac:dyDescent="0.35">
      <c r="F6373" t="s">
        <v>11251</v>
      </c>
      <c r="G6373" t="s">
        <v>11252</v>
      </c>
      <c r="H6373" t="s">
        <v>46</v>
      </c>
      <c r="I6373" s="2">
        <v>17974000</v>
      </c>
      <c r="J6373" s="1">
        <v>8.86</v>
      </c>
    </row>
    <row r="6374" spans="6:10" x14ac:dyDescent="0.35">
      <c r="F6374" t="s">
        <v>11253</v>
      </c>
      <c r="G6374" t="s">
        <v>11254</v>
      </c>
      <c r="H6374" t="s">
        <v>981</v>
      </c>
      <c r="I6374" s="2">
        <v>22166000</v>
      </c>
      <c r="J6374" s="1">
        <v>25.9</v>
      </c>
    </row>
    <row r="6375" spans="6:10" x14ac:dyDescent="0.35">
      <c r="F6375" t="s">
        <v>11255</v>
      </c>
      <c r="G6375" t="s">
        <v>11256</v>
      </c>
      <c r="H6375" t="s">
        <v>90</v>
      </c>
      <c r="I6375" s="2">
        <v>177935000</v>
      </c>
      <c r="J6375" s="1">
        <v>11.36</v>
      </c>
    </row>
    <row r="6376" spans="6:10" x14ac:dyDescent="0.35">
      <c r="F6376" t="s">
        <v>11257</v>
      </c>
      <c r="G6376" t="s">
        <v>11258</v>
      </c>
      <c r="H6376" t="s">
        <v>39</v>
      </c>
      <c r="I6376" s="2">
        <v>12192000</v>
      </c>
      <c r="J6376" s="1">
        <v>10.199999999999999</v>
      </c>
    </row>
    <row r="6377" spans="6:10" x14ac:dyDescent="0.35">
      <c r="F6377" t="s">
        <v>11259</v>
      </c>
      <c r="G6377" t="s">
        <v>11260</v>
      </c>
      <c r="H6377" t="s">
        <v>28</v>
      </c>
      <c r="I6377" s="2">
        <v>43452000</v>
      </c>
      <c r="J6377" s="1">
        <v>12.81</v>
      </c>
    </row>
    <row r="6378" spans="6:10" x14ac:dyDescent="0.35">
      <c r="F6378" t="s">
        <v>11261</v>
      </c>
      <c r="G6378" t="s">
        <v>11262</v>
      </c>
      <c r="H6378" t="s">
        <v>39</v>
      </c>
      <c r="I6378" s="2">
        <v>33161000</v>
      </c>
      <c r="J6378" s="1">
        <v>10.06</v>
      </c>
    </row>
    <row r="6379" spans="6:10" x14ac:dyDescent="0.35">
      <c r="F6379" t="s">
        <v>11263</v>
      </c>
      <c r="G6379" t="s">
        <v>3354</v>
      </c>
      <c r="H6379" t="s">
        <v>90</v>
      </c>
      <c r="I6379" s="2">
        <v>1360000</v>
      </c>
      <c r="J6379" s="1">
        <v>34.19</v>
      </c>
    </row>
    <row r="6380" spans="6:10" x14ac:dyDescent="0.35">
      <c r="F6380" t="s">
        <v>11264</v>
      </c>
      <c r="G6380" t="s">
        <v>11265</v>
      </c>
      <c r="H6380" t="s">
        <v>39</v>
      </c>
      <c r="I6380" s="2">
        <v>30276000</v>
      </c>
      <c r="J6380" s="1">
        <v>27.48</v>
      </c>
    </row>
    <row r="6381" spans="6:10" x14ac:dyDescent="0.35">
      <c r="F6381" t="s">
        <v>11266</v>
      </c>
      <c r="G6381" t="s">
        <v>11267</v>
      </c>
      <c r="H6381" t="s">
        <v>165</v>
      </c>
      <c r="I6381" s="2">
        <v>3639000</v>
      </c>
      <c r="J6381" s="1">
        <v>3.88</v>
      </c>
    </row>
    <row r="6382" spans="6:10" x14ac:dyDescent="0.35">
      <c r="F6382" t="s">
        <v>11268</v>
      </c>
      <c r="G6382" t="s">
        <v>11269</v>
      </c>
      <c r="H6382" t="s">
        <v>51</v>
      </c>
      <c r="I6382" s="2">
        <v>114554000</v>
      </c>
      <c r="J6382" s="1">
        <v>10.37</v>
      </c>
    </row>
    <row r="6383" spans="6:10" x14ac:dyDescent="0.35">
      <c r="F6383" t="s">
        <v>11270</v>
      </c>
      <c r="G6383" t="s">
        <v>296</v>
      </c>
      <c r="H6383" t="s">
        <v>222</v>
      </c>
      <c r="I6383" s="2">
        <v>50000</v>
      </c>
      <c r="J6383" s="1">
        <v>16.72</v>
      </c>
    </row>
    <row r="6384" spans="6:10" x14ac:dyDescent="0.35">
      <c r="F6384" t="s">
        <v>11271</v>
      </c>
      <c r="G6384" t="s">
        <v>437</v>
      </c>
      <c r="H6384" t="s">
        <v>34</v>
      </c>
      <c r="I6384" s="2">
        <v>3350000</v>
      </c>
      <c r="J6384" s="1">
        <v>30.03</v>
      </c>
    </row>
    <row r="6385" spans="6:10" x14ac:dyDescent="0.35">
      <c r="F6385" t="s">
        <v>11272</v>
      </c>
      <c r="G6385" t="s">
        <v>11273</v>
      </c>
      <c r="H6385" t="s">
        <v>39</v>
      </c>
      <c r="I6385" s="2">
        <v>4292000</v>
      </c>
      <c r="J6385" s="1">
        <v>7.5</v>
      </c>
    </row>
    <row r="6386" spans="6:10" x14ac:dyDescent="0.35">
      <c r="F6386" t="s">
        <v>11274</v>
      </c>
      <c r="G6386" t="s">
        <v>11275</v>
      </c>
      <c r="H6386" t="s">
        <v>165</v>
      </c>
      <c r="I6386" s="2">
        <v>17670000</v>
      </c>
      <c r="J6386" s="1">
        <v>7.28</v>
      </c>
    </row>
    <row r="6387" spans="6:10" x14ac:dyDescent="0.35">
      <c r="F6387" t="s">
        <v>11276</v>
      </c>
      <c r="G6387" t="s">
        <v>11277</v>
      </c>
      <c r="H6387" t="s">
        <v>34</v>
      </c>
      <c r="I6387" s="2">
        <v>63371000</v>
      </c>
      <c r="J6387" s="1">
        <v>70.59</v>
      </c>
    </row>
    <row r="6388" spans="6:10" x14ac:dyDescent="0.35">
      <c r="F6388" t="s">
        <v>11278</v>
      </c>
      <c r="G6388" t="s">
        <v>1467</v>
      </c>
      <c r="H6388" t="s">
        <v>90</v>
      </c>
      <c r="I6388" s="2">
        <v>3100000</v>
      </c>
      <c r="J6388" s="1">
        <v>24.94</v>
      </c>
    </row>
    <row r="6389" spans="6:10" x14ac:dyDescent="0.35">
      <c r="F6389" t="s">
        <v>11279</v>
      </c>
      <c r="G6389" t="s">
        <v>11280</v>
      </c>
      <c r="H6389" t="s">
        <v>39</v>
      </c>
      <c r="I6389" s="2">
        <v>33000000</v>
      </c>
      <c r="J6389" s="1">
        <v>3.35</v>
      </c>
    </row>
    <row r="6390" spans="6:10" x14ac:dyDescent="0.35">
      <c r="F6390" t="s">
        <v>11281</v>
      </c>
      <c r="G6390" t="s">
        <v>11282</v>
      </c>
      <c r="H6390" t="s">
        <v>34</v>
      </c>
      <c r="I6390" s="2">
        <v>3390000</v>
      </c>
      <c r="J6390" s="1">
        <v>3.95</v>
      </c>
    </row>
    <row r="6391" spans="6:10" x14ac:dyDescent="0.35">
      <c r="F6391" t="s">
        <v>11283</v>
      </c>
      <c r="G6391" t="s">
        <v>3354</v>
      </c>
      <c r="H6391" t="s">
        <v>90</v>
      </c>
      <c r="I6391" s="2">
        <v>9390000</v>
      </c>
      <c r="J6391" s="1">
        <v>59.74</v>
      </c>
    </row>
    <row r="6392" spans="6:10" x14ac:dyDescent="0.35">
      <c r="F6392" t="s">
        <v>11284</v>
      </c>
      <c r="G6392" t="s">
        <v>3354</v>
      </c>
      <c r="H6392" t="s">
        <v>90</v>
      </c>
      <c r="I6392" s="2">
        <v>900000</v>
      </c>
      <c r="J6392" s="1">
        <v>34.65</v>
      </c>
    </row>
    <row r="6393" spans="6:10" x14ac:dyDescent="0.35">
      <c r="F6393" t="s">
        <v>11285</v>
      </c>
      <c r="G6393" t="s">
        <v>11286</v>
      </c>
      <c r="H6393" t="s">
        <v>279</v>
      </c>
      <c r="I6393" s="2">
        <v>36089000</v>
      </c>
      <c r="J6393" s="1">
        <v>2.69</v>
      </c>
    </row>
    <row r="6394" spans="6:10" x14ac:dyDescent="0.35">
      <c r="F6394" t="s">
        <v>11287</v>
      </c>
      <c r="G6394" t="s">
        <v>11288</v>
      </c>
      <c r="H6394" t="s">
        <v>31</v>
      </c>
      <c r="I6394" s="2">
        <v>7057000</v>
      </c>
      <c r="J6394" s="1">
        <v>26.62</v>
      </c>
    </row>
    <row r="6395" spans="6:10" x14ac:dyDescent="0.35">
      <c r="F6395" t="s">
        <v>11289</v>
      </c>
      <c r="G6395" t="s">
        <v>11290</v>
      </c>
      <c r="H6395" t="s">
        <v>34</v>
      </c>
      <c r="I6395" s="2">
        <v>41745000</v>
      </c>
      <c r="J6395" s="1">
        <v>9.8000000000000007</v>
      </c>
    </row>
    <row r="6396" spans="6:10" x14ac:dyDescent="0.35">
      <c r="F6396" t="s">
        <v>11291</v>
      </c>
      <c r="G6396" t="s">
        <v>11292</v>
      </c>
      <c r="H6396" t="s">
        <v>51</v>
      </c>
      <c r="I6396" s="2">
        <v>142901000</v>
      </c>
      <c r="J6396" s="1">
        <v>142.5</v>
      </c>
    </row>
    <row r="6397" spans="6:10" x14ac:dyDescent="0.35">
      <c r="F6397" t="s">
        <v>11293</v>
      </c>
      <c r="G6397" t="s">
        <v>409</v>
      </c>
      <c r="H6397" t="s">
        <v>31</v>
      </c>
      <c r="I6397" s="2">
        <v>1050000</v>
      </c>
      <c r="J6397" s="1">
        <v>28.65</v>
      </c>
    </row>
    <row r="6398" spans="6:10" x14ac:dyDescent="0.35">
      <c r="F6398" t="s">
        <v>11294</v>
      </c>
      <c r="G6398" t="s">
        <v>11295</v>
      </c>
      <c r="H6398" t="s">
        <v>28</v>
      </c>
      <c r="I6398" s="2">
        <v>159493000</v>
      </c>
      <c r="J6398" s="1">
        <v>23.08</v>
      </c>
    </row>
    <row r="6399" spans="6:10" x14ac:dyDescent="0.35">
      <c r="F6399" t="s">
        <v>11296</v>
      </c>
      <c r="G6399" t="s">
        <v>11297</v>
      </c>
      <c r="H6399" t="s">
        <v>39</v>
      </c>
      <c r="I6399" s="2">
        <v>28750000</v>
      </c>
      <c r="J6399" s="1">
        <v>10.3</v>
      </c>
    </row>
    <row r="6400" spans="6:10" x14ac:dyDescent="0.35">
      <c r="F6400" t="s">
        <v>11298</v>
      </c>
      <c r="G6400" t="s">
        <v>3354</v>
      </c>
      <c r="H6400" t="s">
        <v>90</v>
      </c>
      <c r="I6400" s="2">
        <v>17640000</v>
      </c>
      <c r="J6400" s="1">
        <v>47.06</v>
      </c>
    </row>
    <row r="6401" spans="6:10" x14ac:dyDescent="0.35">
      <c r="F6401" t="s">
        <v>11299</v>
      </c>
      <c r="G6401" t="s">
        <v>1467</v>
      </c>
      <c r="H6401" t="s">
        <v>90</v>
      </c>
      <c r="I6401" s="2">
        <v>23450000</v>
      </c>
      <c r="J6401" s="1">
        <v>24.14</v>
      </c>
    </row>
    <row r="6402" spans="6:10" x14ac:dyDescent="0.35">
      <c r="F6402" t="s">
        <v>11300</v>
      </c>
      <c r="G6402" t="s">
        <v>11301</v>
      </c>
      <c r="H6402" t="s">
        <v>51</v>
      </c>
      <c r="I6402" s="2">
        <v>40911000</v>
      </c>
      <c r="J6402" s="1">
        <v>10.67</v>
      </c>
    </row>
    <row r="6403" spans="6:10" x14ac:dyDescent="0.35">
      <c r="F6403" t="s">
        <v>11302</v>
      </c>
      <c r="G6403" t="s">
        <v>11303</v>
      </c>
      <c r="H6403" t="s">
        <v>51</v>
      </c>
      <c r="I6403" s="2">
        <v>237599000</v>
      </c>
      <c r="J6403" s="1">
        <v>228.39</v>
      </c>
    </row>
    <row r="6404" spans="6:10" x14ac:dyDescent="0.35">
      <c r="F6404" t="s">
        <v>11304</v>
      </c>
      <c r="G6404" t="s">
        <v>3354</v>
      </c>
      <c r="H6404" t="s">
        <v>90</v>
      </c>
      <c r="I6404" s="2">
        <v>10400000</v>
      </c>
      <c r="J6404" s="1">
        <v>29.58</v>
      </c>
    </row>
    <row r="6405" spans="6:10" x14ac:dyDescent="0.35">
      <c r="F6405" t="s">
        <v>11305</v>
      </c>
      <c r="G6405" t="s">
        <v>1467</v>
      </c>
      <c r="H6405" t="s">
        <v>90</v>
      </c>
      <c r="I6405" s="2">
        <v>30550000</v>
      </c>
      <c r="J6405" s="1">
        <v>41.54</v>
      </c>
    </row>
    <row r="6406" spans="6:10" x14ac:dyDescent="0.35">
      <c r="F6406" t="s">
        <v>11306</v>
      </c>
      <c r="G6406" t="s">
        <v>1467</v>
      </c>
      <c r="H6406" t="s">
        <v>90</v>
      </c>
      <c r="I6406" s="2">
        <v>70500000</v>
      </c>
      <c r="J6406" s="1">
        <v>17.62</v>
      </c>
    </row>
    <row r="6407" spans="6:10" x14ac:dyDescent="0.35">
      <c r="F6407" t="s">
        <v>11307</v>
      </c>
      <c r="G6407" t="s">
        <v>3354</v>
      </c>
      <c r="H6407" t="s">
        <v>90</v>
      </c>
      <c r="I6407" s="2">
        <v>5010000</v>
      </c>
      <c r="J6407" s="1">
        <v>43.23</v>
      </c>
    </row>
    <row r="6408" spans="6:10" x14ac:dyDescent="0.35">
      <c r="F6408" t="s">
        <v>11308</v>
      </c>
      <c r="G6408" t="s">
        <v>3354</v>
      </c>
      <c r="H6408" t="s">
        <v>90</v>
      </c>
      <c r="I6408" s="2">
        <v>14180000</v>
      </c>
      <c r="J6408" s="1">
        <v>25.6</v>
      </c>
    </row>
    <row r="6409" spans="6:10" x14ac:dyDescent="0.35">
      <c r="F6409" t="s">
        <v>11309</v>
      </c>
      <c r="G6409" t="s">
        <v>11310</v>
      </c>
      <c r="H6409" t="s">
        <v>560</v>
      </c>
      <c r="I6409" s="2">
        <v>55113000</v>
      </c>
      <c r="J6409" s="1">
        <v>1.77</v>
      </c>
    </row>
    <row r="6410" spans="6:10" x14ac:dyDescent="0.35">
      <c r="F6410" t="s">
        <v>11311</v>
      </c>
      <c r="G6410" t="s">
        <v>11312</v>
      </c>
      <c r="H6410" t="s">
        <v>34</v>
      </c>
      <c r="I6410" s="2">
        <v>12036000</v>
      </c>
      <c r="J6410" s="1">
        <v>34.51</v>
      </c>
    </row>
    <row r="6411" spans="6:10" x14ac:dyDescent="0.35">
      <c r="F6411" t="s">
        <v>11313</v>
      </c>
      <c r="G6411" t="s">
        <v>3354</v>
      </c>
      <c r="H6411" t="s">
        <v>90</v>
      </c>
      <c r="I6411" s="2">
        <v>530000</v>
      </c>
      <c r="J6411" s="1">
        <v>70.59</v>
      </c>
    </row>
    <row r="6412" spans="6:10" x14ac:dyDescent="0.35">
      <c r="F6412" t="s">
        <v>11314</v>
      </c>
      <c r="G6412" t="s">
        <v>11315</v>
      </c>
      <c r="H6412" t="s">
        <v>39</v>
      </c>
      <c r="I6412" s="2">
        <v>10613000</v>
      </c>
      <c r="J6412" s="1">
        <v>4.82</v>
      </c>
    </row>
    <row r="6413" spans="6:10" x14ac:dyDescent="0.35">
      <c r="F6413" t="s">
        <v>11316</v>
      </c>
      <c r="G6413" t="s">
        <v>2242</v>
      </c>
      <c r="H6413" t="s">
        <v>349</v>
      </c>
      <c r="I6413" s="2">
        <v>600000</v>
      </c>
      <c r="J6413" s="1">
        <v>20.32</v>
      </c>
    </row>
    <row r="6414" spans="6:10" x14ac:dyDescent="0.35">
      <c r="F6414" t="s">
        <v>11317</v>
      </c>
      <c r="G6414" t="s">
        <v>2242</v>
      </c>
      <c r="H6414" t="s">
        <v>349</v>
      </c>
      <c r="I6414" s="2">
        <v>1400000</v>
      </c>
      <c r="J6414" s="1">
        <v>40.9</v>
      </c>
    </row>
    <row r="6415" spans="6:10" x14ac:dyDescent="0.35">
      <c r="F6415" t="s">
        <v>11318</v>
      </c>
      <c r="G6415" t="s">
        <v>11319</v>
      </c>
      <c r="H6415" t="s">
        <v>361</v>
      </c>
      <c r="I6415" s="2">
        <v>175857000</v>
      </c>
      <c r="J6415" s="1">
        <v>24.47</v>
      </c>
    </row>
    <row r="6416" spans="6:10" x14ac:dyDescent="0.35">
      <c r="F6416" t="s">
        <v>11320</v>
      </c>
      <c r="G6416" t="s">
        <v>11321</v>
      </c>
      <c r="H6416" t="s">
        <v>28</v>
      </c>
      <c r="I6416" s="2">
        <v>5734000</v>
      </c>
      <c r="J6416" s="1">
        <v>6.83</v>
      </c>
    </row>
    <row r="6417" spans="6:10" x14ac:dyDescent="0.35">
      <c r="F6417" t="s">
        <v>11322</v>
      </c>
      <c r="G6417" t="s">
        <v>11323</v>
      </c>
      <c r="H6417" t="s">
        <v>39</v>
      </c>
      <c r="I6417" s="2">
        <v>19852000</v>
      </c>
      <c r="J6417" s="1">
        <v>20.93</v>
      </c>
    </row>
    <row r="6418" spans="6:10" x14ac:dyDescent="0.35">
      <c r="F6418" t="s">
        <v>11324</v>
      </c>
      <c r="G6418" t="s">
        <v>11325</v>
      </c>
      <c r="H6418" t="s">
        <v>28</v>
      </c>
      <c r="I6418" s="2">
        <v>1136000000</v>
      </c>
      <c r="J6418" s="1">
        <v>71.22</v>
      </c>
    </row>
    <row r="6419" spans="6:10" x14ac:dyDescent="0.35">
      <c r="F6419" t="s">
        <v>11326</v>
      </c>
      <c r="G6419" t="s">
        <v>2766</v>
      </c>
      <c r="H6419" t="s">
        <v>34</v>
      </c>
      <c r="I6419" s="2">
        <v>25000</v>
      </c>
      <c r="J6419" s="1">
        <v>38.76</v>
      </c>
    </row>
    <row r="6420" spans="6:10" x14ac:dyDescent="0.35">
      <c r="F6420" t="s">
        <v>11327</v>
      </c>
      <c r="G6420" t="s">
        <v>2766</v>
      </c>
      <c r="H6420" t="s">
        <v>34</v>
      </c>
      <c r="I6420" s="2">
        <v>45000</v>
      </c>
      <c r="J6420" s="1">
        <v>19.32</v>
      </c>
    </row>
    <row r="6421" spans="6:10" x14ac:dyDescent="0.35">
      <c r="F6421" t="s">
        <v>11328</v>
      </c>
      <c r="G6421" t="s">
        <v>11329</v>
      </c>
      <c r="H6421" t="s">
        <v>695</v>
      </c>
      <c r="I6421" s="2">
        <v>173580000</v>
      </c>
      <c r="J6421" s="1">
        <v>0.75</v>
      </c>
    </row>
    <row r="6422" spans="6:10" x14ac:dyDescent="0.35">
      <c r="F6422" t="s">
        <v>11330</v>
      </c>
      <c r="G6422" t="s">
        <v>11331</v>
      </c>
      <c r="H6422" t="s">
        <v>165</v>
      </c>
      <c r="I6422" s="2">
        <v>34959000</v>
      </c>
      <c r="J6422" s="1">
        <v>1.34</v>
      </c>
    </row>
    <row r="6423" spans="6:10" x14ac:dyDescent="0.35">
      <c r="F6423" t="s">
        <v>11332</v>
      </c>
      <c r="G6423" t="s">
        <v>3354</v>
      </c>
      <c r="H6423" t="s">
        <v>90</v>
      </c>
      <c r="I6423" s="2">
        <v>1860000</v>
      </c>
      <c r="J6423" s="1">
        <v>79.06</v>
      </c>
    </row>
    <row r="6424" spans="6:10" x14ac:dyDescent="0.35">
      <c r="F6424" t="s">
        <v>11333</v>
      </c>
      <c r="G6424" t="s">
        <v>1467</v>
      </c>
      <c r="H6424" t="s">
        <v>90</v>
      </c>
      <c r="I6424" s="2">
        <v>86300000</v>
      </c>
      <c r="J6424" s="1">
        <v>22.94</v>
      </c>
    </row>
    <row r="6425" spans="6:10" x14ac:dyDescent="0.35">
      <c r="F6425" t="s">
        <v>11334</v>
      </c>
      <c r="G6425" t="s">
        <v>11335</v>
      </c>
      <c r="H6425" t="s">
        <v>28</v>
      </c>
      <c r="I6425" s="2">
        <v>22413000</v>
      </c>
      <c r="J6425" s="1">
        <v>8.35</v>
      </c>
    </row>
    <row r="6426" spans="6:10" x14ac:dyDescent="0.35">
      <c r="F6426" t="s">
        <v>11336</v>
      </c>
      <c r="G6426" t="s">
        <v>11337</v>
      </c>
      <c r="H6426" t="s">
        <v>472</v>
      </c>
      <c r="I6426" s="2">
        <v>46932000</v>
      </c>
      <c r="J6426" s="1">
        <v>0.34</v>
      </c>
    </row>
    <row r="6427" spans="6:10" x14ac:dyDescent="0.35">
      <c r="F6427" t="s">
        <v>11338</v>
      </c>
      <c r="G6427" t="s">
        <v>1467</v>
      </c>
      <c r="H6427" t="s">
        <v>90</v>
      </c>
      <c r="I6427" s="2">
        <v>4000000</v>
      </c>
      <c r="J6427" s="1">
        <v>22.13</v>
      </c>
    </row>
    <row r="6428" spans="6:10" x14ac:dyDescent="0.35">
      <c r="F6428" t="s">
        <v>11339</v>
      </c>
      <c r="G6428" t="s">
        <v>11340</v>
      </c>
      <c r="H6428" t="s">
        <v>935</v>
      </c>
      <c r="I6428" s="2">
        <v>34736000</v>
      </c>
      <c r="J6428" s="1">
        <v>82.31</v>
      </c>
    </row>
    <row r="6429" spans="6:10" x14ac:dyDescent="0.35">
      <c r="F6429" t="s">
        <v>11341</v>
      </c>
      <c r="G6429" t="s">
        <v>1713</v>
      </c>
      <c r="H6429" t="s">
        <v>90</v>
      </c>
      <c r="I6429" s="2">
        <v>3550000</v>
      </c>
      <c r="J6429" s="1">
        <v>52.59</v>
      </c>
    </row>
    <row r="6430" spans="6:10" x14ac:dyDescent="0.35">
      <c r="F6430" t="s">
        <v>11342</v>
      </c>
      <c r="G6430" t="s">
        <v>2923</v>
      </c>
      <c r="H6430" t="s">
        <v>34</v>
      </c>
      <c r="I6430" s="2">
        <v>21900000</v>
      </c>
      <c r="J6430" s="1">
        <v>28.46</v>
      </c>
    </row>
    <row r="6431" spans="6:10" x14ac:dyDescent="0.35">
      <c r="F6431" t="s">
        <v>11343</v>
      </c>
      <c r="G6431" t="s">
        <v>1133</v>
      </c>
      <c r="H6431" t="s">
        <v>34</v>
      </c>
      <c r="I6431" s="2">
        <v>250000</v>
      </c>
      <c r="J6431" s="1">
        <v>36.869999999999997</v>
      </c>
    </row>
    <row r="6432" spans="6:10" x14ac:dyDescent="0.35">
      <c r="F6432" t="s">
        <v>11344</v>
      </c>
      <c r="G6432" t="s">
        <v>82</v>
      </c>
      <c r="H6432" t="s">
        <v>28</v>
      </c>
      <c r="I6432" s="2">
        <v>4000000</v>
      </c>
      <c r="J6432" s="1">
        <v>18.350000000000001</v>
      </c>
    </row>
    <row r="6433" spans="6:10" x14ac:dyDescent="0.35">
      <c r="F6433" t="s">
        <v>11345</v>
      </c>
      <c r="G6433" t="s">
        <v>11346</v>
      </c>
      <c r="H6433" t="s">
        <v>78</v>
      </c>
      <c r="I6433" s="2">
        <v>63096000</v>
      </c>
      <c r="J6433" s="1">
        <v>1.44</v>
      </c>
    </row>
    <row r="6434" spans="6:10" x14ac:dyDescent="0.35">
      <c r="F6434" t="s">
        <v>11347</v>
      </c>
      <c r="G6434" t="s">
        <v>1713</v>
      </c>
      <c r="H6434" t="s">
        <v>90</v>
      </c>
      <c r="I6434" s="2">
        <v>33350000</v>
      </c>
      <c r="J6434" s="1">
        <v>47.19</v>
      </c>
    </row>
    <row r="6435" spans="6:10" x14ac:dyDescent="0.35">
      <c r="F6435" t="s">
        <v>11348</v>
      </c>
      <c r="G6435" t="s">
        <v>453</v>
      </c>
      <c r="H6435" t="s">
        <v>34</v>
      </c>
      <c r="I6435" s="2">
        <v>140000</v>
      </c>
      <c r="J6435" s="1">
        <v>20.67</v>
      </c>
    </row>
    <row r="6436" spans="6:10" x14ac:dyDescent="0.35">
      <c r="F6436" t="s">
        <v>11349</v>
      </c>
      <c r="G6436" t="s">
        <v>11350</v>
      </c>
      <c r="H6436" t="s">
        <v>28</v>
      </c>
      <c r="I6436" s="2">
        <v>1119000000</v>
      </c>
      <c r="J6436" s="1">
        <v>109.94</v>
      </c>
    </row>
    <row r="6437" spans="6:10" x14ac:dyDescent="0.35">
      <c r="F6437" t="s">
        <v>11351</v>
      </c>
      <c r="G6437" t="s">
        <v>11352</v>
      </c>
      <c r="H6437" t="s">
        <v>90</v>
      </c>
      <c r="I6437" s="2">
        <v>16796000</v>
      </c>
      <c r="J6437" s="1">
        <v>49.64</v>
      </c>
    </row>
    <row r="6438" spans="6:10" x14ac:dyDescent="0.35">
      <c r="F6438" t="s">
        <v>11353</v>
      </c>
      <c r="G6438" t="s">
        <v>11354</v>
      </c>
      <c r="H6438" t="s">
        <v>39</v>
      </c>
      <c r="I6438" s="2">
        <v>266372000</v>
      </c>
      <c r="J6438" s="1">
        <v>0.95</v>
      </c>
    </row>
    <row r="6439" spans="6:10" x14ac:dyDescent="0.35">
      <c r="F6439" t="s">
        <v>11355</v>
      </c>
      <c r="G6439" t="s">
        <v>395</v>
      </c>
      <c r="H6439" t="s">
        <v>90</v>
      </c>
      <c r="I6439" s="2">
        <v>6200000</v>
      </c>
      <c r="J6439" s="1">
        <v>18.3</v>
      </c>
    </row>
    <row r="6440" spans="6:10" x14ac:dyDescent="0.35">
      <c r="F6440" t="s">
        <v>11356</v>
      </c>
      <c r="G6440" t="s">
        <v>1123</v>
      </c>
      <c r="H6440" t="s">
        <v>90</v>
      </c>
      <c r="I6440" s="2">
        <v>6775000</v>
      </c>
      <c r="J6440" s="1">
        <v>51.45</v>
      </c>
    </row>
    <row r="6441" spans="6:10" x14ac:dyDescent="0.35">
      <c r="F6441" t="s">
        <v>11357</v>
      </c>
      <c r="G6441" t="s">
        <v>11358</v>
      </c>
      <c r="H6441" t="s">
        <v>28</v>
      </c>
      <c r="I6441" s="2">
        <v>66400000</v>
      </c>
      <c r="J6441" s="1">
        <v>85.67</v>
      </c>
    </row>
    <row r="6442" spans="6:10" x14ac:dyDescent="0.35">
      <c r="F6442" t="s">
        <v>11359</v>
      </c>
      <c r="G6442" t="s">
        <v>1123</v>
      </c>
      <c r="H6442" t="s">
        <v>90</v>
      </c>
      <c r="I6442" s="2">
        <v>29075000</v>
      </c>
      <c r="J6442" s="1">
        <v>52.6</v>
      </c>
    </row>
    <row r="6443" spans="6:10" x14ac:dyDescent="0.35">
      <c r="F6443" t="s">
        <v>11360</v>
      </c>
      <c r="G6443" t="s">
        <v>409</v>
      </c>
      <c r="H6443" t="s">
        <v>31</v>
      </c>
      <c r="I6443" s="2">
        <v>3030000</v>
      </c>
      <c r="J6443" s="1">
        <v>28.57</v>
      </c>
    </row>
    <row r="6444" spans="6:10" x14ac:dyDescent="0.35">
      <c r="F6444" t="s">
        <v>11361</v>
      </c>
      <c r="G6444" t="s">
        <v>1123</v>
      </c>
      <c r="H6444" t="s">
        <v>90</v>
      </c>
      <c r="I6444" s="2">
        <v>300000</v>
      </c>
      <c r="J6444" s="1">
        <v>55.7</v>
      </c>
    </row>
    <row r="6445" spans="6:10" x14ac:dyDescent="0.35">
      <c r="F6445" t="s">
        <v>11362</v>
      </c>
      <c r="G6445" t="s">
        <v>2923</v>
      </c>
      <c r="H6445" t="s">
        <v>34</v>
      </c>
      <c r="I6445" s="2">
        <v>300000</v>
      </c>
      <c r="J6445" s="1">
        <v>20.21</v>
      </c>
    </row>
    <row r="6446" spans="6:10" x14ac:dyDescent="0.35">
      <c r="F6446" t="s">
        <v>11363</v>
      </c>
      <c r="G6446" t="s">
        <v>3535</v>
      </c>
      <c r="H6446" t="s">
        <v>165</v>
      </c>
      <c r="I6446" s="2">
        <v>13800000</v>
      </c>
      <c r="J6446" s="1">
        <v>64.099999999999994</v>
      </c>
    </row>
    <row r="6447" spans="6:10" x14ac:dyDescent="0.35">
      <c r="F6447" t="s">
        <v>11364</v>
      </c>
      <c r="G6447" t="s">
        <v>3535</v>
      </c>
      <c r="H6447" t="s">
        <v>165</v>
      </c>
      <c r="I6447" s="2">
        <v>775000</v>
      </c>
      <c r="J6447" s="1">
        <v>53.43</v>
      </c>
    </row>
    <row r="6448" spans="6:10" x14ac:dyDescent="0.35">
      <c r="F6448" t="s">
        <v>11365</v>
      </c>
      <c r="G6448" t="s">
        <v>11366</v>
      </c>
      <c r="H6448" t="s">
        <v>39</v>
      </c>
      <c r="I6448" s="2">
        <v>136844000</v>
      </c>
      <c r="J6448" s="1">
        <v>20.36</v>
      </c>
    </row>
    <row r="6449" spans="6:10" x14ac:dyDescent="0.35">
      <c r="F6449" t="s">
        <v>11367</v>
      </c>
      <c r="G6449" t="s">
        <v>11368</v>
      </c>
      <c r="H6449" t="s">
        <v>39</v>
      </c>
      <c r="I6449" s="2">
        <v>25156000</v>
      </c>
      <c r="J6449" s="1">
        <v>10.050000000000001</v>
      </c>
    </row>
    <row r="6450" spans="6:10" x14ac:dyDescent="0.35">
      <c r="F6450" t="s">
        <v>11369</v>
      </c>
      <c r="G6450" t="s">
        <v>11370</v>
      </c>
      <c r="H6450" t="s">
        <v>39</v>
      </c>
      <c r="I6450" s="2">
        <v>227074000</v>
      </c>
      <c r="J6450" s="1">
        <v>49.87</v>
      </c>
    </row>
    <row r="6451" spans="6:10" x14ac:dyDescent="0.35">
      <c r="F6451" t="s">
        <v>11371</v>
      </c>
      <c r="G6451" t="s">
        <v>1329</v>
      </c>
      <c r="H6451" t="s">
        <v>332</v>
      </c>
      <c r="I6451" s="2">
        <v>4825000</v>
      </c>
      <c r="J6451" s="1">
        <v>57.72</v>
      </c>
    </row>
    <row r="6452" spans="6:10" x14ac:dyDescent="0.35">
      <c r="F6452" t="s">
        <v>11372</v>
      </c>
      <c r="G6452" t="s">
        <v>437</v>
      </c>
      <c r="H6452" t="s">
        <v>34</v>
      </c>
      <c r="I6452" s="2">
        <v>50000</v>
      </c>
      <c r="J6452" s="1">
        <v>23.47</v>
      </c>
    </row>
    <row r="6453" spans="6:10" x14ac:dyDescent="0.35">
      <c r="F6453" t="s">
        <v>11373</v>
      </c>
      <c r="G6453" t="s">
        <v>11374</v>
      </c>
      <c r="H6453" t="s">
        <v>39</v>
      </c>
      <c r="I6453" s="2">
        <v>2743000</v>
      </c>
      <c r="J6453" s="1">
        <v>1.2</v>
      </c>
    </row>
    <row r="6454" spans="6:10" x14ac:dyDescent="0.35">
      <c r="F6454" t="s">
        <v>11375</v>
      </c>
      <c r="G6454" t="s">
        <v>829</v>
      </c>
      <c r="H6454" t="s">
        <v>46</v>
      </c>
      <c r="I6454" s="2">
        <v>18996000</v>
      </c>
      <c r="J6454" s="1">
        <v>25.97</v>
      </c>
    </row>
    <row r="6455" spans="6:10" x14ac:dyDescent="0.35">
      <c r="F6455" t="s">
        <v>11376</v>
      </c>
      <c r="G6455" t="s">
        <v>1329</v>
      </c>
      <c r="H6455" t="s">
        <v>332</v>
      </c>
      <c r="I6455" s="2">
        <v>5300000</v>
      </c>
      <c r="J6455" s="1">
        <v>39.85</v>
      </c>
    </row>
    <row r="6456" spans="6:10" x14ac:dyDescent="0.35">
      <c r="F6456" t="s">
        <v>11377</v>
      </c>
      <c r="G6456" t="s">
        <v>11378</v>
      </c>
      <c r="H6456" t="s">
        <v>935</v>
      </c>
      <c r="I6456" s="2">
        <v>33531000</v>
      </c>
      <c r="J6456" s="1">
        <v>4.71</v>
      </c>
    </row>
    <row r="6457" spans="6:10" x14ac:dyDescent="0.35">
      <c r="F6457" t="s">
        <v>11379</v>
      </c>
      <c r="G6457" t="s">
        <v>395</v>
      </c>
      <c r="H6457" t="s">
        <v>49</v>
      </c>
      <c r="I6457" s="2">
        <v>5300000</v>
      </c>
      <c r="J6457" s="1">
        <v>17.670000000000002</v>
      </c>
    </row>
    <row r="6458" spans="6:10" x14ac:dyDescent="0.35">
      <c r="F6458" t="s">
        <v>11380</v>
      </c>
      <c r="G6458" t="s">
        <v>1123</v>
      </c>
      <c r="H6458" t="s">
        <v>90</v>
      </c>
      <c r="I6458" s="2">
        <v>2825000</v>
      </c>
      <c r="J6458" s="1">
        <v>42.61</v>
      </c>
    </row>
    <row r="6459" spans="6:10" x14ac:dyDescent="0.35">
      <c r="F6459" t="s">
        <v>11381</v>
      </c>
      <c r="G6459" t="s">
        <v>829</v>
      </c>
      <c r="H6459" t="s">
        <v>46</v>
      </c>
      <c r="I6459" s="2">
        <v>67050000</v>
      </c>
      <c r="J6459" s="1">
        <v>35.04</v>
      </c>
    </row>
    <row r="6460" spans="6:10" x14ac:dyDescent="0.35">
      <c r="F6460" t="s">
        <v>11382</v>
      </c>
      <c r="G6460" t="s">
        <v>11383</v>
      </c>
      <c r="H6460" t="s">
        <v>28</v>
      </c>
      <c r="I6460" s="2">
        <v>4211000</v>
      </c>
      <c r="J6460" s="1">
        <v>1.29</v>
      </c>
    </row>
    <row r="6461" spans="6:10" x14ac:dyDescent="0.35">
      <c r="F6461" t="s">
        <v>11384</v>
      </c>
      <c r="G6461" t="s">
        <v>11385</v>
      </c>
      <c r="H6461" t="s">
        <v>39</v>
      </c>
      <c r="I6461" s="2">
        <v>35750000</v>
      </c>
      <c r="J6461" s="1">
        <v>0.74</v>
      </c>
    </row>
    <row r="6462" spans="6:10" x14ac:dyDescent="0.35">
      <c r="F6462" t="s">
        <v>11386</v>
      </c>
      <c r="G6462" t="s">
        <v>2923</v>
      </c>
      <c r="H6462" t="s">
        <v>34</v>
      </c>
      <c r="I6462" s="2">
        <v>900000</v>
      </c>
      <c r="J6462" s="1">
        <v>24.11</v>
      </c>
    </row>
    <row r="6463" spans="6:10" x14ac:dyDescent="0.35">
      <c r="F6463" t="s">
        <v>11387</v>
      </c>
      <c r="G6463" t="s">
        <v>1123</v>
      </c>
      <c r="H6463" t="s">
        <v>90</v>
      </c>
      <c r="I6463" s="2">
        <v>3250000</v>
      </c>
      <c r="J6463" s="1">
        <v>50.27</v>
      </c>
    </row>
    <row r="6464" spans="6:10" x14ac:dyDescent="0.35">
      <c r="F6464" t="s">
        <v>11388</v>
      </c>
      <c r="G6464" t="s">
        <v>1123</v>
      </c>
      <c r="H6464" t="s">
        <v>90</v>
      </c>
      <c r="I6464" s="2">
        <v>3100000</v>
      </c>
      <c r="J6464" s="1">
        <v>24.07</v>
      </c>
    </row>
    <row r="6465" spans="6:10" x14ac:dyDescent="0.35">
      <c r="F6465" t="s">
        <v>11389</v>
      </c>
      <c r="G6465" t="s">
        <v>1123</v>
      </c>
      <c r="H6465" t="s">
        <v>90</v>
      </c>
      <c r="I6465" s="2">
        <v>400000</v>
      </c>
      <c r="J6465" s="1">
        <v>22.17</v>
      </c>
    </row>
    <row r="6466" spans="6:10" x14ac:dyDescent="0.35">
      <c r="F6466" t="s">
        <v>11390</v>
      </c>
      <c r="G6466" t="s">
        <v>11391</v>
      </c>
      <c r="H6466" t="s">
        <v>28</v>
      </c>
      <c r="I6466" s="2">
        <v>37362000</v>
      </c>
      <c r="J6466" s="1">
        <v>112.23</v>
      </c>
    </row>
    <row r="6467" spans="6:10" x14ac:dyDescent="0.35">
      <c r="F6467" t="s">
        <v>11392</v>
      </c>
      <c r="G6467" t="s">
        <v>395</v>
      </c>
      <c r="H6467" t="s">
        <v>90</v>
      </c>
      <c r="I6467" s="2">
        <v>2200000</v>
      </c>
      <c r="J6467" s="1">
        <v>18.920000000000002</v>
      </c>
    </row>
    <row r="6468" spans="6:10" x14ac:dyDescent="0.35">
      <c r="F6468" t="s">
        <v>11393</v>
      </c>
      <c r="G6468" t="s">
        <v>11394</v>
      </c>
      <c r="H6468" t="s">
        <v>28</v>
      </c>
      <c r="I6468" s="2">
        <v>93144000</v>
      </c>
      <c r="J6468" s="1">
        <v>1.0900000000000001</v>
      </c>
    </row>
    <row r="6469" spans="6:10" x14ac:dyDescent="0.35">
      <c r="F6469" t="s">
        <v>11395</v>
      </c>
      <c r="G6469" t="s">
        <v>2923</v>
      </c>
      <c r="H6469" t="s">
        <v>34</v>
      </c>
      <c r="I6469" s="2">
        <v>300000</v>
      </c>
      <c r="J6469" s="1">
        <v>24.39</v>
      </c>
    </row>
    <row r="6470" spans="6:10" x14ac:dyDescent="0.35">
      <c r="F6470" t="s">
        <v>11396</v>
      </c>
      <c r="G6470" t="s">
        <v>741</v>
      </c>
      <c r="H6470" t="s">
        <v>31</v>
      </c>
      <c r="I6470" s="2">
        <v>2920000</v>
      </c>
      <c r="J6470" s="1">
        <v>45.93</v>
      </c>
    </row>
    <row r="6471" spans="6:10" x14ac:dyDescent="0.35">
      <c r="F6471" t="s">
        <v>11397</v>
      </c>
      <c r="G6471" t="s">
        <v>11398</v>
      </c>
      <c r="H6471" t="s">
        <v>28</v>
      </c>
      <c r="I6471" s="2">
        <v>36136000</v>
      </c>
      <c r="J6471" s="1">
        <v>0.64</v>
      </c>
    </row>
    <row r="6472" spans="6:10" x14ac:dyDescent="0.35">
      <c r="F6472" t="s">
        <v>11399</v>
      </c>
      <c r="G6472" t="s">
        <v>11400</v>
      </c>
      <c r="H6472" t="s">
        <v>49</v>
      </c>
      <c r="I6472" s="2">
        <v>4847000</v>
      </c>
      <c r="J6472" s="1">
        <v>17.04</v>
      </c>
    </row>
    <row r="6473" spans="6:10" x14ac:dyDescent="0.35">
      <c r="F6473" t="s">
        <v>11401</v>
      </c>
      <c r="G6473" t="s">
        <v>11402</v>
      </c>
      <c r="H6473" t="s">
        <v>28</v>
      </c>
      <c r="I6473" s="2">
        <v>53805000</v>
      </c>
      <c r="J6473" s="1">
        <v>14.35</v>
      </c>
    </row>
    <row r="6474" spans="6:10" x14ac:dyDescent="0.35">
      <c r="F6474" t="s">
        <v>11403</v>
      </c>
      <c r="G6474" t="s">
        <v>11404</v>
      </c>
      <c r="H6474" t="s">
        <v>39</v>
      </c>
      <c r="I6474" s="2">
        <v>6936000</v>
      </c>
      <c r="J6474" s="1">
        <v>10.029999999999999</v>
      </c>
    </row>
    <row r="6475" spans="6:10" x14ac:dyDescent="0.35">
      <c r="F6475" t="s">
        <v>11405</v>
      </c>
      <c r="G6475" t="s">
        <v>45</v>
      </c>
      <c r="H6475" t="s">
        <v>46</v>
      </c>
      <c r="I6475" s="2">
        <v>1360000</v>
      </c>
      <c r="J6475" s="1">
        <v>21.14</v>
      </c>
    </row>
    <row r="6476" spans="6:10" x14ac:dyDescent="0.35">
      <c r="F6476" t="s">
        <v>11406</v>
      </c>
      <c r="G6476" t="s">
        <v>433</v>
      </c>
      <c r="H6476" t="s">
        <v>34</v>
      </c>
      <c r="I6476" s="2">
        <v>175000</v>
      </c>
      <c r="J6476" s="1">
        <v>20.18</v>
      </c>
    </row>
    <row r="6477" spans="6:10" x14ac:dyDescent="0.35">
      <c r="F6477" t="s">
        <v>11407</v>
      </c>
      <c r="G6477" t="s">
        <v>433</v>
      </c>
      <c r="H6477" t="s">
        <v>34</v>
      </c>
      <c r="I6477" s="2">
        <v>325000</v>
      </c>
      <c r="J6477" s="1">
        <v>19.21</v>
      </c>
    </row>
    <row r="6478" spans="6:10" x14ac:dyDescent="0.35">
      <c r="F6478" t="s">
        <v>11408</v>
      </c>
      <c r="G6478" t="s">
        <v>1713</v>
      </c>
      <c r="H6478" t="s">
        <v>90</v>
      </c>
      <c r="I6478" s="2">
        <v>12250000</v>
      </c>
      <c r="J6478" s="1">
        <v>88.78</v>
      </c>
    </row>
    <row r="6479" spans="6:10" x14ac:dyDescent="0.35">
      <c r="F6479" t="s">
        <v>11409</v>
      </c>
      <c r="G6479" t="s">
        <v>5469</v>
      </c>
      <c r="H6479" t="s">
        <v>28</v>
      </c>
      <c r="I6479" s="2">
        <v>6750000</v>
      </c>
      <c r="J6479" s="1">
        <v>34.049999999999997</v>
      </c>
    </row>
    <row r="6480" spans="6:10" x14ac:dyDescent="0.35">
      <c r="F6480" t="s">
        <v>11410</v>
      </c>
      <c r="G6480" t="s">
        <v>1467</v>
      </c>
      <c r="H6480" t="s">
        <v>90</v>
      </c>
      <c r="I6480" s="2">
        <v>175000</v>
      </c>
      <c r="J6480" s="1">
        <v>17.850000000000001</v>
      </c>
    </row>
    <row r="6481" spans="6:10" x14ac:dyDescent="0.35">
      <c r="F6481" t="s">
        <v>11411</v>
      </c>
      <c r="G6481" t="s">
        <v>1467</v>
      </c>
      <c r="H6481" t="s">
        <v>90</v>
      </c>
      <c r="I6481" s="2">
        <v>500000</v>
      </c>
      <c r="J6481" s="1">
        <v>18.11</v>
      </c>
    </row>
    <row r="6482" spans="6:10" x14ac:dyDescent="0.35">
      <c r="F6482" t="s">
        <v>11412</v>
      </c>
      <c r="G6482" t="s">
        <v>11413</v>
      </c>
      <c r="H6482" t="s">
        <v>90</v>
      </c>
      <c r="I6482" s="2">
        <v>545950000</v>
      </c>
      <c r="J6482" s="1">
        <v>266.27999999999997</v>
      </c>
    </row>
    <row r="6483" spans="6:10" x14ac:dyDescent="0.35">
      <c r="F6483" t="s">
        <v>11414</v>
      </c>
      <c r="G6483" t="s">
        <v>829</v>
      </c>
      <c r="H6483" t="s">
        <v>46</v>
      </c>
      <c r="I6483" s="2">
        <v>340000</v>
      </c>
      <c r="J6483" s="1">
        <v>31.54</v>
      </c>
    </row>
    <row r="6484" spans="6:10" x14ac:dyDescent="0.35">
      <c r="F6484" t="s">
        <v>11415</v>
      </c>
      <c r="G6484" t="s">
        <v>73</v>
      </c>
      <c r="H6484" t="s">
        <v>34</v>
      </c>
      <c r="I6484" s="2">
        <v>6850000</v>
      </c>
      <c r="J6484" s="1">
        <v>63.83</v>
      </c>
    </row>
    <row r="6485" spans="6:10" x14ac:dyDescent="0.35">
      <c r="F6485" t="s">
        <v>11416</v>
      </c>
      <c r="G6485" t="s">
        <v>1467</v>
      </c>
      <c r="H6485" t="s">
        <v>90</v>
      </c>
      <c r="I6485" s="2">
        <v>31390000</v>
      </c>
      <c r="J6485" s="1">
        <v>23.91</v>
      </c>
    </row>
    <row r="6486" spans="6:10" x14ac:dyDescent="0.35">
      <c r="F6486" t="s">
        <v>11417</v>
      </c>
      <c r="G6486" t="s">
        <v>1467</v>
      </c>
      <c r="H6486" t="s">
        <v>90</v>
      </c>
      <c r="I6486" s="2">
        <v>51580000</v>
      </c>
      <c r="J6486" s="1">
        <v>109.53</v>
      </c>
    </row>
    <row r="6487" spans="6:10" x14ac:dyDescent="0.35">
      <c r="F6487" t="s">
        <v>11418</v>
      </c>
      <c r="G6487" t="s">
        <v>2585</v>
      </c>
      <c r="H6487" t="s">
        <v>51</v>
      </c>
      <c r="I6487" s="2">
        <v>3850000</v>
      </c>
      <c r="J6487" s="1">
        <v>24.03</v>
      </c>
    </row>
    <row r="6488" spans="6:10" x14ac:dyDescent="0.35">
      <c r="F6488" t="s">
        <v>11419</v>
      </c>
      <c r="G6488" t="s">
        <v>1467</v>
      </c>
      <c r="H6488" t="s">
        <v>90</v>
      </c>
      <c r="I6488" s="2">
        <v>170000</v>
      </c>
      <c r="J6488" s="1">
        <v>27.01</v>
      </c>
    </row>
    <row r="6489" spans="6:10" x14ac:dyDescent="0.35">
      <c r="F6489" t="s">
        <v>11420</v>
      </c>
      <c r="G6489" t="s">
        <v>11421</v>
      </c>
      <c r="H6489" t="s">
        <v>90</v>
      </c>
      <c r="I6489" s="2">
        <v>45135000</v>
      </c>
      <c r="J6489" s="1">
        <v>20.43</v>
      </c>
    </row>
    <row r="6490" spans="6:10" x14ac:dyDescent="0.35">
      <c r="F6490" t="s">
        <v>11422</v>
      </c>
      <c r="G6490" t="s">
        <v>1713</v>
      </c>
      <c r="H6490" t="s">
        <v>90</v>
      </c>
      <c r="I6490" s="2">
        <v>1750000</v>
      </c>
      <c r="J6490" s="1">
        <v>76.33</v>
      </c>
    </row>
    <row r="6491" spans="6:10" x14ac:dyDescent="0.35">
      <c r="F6491" t="s">
        <v>11423</v>
      </c>
      <c r="G6491" t="s">
        <v>457</v>
      </c>
      <c r="H6491" t="s">
        <v>64</v>
      </c>
      <c r="I6491" s="2">
        <v>150000</v>
      </c>
      <c r="J6491" s="1">
        <v>35.71</v>
      </c>
    </row>
    <row r="6492" spans="6:10" x14ac:dyDescent="0.35">
      <c r="F6492" t="s">
        <v>11424</v>
      </c>
      <c r="G6492" t="s">
        <v>11425</v>
      </c>
      <c r="H6492" t="s">
        <v>51</v>
      </c>
      <c r="I6492" s="2">
        <v>19724000</v>
      </c>
      <c r="J6492" s="1">
        <v>6.11</v>
      </c>
    </row>
    <row r="6493" spans="6:10" x14ac:dyDescent="0.35">
      <c r="F6493" t="s">
        <v>11426</v>
      </c>
      <c r="G6493" t="s">
        <v>453</v>
      </c>
      <c r="H6493" t="s">
        <v>34</v>
      </c>
      <c r="I6493" s="2">
        <v>500000</v>
      </c>
      <c r="J6493" s="1">
        <v>17.3</v>
      </c>
    </row>
    <row r="6494" spans="6:10" x14ac:dyDescent="0.35">
      <c r="F6494" t="s">
        <v>11427</v>
      </c>
      <c r="G6494" t="s">
        <v>11428</v>
      </c>
      <c r="H6494" t="s">
        <v>112</v>
      </c>
      <c r="I6494" s="2">
        <v>374390000</v>
      </c>
      <c r="J6494" s="1">
        <v>1.63</v>
      </c>
    </row>
    <row r="6495" spans="6:10" x14ac:dyDescent="0.35">
      <c r="F6495" t="s">
        <v>11429</v>
      </c>
      <c r="G6495" t="s">
        <v>11428</v>
      </c>
      <c r="H6495" t="s">
        <v>39</v>
      </c>
      <c r="I6495" s="2">
        <v>8374000</v>
      </c>
      <c r="J6495" s="1">
        <v>5.07</v>
      </c>
    </row>
    <row r="6496" spans="6:10" x14ac:dyDescent="0.35">
      <c r="F6496" t="s">
        <v>11430</v>
      </c>
      <c r="G6496" t="s">
        <v>11431</v>
      </c>
      <c r="H6496" t="s">
        <v>67</v>
      </c>
      <c r="I6496" s="2">
        <v>100021000</v>
      </c>
      <c r="J6496" s="1">
        <v>90.64</v>
      </c>
    </row>
    <row r="6497" spans="6:10" x14ac:dyDescent="0.35">
      <c r="F6497" t="s">
        <v>11432</v>
      </c>
      <c r="G6497" t="s">
        <v>11433</v>
      </c>
      <c r="H6497" t="s">
        <v>28</v>
      </c>
      <c r="I6497" s="2">
        <v>356503000</v>
      </c>
      <c r="J6497" s="1">
        <v>5.67</v>
      </c>
    </row>
    <row r="6498" spans="6:10" x14ac:dyDescent="0.35">
      <c r="F6498" t="s">
        <v>11434</v>
      </c>
      <c r="G6498" t="s">
        <v>11435</v>
      </c>
      <c r="H6498" t="s">
        <v>134</v>
      </c>
      <c r="I6498" s="2">
        <v>120007000</v>
      </c>
      <c r="J6498" s="1">
        <v>1.83</v>
      </c>
    </row>
    <row r="6499" spans="6:10" x14ac:dyDescent="0.35">
      <c r="F6499" t="s">
        <v>11436</v>
      </c>
      <c r="G6499" t="s">
        <v>395</v>
      </c>
      <c r="H6499" t="s">
        <v>90</v>
      </c>
      <c r="I6499" s="2">
        <v>4450000</v>
      </c>
      <c r="J6499" s="1">
        <v>16.64</v>
      </c>
    </row>
    <row r="6500" spans="6:10" x14ac:dyDescent="0.35">
      <c r="F6500" t="s">
        <v>11437</v>
      </c>
      <c r="G6500" t="s">
        <v>11438</v>
      </c>
      <c r="H6500" t="s">
        <v>352</v>
      </c>
      <c r="I6500" s="2">
        <v>305905000</v>
      </c>
      <c r="J6500" s="1">
        <v>64.67</v>
      </c>
    </row>
    <row r="6501" spans="6:10" x14ac:dyDescent="0.35">
      <c r="F6501" t="s">
        <v>11439</v>
      </c>
      <c r="G6501" t="s">
        <v>1515</v>
      </c>
      <c r="H6501" t="s">
        <v>90</v>
      </c>
      <c r="I6501" s="2">
        <v>125000</v>
      </c>
      <c r="J6501" s="1">
        <v>16.63</v>
      </c>
    </row>
    <row r="6502" spans="6:10" x14ac:dyDescent="0.35">
      <c r="F6502" t="s">
        <v>11440</v>
      </c>
      <c r="G6502" t="s">
        <v>1485</v>
      </c>
      <c r="H6502" t="s">
        <v>90</v>
      </c>
      <c r="I6502" s="2">
        <v>200000</v>
      </c>
      <c r="J6502" s="1">
        <v>22.31</v>
      </c>
    </row>
    <row r="6503" spans="6:10" x14ac:dyDescent="0.35">
      <c r="F6503" t="s">
        <v>11441</v>
      </c>
      <c r="G6503" t="s">
        <v>1713</v>
      </c>
      <c r="H6503" t="s">
        <v>90</v>
      </c>
      <c r="I6503" s="2">
        <v>12900000</v>
      </c>
      <c r="J6503" s="1">
        <v>105.24</v>
      </c>
    </row>
    <row r="6504" spans="6:10" x14ac:dyDescent="0.35">
      <c r="F6504" t="s">
        <v>11442</v>
      </c>
      <c r="G6504" t="s">
        <v>11443</v>
      </c>
      <c r="H6504" t="s">
        <v>31</v>
      </c>
      <c r="I6504" s="2">
        <v>27806000</v>
      </c>
      <c r="J6504" s="1">
        <v>0.44</v>
      </c>
    </row>
    <row r="6505" spans="6:10" x14ac:dyDescent="0.35">
      <c r="F6505" t="s">
        <v>11444</v>
      </c>
      <c r="G6505" t="s">
        <v>1485</v>
      </c>
      <c r="H6505" t="s">
        <v>90</v>
      </c>
      <c r="I6505" s="2">
        <v>200000</v>
      </c>
      <c r="J6505" s="1">
        <v>16.86</v>
      </c>
    </row>
    <row r="6506" spans="6:10" x14ac:dyDescent="0.35">
      <c r="F6506" t="s">
        <v>11445</v>
      </c>
      <c r="G6506" t="s">
        <v>1485</v>
      </c>
      <c r="H6506" t="s">
        <v>90</v>
      </c>
      <c r="I6506" s="2">
        <v>800000</v>
      </c>
      <c r="J6506" s="1">
        <v>19.579999999999998</v>
      </c>
    </row>
    <row r="6507" spans="6:10" x14ac:dyDescent="0.35">
      <c r="F6507" t="s">
        <v>11446</v>
      </c>
      <c r="G6507" t="s">
        <v>11447</v>
      </c>
      <c r="H6507" t="s">
        <v>39</v>
      </c>
      <c r="I6507" s="2">
        <v>3532000</v>
      </c>
      <c r="J6507" s="1">
        <v>0.38</v>
      </c>
    </row>
    <row r="6508" spans="6:10" x14ac:dyDescent="0.35">
      <c r="F6508" t="s">
        <v>11448</v>
      </c>
      <c r="G6508" t="s">
        <v>1485</v>
      </c>
      <c r="H6508" t="s">
        <v>90</v>
      </c>
      <c r="I6508" s="2">
        <v>475000</v>
      </c>
      <c r="J6508" s="1">
        <v>18.41</v>
      </c>
    </row>
    <row r="6509" spans="6:10" x14ac:dyDescent="0.35">
      <c r="F6509" t="s">
        <v>11449</v>
      </c>
      <c r="G6509" t="s">
        <v>453</v>
      </c>
      <c r="H6509" t="s">
        <v>34</v>
      </c>
      <c r="I6509" s="2">
        <v>80000</v>
      </c>
      <c r="J6509" s="1">
        <v>18</v>
      </c>
    </row>
    <row r="6510" spans="6:10" x14ac:dyDescent="0.35">
      <c r="F6510" t="s">
        <v>11450</v>
      </c>
      <c r="G6510" t="s">
        <v>11451</v>
      </c>
      <c r="H6510" t="s">
        <v>165</v>
      </c>
      <c r="I6510" s="2">
        <v>37280000</v>
      </c>
      <c r="J6510" s="1">
        <v>13.85</v>
      </c>
    </row>
    <row r="6511" spans="6:10" x14ac:dyDescent="0.35">
      <c r="F6511" t="s">
        <v>11452</v>
      </c>
      <c r="G6511" t="s">
        <v>11453</v>
      </c>
      <c r="H6511" t="s">
        <v>39</v>
      </c>
      <c r="I6511" s="2">
        <v>17217000</v>
      </c>
      <c r="J6511" s="1">
        <v>0.69</v>
      </c>
    </row>
    <row r="6512" spans="6:10" x14ac:dyDescent="0.35">
      <c r="F6512" t="s">
        <v>11454</v>
      </c>
      <c r="G6512" t="s">
        <v>281</v>
      </c>
      <c r="H6512" t="s">
        <v>28</v>
      </c>
      <c r="I6512" s="2">
        <v>2600000</v>
      </c>
      <c r="J6512" s="1">
        <v>39.19</v>
      </c>
    </row>
    <row r="6513" spans="6:10" x14ac:dyDescent="0.35">
      <c r="F6513" t="s">
        <v>11455</v>
      </c>
      <c r="G6513" t="s">
        <v>11456</v>
      </c>
      <c r="H6513" t="s">
        <v>51</v>
      </c>
      <c r="I6513" s="2">
        <v>57517000</v>
      </c>
      <c r="J6513" s="1">
        <v>26.87</v>
      </c>
    </row>
    <row r="6514" spans="6:10" x14ac:dyDescent="0.35">
      <c r="F6514" t="s">
        <v>11457</v>
      </c>
      <c r="G6514" t="s">
        <v>11458</v>
      </c>
      <c r="H6514" t="s">
        <v>222</v>
      </c>
      <c r="I6514" s="2">
        <v>39130000</v>
      </c>
      <c r="J6514" s="1">
        <v>4.08</v>
      </c>
    </row>
    <row r="6515" spans="6:10" x14ac:dyDescent="0.35">
      <c r="F6515" t="s">
        <v>11459</v>
      </c>
      <c r="G6515" t="s">
        <v>82</v>
      </c>
      <c r="H6515" t="s">
        <v>28</v>
      </c>
      <c r="I6515" s="2">
        <v>154150000</v>
      </c>
      <c r="J6515" s="1">
        <v>113.96</v>
      </c>
    </row>
    <row r="6516" spans="6:10" x14ac:dyDescent="0.35">
      <c r="F6516" t="s">
        <v>11460</v>
      </c>
      <c r="G6516" t="s">
        <v>11461</v>
      </c>
      <c r="H6516" t="s">
        <v>49</v>
      </c>
      <c r="I6516" s="2">
        <v>60496000</v>
      </c>
      <c r="J6516" s="1">
        <v>1.51</v>
      </c>
    </row>
    <row r="6517" spans="6:10" x14ac:dyDescent="0.35">
      <c r="F6517" t="s">
        <v>11462</v>
      </c>
      <c r="G6517" t="s">
        <v>11463</v>
      </c>
      <c r="H6517" t="s">
        <v>28</v>
      </c>
      <c r="I6517" s="2">
        <v>13202000</v>
      </c>
      <c r="J6517" s="1">
        <v>5.14</v>
      </c>
    </row>
    <row r="6518" spans="6:10" x14ac:dyDescent="0.35">
      <c r="F6518" t="s">
        <v>11464</v>
      </c>
      <c r="G6518" t="s">
        <v>11465</v>
      </c>
      <c r="H6518" t="s">
        <v>39</v>
      </c>
      <c r="I6518" s="2">
        <v>17935000</v>
      </c>
      <c r="J6518" s="1">
        <v>0.89</v>
      </c>
    </row>
    <row r="6519" spans="6:10" x14ac:dyDescent="0.35">
      <c r="F6519" t="s">
        <v>11466</v>
      </c>
      <c r="G6519" t="s">
        <v>11467</v>
      </c>
      <c r="H6519" t="s">
        <v>2092</v>
      </c>
      <c r="I6519" s="2">
        <v>96700000</v>
      </c>
      <c r="J6519" s="1">
        <v>3.43</v>
      </c>
    </row>
    <row r="6520" spans="6:10" x14ac:dyDescent="0.35">
      <c r="F6520" t="s">
        <v>11468</v>
      </c>
      <c r="G6520" t="s">
        <v>11469</v>
      </c>
      <c r="H6520" t="s">
        <v>39</v>
      </c>
      <c r="I6520" s="2">
        <v>46968000</v>
      </c>
      <c r="J6520" s="1">
        <v>22.67</v>
      </c>
    </row>
    <row r="6521" spans="6:10" x14ac:dyDescent="0.35">
      <c r="F6521" t="s">
        <v>11470</v>
      </c>
      <c r="G6521" t="s">
        <v>3075</v>
      </c>
      <c r="H6521" t="s">
        <v>165</v>
      </c>
      <c r="I6521" s="2">
        <v>8150000</v>
      </c>
      <c r="J6521" s="1">
        <v>110.31</v>
      </c>
    </row>
    <row r="6522" spans="6:10" x14ac:dyDescent="0.35">
      <c r="F6522" t="s">
        <v>11471</v>
      </c>
      <c r="G6522" t="s">
        <v>741</v>
      </c>
      <c r="H6522" t="s">
        <v>31</v>
      </c>
      <c r="I6522" s="2">
        <v>6780000</v>
      </c>
      <c r="J6522" s="1">
        <v>32.17</v>
      </c>
    </row>
    <row r="6523" spans="6:10" x14ac:dyDescent="0.35">
      <c r="F6523" t="s">
        <v>11472</v>
      </c>
      <c r="G6523" t="s">
        <v>1467</v>
      </c>
      <c r="H6523" t="s">
        <v>90</v>
      </c>
      <c r="I6523" s="2">
        <v>31100000</v>
      </c>
      <c r="J6523" s="1">
        <v>23.08</v>
      </c>
    </row>
    <row r="6524" spans="6:10" x14ac:dyDescent="0.35">
      <c r="F6524" t="s">
        <v>11473</v>
      </c>
      <c r="G6524" t="s">
        <v>1467</v>
      </c>
      <c r="H6524" t="s">
        <v>90</v>
      </c>
      <c r="I6524" s="2">
        <v>11040000</v>
      </c>
      <c r="J6524" s="1">
        <v>22.56</v>
      </c>
    </row>
    <row r="6525" spans="6:10" x14ac:dyDescent="0.35">
      <c r="F6525" t="s">
        <v>11474</v>
      </c>
      <c r="G6525" t="s">
        <v>1467</v>
      </c>
      <c r="H6525" t="s">
        <v>90</v>
      </c>
      <c r="I6525" s="2">
        <v>4520000</v>
      </c>
      <c r="J6525" s="1">
        <v>21.84</v>
      </c>
    </row>
    <row r="6526" spans="6:10" x14ac:dyDescent="0.35">
      <c r="F6526" t="s">
        <v>11475</v>
      </c>
      <c r="G6526" t="s">
        <v>11476</v>
      </c>
      <c r="H6526" t="s">
        <v>255</v>
      </c>
      <c r="I6526" s="2">
        <v>1970000</v>
      </c>
      <c r="J6526" s="1">
        <v>24.85</v>
      </c>
    </row>
    <row r="6527" spans="6:10" x14ac:dyDescent="0.35">
      <c r="F6527" t="s">
        <v>11477</v>
      </c>
      <c r="G6527" t="s">
        <v>3535</v>
      </c>
      <c r="H6527" t="s">
        <v>165</v>
      </c>
      <c r="I6527" s="2">
        <v>725000</v>
      </c>
      <c r="J6527" s="1">
        <v>93.84</v>
      </c>
    </row>
    <row r="6528" spans="6:10" x14ac:dyDescent="0.35">
      <c r="F6528" t="s">
        <v>11478</v>
      </c>
      <c r="G6528" t="s">
        <v>453</v>
      </c>
      <c r="H6528" t="s">
        <v>34</v>
      </c>
      <c r="I6528" s="2">
        <v>401560000</v>
      </c>
      <c r="J6528" s="1">
        <v>15.91</v>
      </c>
    </row>
    <row r="6529" spans="6:10" x14ac:dyDescent="0.35">
      <c r="F6529" t="s">
        <v>11479</v>
      </c>
      <c r="G6529" t="s">
        <v>453</v>
      </c>
      <c r="H6529" t="s">
        <v>34</v>
      </c>
      <c r="I6529" s="2">
        <v>2760000</v>
      </c>
      <c r="J6529" s="1">
        <v>22.12</v>
      </c>
    </row>
    <row r="6530" spans="6:10" x14ac:dyDescent="0.35">
      <c r="F6530" t="s">
        <v>11480</v>
      </c>
      <c r="G6530" t="s">
        <v>11481</v>
      </c>
      <c r="H6530" t="s">
        <v>103</v>
      </c>
      <c r="I6530" s="2">
        <v>50251000</v>
      </c>
      <c r="J6530" s="1">
        <v>83.57</v>
      </c>
    </row>
    <row r="6531" spans="6:10" x14ac:dyDescent="0.35">
      <c r="F6531" t="s">
        <v>11482</v>
      </c>
      <c r="G6531" t="s">
        <v>11483</v>
      </c>
      <c r="H6531" t="s">
        <v>34</v>
      </c>
      <c r="I6531" s="2">
        <v>51708000</v>
      </c>
      <c r="J6531" s="1">
        <v>16.149999999999999</v>
      </c>
    </row>
    <row r="6532" spans="6:10" x14ac:dyDescent="0.35">
      <c r="F6532" t="s">
        <v>11484</v>
      </c>
      <c r="G6532" t="s">
        <v>11485</v>
      </c>
      <c r="H6532" t="s">
        <v>39</v>
      </c>
      <c r="I6532" s="2">
        <v>20000000</v>
      </c>
      <c r="J6532" s="1">
        <v>2.11</v>
      </c>
    </row>
    <row r="6533" spans="6:10" x14ac:dyDescent="0.35">
      <c r="F6533" t="s">
        <v>11486</v>
      </c>
      <c r="G6533" t="s">
        <v>391</v>
      </c>
      <c r="H6533" t="s">
        <v>34</v>
      </c>
      <c r="I6533" s="2">
        <v>5525000</v>
      </c>
      <c r="J6533" s="1">
        <v>24.8</v>
      </c>
    </row>
    <row r="6534" spans="6:10" x14ac:dyDescent="0.35">
      <c r="F6534" t="s">
        <v>11487</v>
      </c>
      <c r="G6534" t="s">
        <v>11488</v>
      </c>
      <c r="H6534" t="s">
        <v>39</v>
      </c>
      <c r="I6534" s="2">
        <v>183843000</v>
      </c>
      <c r="J6534" s="1">
        <v>214.22</v>
      </c>
    </row>
    <row r="6535" spans="6:10" x14ac:dyDescent="0.35">
      <c r="F6535" t="s">
        <v>11489</v>
      </c>
      <c r="G6535" t="s">
        <v>11490</v>
      </c>
      <c r="H6535" t="s">
        <v>39</v>
      </c>
      <c r="I6535" s="2">
        <v>807000</v>
      </c>
      <c r="J6535" s="1">
        <v>12.65</v>
      </c>
    </row>
    <row r="6536" spans="6:10" x14ac:dyDescent="0.35">
      <c r="F6536" t="s">
        <v>11491</v>
      </c>
      <c r="G6536" t="s">
        <v>11492</v>
      </c>
      <c r="H6536" t="s">
        <v>31</v>
      </c>
      <c r="I6536" s="2">
        <v>56535000</v>
      </c>
      <c r="J6536" s="1">
        <v>3.34</v>
      </c>
    </row>
    <row r="6537" spans="6:10" x14ac:dyDescent="0.35">
      <c r="F6537" t="s">
        <v>11493</v>
      </c>
      <c r="G6537" t="s">
        <v>11494</v>
      </c>
      <c r="H6537" t="s">
        <v>31</v>
      </c>
      <c r="I6537" s="2">
        <v>95284000</v>
      </c>
      <c r="J6537" s="1">
        <v>11.82</v>
      </c>
    </row>
    <row r="6538" spans="6:10" x14ac:dyDescent="0.35">
      <c r="F6538" t="s">
        <v>11495</v>
      </c>
      <c r="G6538" t="s">
        <v>8823</v>
      </c>
      <c r="H6538" t="s">
        <v>28</v>
      </c>
      <c r="I6538" s="2">
        <v>1000000</v>
      </c>
      <c r="J6538" s="1">
        <v>27.92</v>
      </c>
    </row>
    <row r="6539" spans="6:10" x14ac:dyDescent="0.35">
      <c r="F6539" t="s">
        <v>11496</v>
      </c>
      <c r="G6539" t="s">
        <v>11497</v>
      </c>
      <c r="H6539" t="s">
        <v>90</v>
      </c>
      <c r="I6539" s="2">
        <v>17223000</v>
      </c>
      <c r="J6539" s="1">
        <v>3.2</v>
      </c>
    </row>
    <row r="6540" spans="6:10" x14ac:dyDescent="0.35">
      <c r="F6540" t="s">
        <v>11498</v>
      </c>
      <c r="G6540" t="s">
        <v>11499</v>
      </c>
      <c r="H6540" t="s">
        <v>28</v>
      </c>
      <c r="I6540" s="2">
        <v>25948000</v>
      </c>
      <c r="J6540" s="1">
        <v>8</v>
      </c>
    </row>
    <row r="6541" spans="6:10" x14ac:dyDescent="0.35">
      <c r="F6541" t="s">
        <v>11500</v>
      </c>
      <c r="G6541" t="s">
        <v>11501</v>
      </c>
      <c r="H6541" t="s">
        <v>39</v>
      </c>
      <c r="I6541" s="2">
        <v>2296000</v>
      </c>
      <c r="J6541" s="1">
        <v>10.28</v>
      </c>
    </row>
    <row r="6542" spans="6:10" x14ac:dyDescent="0.35">
      <c r="F6542" t="s">
        <v>11502</v>
      </c>
      <c r="G6542" t="s">
        <v>11503</v>
      </c>
      <c r="H6542" t="s">
        <v>28</v>
      </c>
      <c r="I6542" s="2">
        <v>66476000</v>
      </c>
      <c r="J6542" s="1">
        <v>23.44</v>
      </c>
    </row>
    <row r="6543" spans="6:10" x14ac:dyDescent="0.35">
      <c r="F6543" t="s">
        <v>11504</v>
      </c>
      <c r="G6543" t="s">
        <v>11505</v>
      </c>
      <c r="H6543" t="s">
        <v>28</v>
      </c>
      <c r="I6543" s="2">
        <v>25295000</v>
      </c>
      <c r="J6543" s="1">
        <v>5.9</v>
      </c>
    </row>
    <row r="6544" spans="6:10" x14ac:dyDescent="0.35">
      <c r="F6544" t="s">
        <v>11506</v>
      </c>
      <c r="G6544" t="s">
        <v>11507</v>
      </c>
      <c r="H6544" t="s">
        <v>28</v>
      </c>
      <c r="I6544" s="2">
        <v>34254000</v>
      </c>
      <c r="J6544" s="1">
        <v>19.8</v>
      </c>
    </row>
    <row r="6545" spans="6:10" x14ac:dyDescent="0.35">
      <c r="F6545" t="s">
        <v>11508</v>
      </c>
      <c r="G6545" t="s">
        <v>11509</v>
      </c>
      <c r="H6545" t="s">
        <v>28</v>
      </c>
      <c r="I6545" s="2">
        <v>70197000</v>
      </c>
      <c r="J6545" s="1">
        <v>46.33</v>
      </c>
    </row>
    <row r="6546" spans="6:10" x14ac:dyDescent="0.35">
      <c r="F6546" t="s">
        <v>11510</v>
      </c>
      <c r="G6546" t="s">
        <v>11511</v>
      </c>
      <c r="H6546" t="s">
        <v>51</v>
      </c>
      <c r="I6546" s="2">
        <v>14154000</v>
      </c>
      <c r="J6546" s="1">
        <v>1.58</v>
      </c>
    </row>
    <row r="6547" spans="6:10" x14ac:dyDescent="0.35">
      <c r="F6547" t="s">
        <v>11512</v>
      </c>
      <c r="G6547" t="s">
        <v>11513</v>
      </c>
      <c r="H6547" t="s">
        <v>39</v>
      </c>
      <c r="I6547" s="2">
        <v>11450000</v>
      </c>
      <c r="J6547" s="1">
        <v>1.99</v>
      </c>
    </row>
    <row r="6548" spans="6:10" x14ac:dyDescent="0.35">
      <c r="F6548" t="s">
        <v>11514</v>
      </c>
      <c r="G6548" t="s">
        <v>3744</v>
      </c>
      <c r="H6548" t="s">
        <v>28</v>
      </c>
      <c r="I6548" s="2">
        <v>5525000</v>
      </c>
      <c r="J6548" s="1">
        <v>17.09</v>
      </c>
    </row>
    <row r="6549" spans="6:10" x14ac:dyDescent="0.35">
      <c r="F6549" t="s">
        <v>11515</v>
      </c>
      <c r="G6549" t="s">
        <v>3744</v>
      </c>
      <c r="H6549" t="s">
        <v>28</v>
      </c>
      <c r="I6549" s="2">
        <v>2475000</v>
      </c>
      <c r="J6549" s="1">
        <v>22.07</v>
      </c>
    </row>
    <row r="6550" spans="6:10" x14ac:dyDescent="0.35">
      <c r="F6550" t="s">
        <v>11516</v>
      </c>
      <c r="G6550" t="s">
        <v>3744</v>
      </c>
      <c r="H6550" t="s">
        <v>28</v>
      </c>
      <c r="I6550" s="2">
        <v>950000</v>
      </c>
      <c r="J6550" s="1">
        <v>19.190000000000001</v>
      </c>
    </row>
    <row r="6551" spans="6:10" x14ac:dyDescent="0.35">
      <c r="F6551" t="s">
        <v>11517</v>
      </c>
      <c r="G6551" t="s">
        <v>453</v>
      </c>
      <c r="H6551" t="s">
        <v>34</v>
      </c>
      <c r="I6551" s="2">
        <v>220000</v>
      </c>
      <c r="J6551" s="1">
        <v>20.38</v>
      </c>
    </row>
    <row r="6552" spans="6:10" x14ac:dyDescent="0.35">
      <c r="F6552" t="s">
        <v>11518</v>
      </c>
      <c r="G6552" t="s">
        <v>11519</v>
      </c>
      <c r="H6552" t="s">
        <v>90</v>
      </c>
      <c r="I6552" s="2">
        <v>110872000</v>
      </c>
      <c r="J6552" s="1">
        <v>57.83</v>
      </c>
    </row>
    <row r="6553" spans="6:10" x14ac:dyDescent="0.35">
      <c r="F6553" t="s">
        <v>11520</v>
      </c>
      <c r="G6553" t="s">
        <v>11521</v>
      </c>
      <c r="H6553" t="s">
        <v>28</v>
      </c>
      <c r="I6553" s="2">
        <v>18993000</v>
      </c>
      <c r="J6553" s="1">
        <v>20.85</v>
      </c>
    </row>
    <row r="6554" spans="6:10" x14ac:dyDescent="0.35">
      <c r="F6554" t="s">
        <v>11522</v>
      </c>
      <c r="G6554" t="s">
        <v>11523</v>
      </c>
      <c r="H6554" t="s">
        <v>51</v>
      </c>
      <c r="I6554" s="2">
        <v>169230000</v>
      </c>
      <c r="J6554" s="1">
        <v>2.79</v>
      </c>
    </row>
    <row r="6555" spans="6:10" x14ac:dyDescent="0.35">
      <c r="F6555" t="s">
        <v>11524</v>
      </c>
      <c r="G6555" t="s">
        <v>11525</v>
      </c>
      <c r="H6555" t="s">
        <v>134</v>
      </c>
      <c r="I6555" s="2">
        <v>29017000</v>
      </c>
      <c r="J6555" s="1">
        <v>209.35</v>
      </c>
    </row>
    <row r="6556" spans="6:10" x14ac:dyDescent="0.35">
      <c r="F6556" t="s">
        <v>11526</v>
      </c>
      <c r="G6556" t="s">
        <v>11527</v>
      </c>
      <c r="H6556" t="s">
        <v>935</v>
      </c>
      <c r="I6556" s="2">
        <v>17585000</v>
      </c>
      <c r="J6556" s="1">
        <v>40.92</v>
      </c>
    </row>
    <row r="6557" spans="6:10" x14ac:dyDescent="0.35">
      <c r="F6557" t="s">
        <v>11528</v>
      </c>
      <c r="G6557" t="s">
        <v>11529</v>
      </c>
      <c r="H6557" t="s">
        <v>34</v>
      </c>
      <c r="I6557" s="2">
        <v>11285000</v>
      </c>
      <c r="J6557" s="1">
        <v>9.11</v>
      </c>
    </row>
    <row r="6558" spans="6:10" x14ac:dyDescent="0.35">
      <c r="F6558" t="s">
        <v>11530</v>
      </c>
      <c r="G6558" t="s">
        <v>1095</v>
      </c>
      <c r="H6558" t="s">
        <v>90</v>
      </c>
      <c r="I6558" s="2">
        <v>150000</v>
      </c>
      <c r="J6558" s="1">
        <v>48.35</v>
      </c>
    </row>
    <row r="6559" spans="6:10" x14ac:dyDescent="0.35">
      <c r="F6559" t="s">
        <v>11531</v>
      </c>
      <c r="G6559" t="s">
        <v>11532</v>
      </c>
      <c r="H6559" t="s">
        <v>28</v>
      </c>
      <c r="I6559" s="2">
        <v>549479000</v>
      </c>
      <c r="J6559" s="1">
        <v>28.46</v>
      </c>
    </row>
    <row r="6560" spans="6:10" x14ac:dyDescent="0.35">
      <c r="F6560" t="s">
        <v>11533</v>
      </c>
      <c r="G6560" t="s">
        <v>11534</v>
      </c>
      <c r="H6560" t="s">
        <v>165</v>
      </c>
      <c r="I6560" s="2">
        <v>102719000</v>
      </c>
      <c r="J6560" s="1">
        <v>2.02</v>
      </c>
    </row>
    <row r="6561" spans="6:10" x14ac:dyDescent="0.35">
      <c r="F6561" t="s">
        <v>11535</v>
      </c>
      <c r="G6561" t="s">
        <v>11536</v>
      </c>
      <c r="H6561" t="s">
        <v>935</v>
      </c>
      <c r="I6561" s="2">
        <v>49714000</v>
      </c>
      <c r="J6561" s="1">
        <v>14.24</v>
      </c>
    </row>
    <row r="6562" spans="6:10" x14ac:dyDescent="0.35">
      <c r="F6562" t="s">
        <v>11537</v>
      </c>
      <c r="G6562" t="s">
        <v>11538</v>
      </c>
      <c r="H6562" t="s">
        <v>34</v>
      </c>
      <c r="I6562" s="2">
        <v>110513000</v>
      </c>
      <c r="J6562" s="1">
        <v>11.14</v>
      </c>
    </row>
    <row r="6563" spans="6:10" x14ac:dyDescent="0.35">
      <c r="F6563" t="s">
        <v>11539</v>
      </c>
      <c r="G6563" t="s">
        <v>11540</v>
      </c>
      <c r="H6563" t="s">
        <v>39</v>
      </c>
      <c r="I6563" s="2">
        <v>16500000</v>
      </c>
      <c r="J6563" s="1">
        <v>10.029999999999999</v>
      </c>
    </row>
    <row r="6564" spans="6:10" x14ac:dyDescent="0.35">
      <c r="F6564" t="s">
        <v>11541</v>
      </c>
      <c r="G6564" t="s">
        <v>11542</v>
      </c>
      <c r="H6564" t="s">
        <v>2067</v>
      </c>
      <c r="I6564" s="2">
        <v>54318000</v>
      </c>
      <c r="J6564" s="1">
        <v>0.94</v>
      </c>
    </row>
    <row r="6565" spans="6:10" x14ac:dyDescent="0.35">
      <c r="F6565" t="s">
        <v>11543</v>
      </c>
      <c r="G6565" t="s">
        <v>3354</v>
      </c>
      <c r="H6565" t="s">
        <v>90</v>
      </c>
      <c r="I6565" s="2">
        <v>3860000</v>
      </c>
      <c r="J6565" s="1">
        <v>39.26</v>
      </c>
    </row>
    <row r="6566" spans="6:10" x14ac:dyDescent="0.35">
      <c r="F6566" t="s">
        <v>11544</v>
      </c>
      <c r="G6566" t="s">
        <v>11545</v>
      </c>
      <c r="H6566" t="s">
        <v>28</v>
      </c>
      <c r="I6566" s="2">
        <v>25208000</v>
      </c>
      <c r="J6566" s="1">
        <v>6.6</v>
      </c>
    </row>
    <row r="6567" spans="6:10" x14ac:dyDescent="0.35">
      <c r="F6567" t="s">
        <v>11546</v>
      </c>
      <c r="G6567" t="s">
        <v>11547</v>
      </c>
      <c r="H6567" t="s">
        <v>39</v>
      </c>
      <c r="I6567" s="2">
        <v>23000000</v>
      </c>
      <c r="J6567" s="1">
        <v>10.26</v>
      </c>
    </row>
    <row r="6568" spans="6:10" x14ac:dyDescent="0.35">
      <c r="F6568" t="s">
        <v>11548</v>
      </c>
      <c r="G6568" t="s">
        <v>11549</v>
      </c>
      <c r="H6568" t="s">
        <v>39</v>
      </c>
      <c r="I6568" s="2">
        <v>7016000</v>
      </c>
      <c r="J6568" s="1">
        <v>1.81</v>
      </c>
    </row>
    <row r="6569" spans="6:10" x14ac:dyDescent="0.35">
      <c r="F6569" t="s">
        <v>11550</v>
      </c>
      <c r="G6569" t="s">
        <v>11551</v>
      </c>
      <c r="H6569" t="s">
        <v>352</v>
      </c>
      <c r="I6569" s="2">
        <v>393773000</v>
      </c>
      <c r="J6569" s="1">
        <v>46.84</v>
      </c>
    </row>
    <row r="6570" spans="6:10" x14ac:dyDescent="0.35">
      <c r="F6570" t="s">
        <v>11552</v>
      </c>
      <c r="G6570" t="s">
        <v>11553</v>
      </c>
      <c r="H6570" t="s">
        <v>51</v>
      </c>
      <c r="I6570" s="2">
        <v>55674000</v>
      </c>
      <c r="J6570" s="1">
        <v>22.55</v>
      </c>
    </row>
    <row r="6571" spans="6:10" x14ac:dyDescent="0.35">
      <c r="F6571" t="s">
        <v>11554</v>
      </c>
      <c r="G6571" t="s">
        <v>11555</v>
      </c>
      <c r="H6571" t="s">
        <v>279</v>
      </c>
      <c r="I6571" s="2">
        <v>79123000</v>
      </c>
      <c r="J6571" s="1">
        <v>19.57</v>
      </c>
    </row>
    <row r="6572" spans="6:10" x14ac:dyDescent="0.35">
      <c r="F6572" t="s">
        <v>11556</v>
      </c>
      <c r="G6572" t="s">
        <v>11557</v>
      </c>
      <c r="H6572" t="s">
        <v>361</v>
      </c>
      <c r="I6572" s="2">
        <v>7339000</v>
      </c>
      <c r="J6572" s="1">
        <v>23.62</v>
      </c>
    </row>
    <row r="6573" spans="6:10" x14ac:dyDescent="0.35">
      <c r="F6573" t="s">
        <v>11558</v>
      </c>
      <c r="G6573" t="s">
        <v>11559</v>
      </c>
      <c r="H6573" t="s">
        <v>103</v>
      </c>
      <c r="I6573" s="2">
        <v>255182000</v>
      </c>
      <c r="J6573" s="1">
        <v>49.43</v>
      </c>
    </row>
    <row r="6574" spans="6:10" x14ac:dyDescent="0.35">
      <c r="F6574" t="s">
        <v>11560</v>
      </c>
      <c r="G6574" t="s">
        <v>11561</v>
      </c>
      <c r="H6574" t="s">
        <v>39</v>
      </c>
      <c r="I6574" s="2">
        <v>25300000</v>
      </c>
      <c r="J6574" s="1">
        <v>10.1</v>
      </c>
    </row>
    <row r="6575" spans="6:10" x14ac:dyDescent="0.35">
      <c r="F6575" t="s">
        <v>11562</v>
      </c>
      <c r="G6575" t="s">
        <v>11563</v>
      </c>
      <c r="H6575" t="s">
        <v>2092</v>
      </c>
      <c r="I6575" s="2">
        <v>416598000</v>
      </c>
      <c r="J6575" s="1">
        <v>10.95</v>
      </c>
    </row>
    <row r="6576" spans="6:10" x14ac:dyDescent="0.35">
      <c r="F6576" t="s">
        <v>11564</v>
      </c>
      <c r="G6576" t="s">
        <v>11565</v>
      </c>
      <c r="H6576" t="s">
        <v>279</v>
      </c>
      <c r="I6576" s="2">
        <v>8356000</v>
      </c>
      <c r="J6576" s="1">
        <v>12.34</v>
      </c>
    </row>
    <row r="6577" spans="6:10" x14ac:dyDescent="0.35">
      <c r="F6577" t="s">
        <v>11566</v>
      </c>
      <c r="G6577" t="s">
        <v>11567</v>
      </c>
      <c r="H6577" t="s">
        <v>39</v>
      </c>
      <c r="I6577" s="2">
        <v>29701000</v>
      </c>
      <c r="J6577" s="1">
        <v>1.26</v>
      </c>
    </row>
    <row r="6578" spans="6:10" x14ac:dyDescent="0.35">
      <c r="F6578" t="s">
        <v>11568</v>
      </c>
      <c r="G6578" t="s">
        <v>11569</v>
      </c>
      <c r="H6578" t="s">
        <v>34</v>
      </c>
      <c r="I6578" s="2">
        <v>16278000</v>
      </c>
      <c r="J6578" s="1">
        <v>6.28</v>
      </c>
    </row>
    <row r="6579" spans="6:10" x14ac:dyDescent="0.35">
      <c r="F6579" t="s">
        <v>11570</v>
      </c>
      <c r="G6579" t="s">
        <v>11571</v>
      </c>
      <c r="H6579" t="s">
        <v>28</v>
      </c>
      <c r="I6579" s="2">
        <v>44780000</v>
      </c>
      <c r="J6579" s="1">
        <v>4.9400000000000004</v>
      </c>
    </row>
    <row r="6580" spans="6:10" x14ac:dyDescent="0.35">
      <c r="F6580" t="s">
        <v>11572</v>
      </c>
      <c r="G6580" t="s">
        <v>11573</v>
      </c>
      <c r="H6580" t="s">
        <v>28</v>
      </c>
      <c r="I6580" s="2">
        <v>72408000</v>
      </c>
      <c r="J6580" s="1">
        <v>20.68</v>
      </c>
    </row>
    <row r="6581" spans="6:10" x14ac:dyDescent="0.35">
      <c r="F6581" t="s">
        <v>11574</v>
      </c>
      <c r="G6581" t="s">
        <v>11575</v>
      </c>
      <c r="H6581" t="s">
        <v>39</v>
      </c>
      <c r="I6581" s="2">
        <v>14739000</v>
      </c>
      <c r="J6581" s="1">
        <v>10.94</v>
      </c>
    </row>
    <row r="6582" spans="6:10" x14ac:dyDescent="0.35">
      <c r="F6582" t="s">
        <v>11576</v>
      </c>
      <c r="G6582" t="s">
        <v>5344</v>
      </c>
      <c r="H6582" t="s">
        <v>472</v>
      </c>
      <c r="I6582" s="2">
        <v>1850000</v>
      </c>
      <c r="J6582" s="1">
        <v>22.51</v>
      </c>
    </row>
    <row r="6583" spans="6:10" x14ac:dyDescent="0.35">
      <c r="F6583" t="s">
        <v>11577</v>
      </c>
      <c r="G6583" t="s">
        <v>11578</v>
      </c>
      <c r="H6583" t="s">
        <v>123</v>
      </c>
      <c r="I6583" s="2">
        <v>109696000</v>
      </c>
      <c r="J6583" s="1">
        <v>4.24</v>
      </c>
    </row>
    <row r="6584" spans="6:10" x14ac:dyDescent="0.35">
      <c r="F6584" t="s">
        <v>11579</v>
      </c>
      <c r="G6584" t="s">
        <v>11580</v>
      </c>
      <c r="H6584" t="s">
        <v>39</v>
      </c>
      <c r="I6584" s="2">
        <v>92929000</v>
      </c>
      <c r="J6584" s="1">
        <v>5.61</v>
      </c>
    </row>
    <row r="6585" spans="6:10" x14ac:dyDescent="0.35">
      <c r="F6585" t="s">
        <v>11581</v>
      </c>
      <c r="G6585" t="s">
        <v>11582</v>
      </c>
      <c r="H6585" t="s">
        <v>34</v>
      </c>
      <c r="I6585" s="2">
        <v>20534000</v>
      </c>
      <c r="J6585" s="1">
        <v>2.77</v>
      </c>
    </row>
    <row r="6586" spans="6:10" x14ac:dyDescent="0.35">
      <c r="F6586" t="s">
        <v>11583</v>
      </c>
      <c r="G6586" t="s">
        <v>11582</v>
      </c>
      <c r="H6586" t="s">
        <v>39</v>
      </c>
      <c r="I6586" s="2">
        <v>1681000</v>
      </c>
      <c r="J6586" s="1">
        <v>19.850000000000001</v>
      </c>
    </row>
    <row r="6587" spans="6:10" x14ac:dyDescent="0.35">
      <c r="F6587" t="s">
        <v>11584</v>
      </c>
      <c r="G6587" t="s">
        <v>1467</v>
      </c>
      <c r="H6587" t="s">
        <v>90</v>
      </c>
      <c r="I6587" s="2">
        <v>23000000</v>
      </c>
      <c r="J6587" s="1">
        <v>43.57</v>
      </c>
    </row>
    <row r="6588" spans="6:10" x14ac:dyDescent="0.35">
      <c r="F6588" t="s">
        <v>11585</v>
      </c>
      <c r="G6588" t="s">
        <v>3535</v>
      </c>
      <c r="H6588" t="s">
        <v>165</v>
      </c>
      <c r="I6588" s="2">
        <v>400000</v>
      </c>
      <c r="J6588" s="1">
        <v>24.05</v>
      </c>
    </row>
    <row r="6589" spans="6:10" x14ac:dyDescent="0.35">
      <c r="F6589" t="s">
        <v>11586</v>
      </c>
      <c r="G6589" t="s">
        <v>11587</v>
      </c>
      <c r="H6589" t="s">
        <v>31</v>
      </c>
      <c r="I6589" s="2">
        <v>157025000</v>
      </c>
      <c r="J6589" s="1">
        <v>19.07</v>
      </c>
    </row>
    <row r="6590" spans="6:10" x14ac:dyDescent="0.35">
      <c r="F6590" t="s">
        <v>11588</v>
      </c>
      <c r="G6590" t="s">
        <v>11589</v>
      </c>
      <c r="H6590" t="s">
        <v>28</v>
      </c>
      <c r="I6590" s="2">
        <v>57723000</v>
      </c>
      <c r="J6590" s="1">
        <v>18.829999999999998</v>
      </c>
    </row>
    <row r="6591" spans="6:10" x14ac:dyDescent="0.35">
      <c r="F6591" t="s">
        <v>11590</v>
      </c>
      <c r="G6591" t="s">
        <v>167</v>
      </c>
      <c r="H6591" t="s">
        <v>112</v>
      </c>
      <c r="I6591" s="2">
        <v>500000</v>
      </c>
      <c r="J6591" s="1">
        <v>37.78</v>
      </c>
    </row>
    <row r="6592" spans="6:10" x14ac:dyDescent="0.35">
      <c r="F6592" t="s">
        <v>11591</v>
      </c>
      <c r="G6592" t="s">
        <v>4426</v>
      </c>
      <c r="H6592" t="s">
        <v>90</v>
      </c>
      <c r="I6592" s="2">
        <v>800000</v>
      </c>
      <c r="J6592" s="1">
        <v>21.29</v>
      </c>
    </row>
    <row r="6593" spans="6:10" x14ac:dyDescent="0.35">
      <c r="F6593" t="s">
        <v>11592</v>
      </c>
      <c r="G6593" t="s">
        <v>11593</v>
      </c>
      <c r="H6593" t="s">
        <v>103</v>
      </c>
      <c r="I6593" s="2">
        <v>13956000</v>
      </c>
      <c r="J6593" s="1">
        <v>23.02</v>
      </c>
    </row>
    <row r="6594" spans="6:10" x14ac:dyDescent="0.35">
      <c r="F6594" t="s">
        <v>11594</v>
      </c>
      <c r="G6594" t="s">
        <v>539</v>
      </c>
      <c r="H6594" t="s">
        <v>90</v>
      </c>
      <c r="I6594" s="2">
        <v>177700000</v>
      </c>
      <c r="J6594" s="1">
        <v>43.92</v>
      </c>
    </row>
    <row r="6595" spans="6:10" x14ac:dyDescent="0.35">
      <c r="F6595" t="s">
        <v>11595</v>
      </c>
      <c r="G6595" t="s">
        <v>11596</v>
      </c>
      <c r="H6595" t="s">
        <v>103</v>
      </c>
      <c r="I6595" s="2">
        <v>63853000</v>
      </c>
      <c r="J6595" s="1">
        <v>1.98</v>
      </c>
    </row>
    <row r="6596" spans="6:10" x14ac:dyDescent="0.35">
      <c r="F6596" t="s">
        <v>11597</v>
      </c>
      <c r="G6596" t="s">
        <v>11598</v>
      </c>
      <c r="H6596" t="s">
        <v>39</v>
      </c>
      <c r="I6596" s="2">
        <v>44307000</v>
      </c>
      <c r="J6596" s="1">
        <v>19.75</v>
      </c>
    </row>
    <row r="6597" spans="6:10" x14ac:dyDescent="0.35">
      <c r="F6597" t="s">
        <v>11599</v>
      </c>
      <c r="G6597" t="s">
        <v>11600</v>
      </c>
      <c r="H6597" t="s">
        <v>39</v>
      </c>
      <c r="I6597" s="2">
        <v>24550000</v>
      </c>
      <c r="J6597" s="1">
        <v>51.75</v>
      </c>
    </row>
    <row r="6598" spans="6:10" x14ac:dyDescent="0.35">
      <c r="F6598" t="s">
        <v>11601</v>
      </c>
      <c r="G6598" t="s">
        <v>11602</v>
      </c>
      <c r="H6598" t="s">
        <v>39</v>
      </c>
      <c r="I6598" s="2">
        <v>39165000</v>
      </c>
      <c r="J6598" s="1">
        <v>331.27</v>
      </c>
    </row>
    <row r="6599" spans="6:10" x14ac:dyDescent="0.35">
      <c r="F6599" t="s">
        <v>11603</v>
      </c>
      <c r="G6599" t="s">
        <v>11604</v>
      </c>
      <c r="H6599" t="s">
        <v>28</v>
      </c>
      <c r="I6599" s="2">
        <v>99088000</v>
      </c>
      <c r="J6599" s="1">
        <v>1.25</v>
      </c>
    </row>
    <row r="6600" spans="6:10" x14ac:dyDescent="0.35">
      <c r="F6600" t="s">
        <v>11605</v>
      </c>
      <c r="G6600" t="s">
        <v>11606</v>
      </c>
      <c r="H6600" t="s">
        <v>352</v>
      </c>
      <c r="I6600" s="2">
        <v>179922000</v>
      </c>
      <c r="J6600" s="1">
        <v>1.05</v>
      </c>
    </row>
    <row r="6601" spans="6:10" x14ac:dyDescent="0.35">
      <c r="F6601" t="s">
        <v>11607</v>
      </c>
      <c r="G6601" t="s">
        <v>11608</v>
      </c>
      <c r="H6601" t="s">
        <v>28</v>
      </c>
      <c r="I6601" s="2">
        <v>13163000</v>
      </c>
      <c r="J6601" s="1">
        <v>0.82</v>
      </c>
    </row>
    <row r="6602" spans="6:10" x14ac:dyDescent="0.35">
      <c r="F6602" t="s">
        <v>11609</v>
      </c>
      <c r="G6602" t="s">
        <v>4711</v>
      </c>
      <c r="H6602" t="s">
        <v>165</v>
      </c>
      <c r="I6602" s="2">
        <v>2775000</v>
      </c>
      <c r="J6602" s="1">
        <v>22.72</v>
      </c>
    </row>
    <row r="6603" spans="6:10" x14ac:dyDescent="0.35">
      <c r="F6603" t="s">
        <v>11610</v>
      </c>
      <c r="G6603" t="s">
        <v>11611</v>
      </c>
      <c r="H6603" t="s">
        <v>39</v>
      </c>
      <c r="I6603" s="2">
        <v>244060000</v>
      </c>
      <c r="J6603" s="1">
        <v>11.66</v>
      </c>
    </row>
    <row r="6604" spans="6:10" x14ac:dyDescent="0.35">
      <c r="F6604" t="s">
        <v>11612</v>
      </c>
      <c r="G6604" t="s">
        <v>11613</v>
      </c>
      <c r="H6604" t="s">
        <v>134</v>
      </c>
      <c r="I6604" s="2">
        <v>126040000</v>
      </c>
      <c r="J6604" s="1">
        <v>3.49</v>
      </c>
    </row>
    <row r="6605" spans="6:10" x14ac:dyDescent="0.35">
      <c r="F6605" t="s">
        <v>11614</v>
      </c>
      <c r="G6605" t="s">
        <v>82</v>
      </c>
      <c r="H6605" t="s">
        <v>28</v>
      </c>
      <c r="I6605" s="2">
        <v>129250000</v>
      </c>
      <c r="J6605" s="1">
        <v>22.71</v>
      </c>
    </row>
    <row r="6606" spans="6:10" x14ac:dyDescent="0.35">
      <c r="F6606" t="s">
        <v>11615</v>
      </c>
      <c r="G6606" t="s">
        <v>11616</v>
      </c>
      <c r="H6606" t="s">
        <v>34</v>
      </c>
      <c r="I6606" s="2">
        <v>33150000</v>
      </c>
      <c r="J6606" s="1">
        <v>1.91</v>
      </c>
    </row>
    <row r="6607" spans="6:10" x14ac:dyDescent="0.35">
      <c r="F6607" t="s">
        <v>11617</v>
      </c>
      <c r="G6607" t="s">
        <v>11618</v>
      </c>
      <c r="H6607" t="s">
        <v>103</v>
      </c>
      <c r="I6607" s="2">
        <v>170659000</v>
      </c>
      <c r="J6607" s="1">
        <v>62.5</v>
      </c>
    </row>
    <row r="6608" spans="6:10" x14ac:dyDescent="0.35">
      <c r="F6608" t="s">
        <v>11619</v>
      </c>
      <c r="G6608" t="s">
        <v>829</v>
      </c>
      <c r="H6608" t="s">
        <v>46</v>
      </c>
      <c r="I6608" s="2">
        <v>22130000</v>
      </c>
      <c r="J6608" s="1">
        <v>71.55</v>
      </c>
    </row>
    <row r="6609" spans="6:10" x14ac:dyDescent="0.35">
      <c r="F6609" t="s">
        <v>11620</v>
      </c>
      <c r="G6609" t="s">
        <v>11621</v>
      </c>
      <c r="H6609" t="s">
        <v>34</v>
      </c>
      <c r="I6609" s="2">
        <v>107800000</v>
      </c>
      <c r="J6609" s="1">
        <v>721.49</v>
      </c>
    </row>
    <row r="6610" spans="6:10" x14ac:dyDescent="0.35">
      <c r="F6610" t="s">
        <v>11622</v>
      </c>
      <c r="G6610" t="s">
        <v>11623</v>
      </c>
      <c r="H6610" t="s">
        <v>51</v>
      </c>
      <c r="I6610" s="2">
        <v>174411000</v>
      </c>
      <c r="J6610" s="1">
        <v>2.46</v>
      </c>
    </row>
    <row r="6611" spans="6:10" x14ac:dyDescent="0.35">
      <c r="F6611" t="s">
        <v>11624</v>
      </c>
      <c r="G6611" t="s">
        <v>167</v>
      </c>
      <c r="H6611" t="s">
        <v>112</v>
      </c>
      <c r="I6611" s="2">
        <v>715000</v>
      </c>
      <c r="J6611" s="1">
        <v>23.88</v>
      </c>
    </row>
    <row r="6612" spans="6:10" x14ac:dyDescent="0.35">
      <c r="F6612" t="s">
        <v>11625</v>
      </c>
      <c r="G6612" t="s">
        <v>829</v>
      </c>
      <c r="H6612" t="s">
        <v>46</v>
      </c>
      <c r="I6612" s="2">
        <v>3250000</v>
      </c>
      <c r="J6612" s="1">
        <v>20.36</v>
      </c>
    </row>
    <row r="6613" spans="6:10" x14ac:dyDescent="0.35">
      <c r="F6613" t="s">
        <v>11626</v>
      </c>
      <c r="G6613" t="s">
        <v>11627</v>
      </c>
      <c r="H6613" t="s">
        <v>46</v>
      </c>
      <c r="I6613" s="2">
        <v>54405000</v>
      </c>
      <c r="J6613" s="1">
        <v>1.2</v>
      </c>
    </row>
    <row r="6614" spans="6:10" x14ac:dyDescent="0.35">
      <c r="F6614" t="s">
        <v>11628</v>
      </c>
      <c r="G6614" t="s">
        <v>11629</v>
      </c>
      <c r="H6614" t="s">
        <v>39</v>
      </c>
      <c r="I6614" s="2">
        <v>18294000</v>
      </c>
      <c r="J6614" s="1">
        <v>8.52</v>
      </c>
    </row>
    <row r="6615" spans="6:10" x14ac:dyDescent="0.35">
      <c r="F6615" t="s">
        <v>11630</v>
      </c>
      <c r="G6615" t="s">
        <v>11631</v>
      </c>
      <c r="H6615" t="s">
        <v>90</v>
      </c>
      <c r="I6615" s="2">
        <v>12022000</v>
      </c>
      <c r="J6615" s="1">
        <v>21.33</v>
      </c>
    </row>
    <row r="6616" spans="6:10" x14ac:dyDescent="0.35">
      <c r="F6616" t="s">
        <v>11632</v>
      </c>
      <c r="G6616" t="s">
        <v>11633</v>
      </c>
      <c r="H6616" t="s">
        <v>39</v>
      </c>
      <c r="I6616" s="2">
        <v>30197000</v>
      </c>
      <c r="J6616" s="1">
        <v>27.72</v>
      </c>
    </row>
    <row r="6617" spans="6:10" x14ac:dyDescent="0.35">
      <c r="F6617" t="s">
        <v>11634</v>
      </c>
      <c r="G6617" t="s">
        <v>11635</v>
      </c>
      <c r="H6617" t="s">
        <v>123</v>
      </c>
      <c r="I6617" s="2">
        <v>173251000</v>
      </c>
      <c r="J6617" s="1">
        <v>11.45</v>
      </c>
    </row>
    <row r="6618" spans="6:10" x14ac:dyDescent="0.35">
      <c r="F6618" t="s">
        <v>11636</v>
      </c>
      <c r="G6618" t="s">
        <v>82</v>
      </c>
      <c r="H6618" t="s">
        <v>28</v>
      </c>
      <c r="I6618" s="2">
        <v>27300000</v>
      </c>
      <c r="J6618" s="1">
        <v>22.69</v>
      </c>
    </row>
    <row r="6619" spans="6:10" x14ac:dyDescent="0.35">
      <c r="F6619" t="s">
        <v>11637</v>
      </c>
      <c r="G6619" t="s">
        <v>3535</v>
      </c>
      <c r="H6619" t="s">
        <v>165</v>
      </c>
      <c r="I6619" s="2">
        <v>400000</v>
      </c>
      <c r="J6619" s="1">
        <v>22.9</v>
      </c>
    </row>
    <row r="6620" spans="6:10" x14ac:dyDescent="0.35">
      <c r="F6620" t="s">
        <v>11638</v>
      </c>
      <c r="G6620" t="s">
        <v>391</v>
      </c>
      <c r="H6620" t="s">
        <v>34</v>
      </c>
      <c r="I6620" s="2">
        <v>8275000</v>
      </c>
      <c r="J6620" s="1">
        <v>76.16</v>
      </c>
    </row>
    <row r="6621" spans="6:10" x14ac:dyDescent="0.35">
      <c r="F6621" t="s">
        <v>11639</v>
      </c>
      <c r="G6621" t="s">
        <v>11640</v>
      </c>
      <c r="H6621" t="s">
        <v>39</v>
      </c>
      <c r="I6621" s="2">
        <v>23000000</v>
      </c>
      <c r="J6621" s="1">
        <v>10.25</v>
      </c>
    </row>
    <row r="6622" spans="6:10" x14ac:dyDescent="0.35">
      <c r="F6622" t="s">
        <v>11641</v>
      </c>
      <c r="G6622" t="s">
        <v>11642</v>
      </c>
      <c r="H6622" t="s">
        <v>231</v>
      </c>
      <c r="I6622" s="2">
        <v>5166000</v>
      </c>
      <c r="J6622" s="1">
        <v>1.6</v>
      </c>
    </row>
    <row r="6623" spans="6:10" x14ac:dyDescent="0.35">
      <c r="F6623" t="s">
        <v>11643</v>
      </c>
      <c r="G6623" t="s">
        <v>11644</v>
      </c>
      <c r="H6623" t="s">
        <v>34</v>
      </c>
      <c r="I6623" s="2">
        <v>61957000</v>
      </c>
      <c r="J6623" s="1">
        <v>3.05</v>
      </c>
    </row>
    <row r="6624" spans="6:10" x14ac:dyDescent="0.35">
      <c r="F6624" t="s">
        <v>11645</v>
      </c>
      <c r="G6624" t="s">
        <v>6390</v>
      </c>
      <c r="H6624" t="s">
        <v>90</v>
      </c>
      <c r="I6624" s="2">
        <v>1125000</v>
      </c>
      <c r="J6624" s="1">
        <v>19.100000000000001</v>
      </c>
    </row>
    <row r="6625" spans="6:10" x14ac:dyDescent="0.35">
      <c r="F6625" t="s">
        <v>11646</v>
      </c>
      <c r="G6625" t="s">
        <v>11647</v>
      </c>
      <c r="H6625" t="s">
        <v>165</v>
      </c>
      <c r="I6625" s="2">
        <v>56633000</v>
      </c>
      <c r="J6625" s="1">
        <v>27.2</v>
      </c>
    </row>
    <row r="6626" spans="6:10" x14ac:dyDescent="0.35">
      <c r="F6626" t="s">
        <v>11648</v>
      </c>
      <c r="G6626" t="s">
        <v>11649</v>
      </c>
      <c r="H6626" t="s">
        <v>64</v>
      </c>
      <c r="I6626" s="2">
        <v>20160000</v>
      </c>
      <c r="J6626" s="1">
        <v>29.43</v>
      </c>
    </row>
    <row r="6627" spans="6:10" x14ac:dyDescent="0.35">
      <c r="F6627" t="s">
        <v>11650</v>
      </c>
      <c r="G6627" t="s">
        <v>11651</v>
      </c>
      <c r="H6627" t="s">
        <v>39</v>
      </c>
      <c r="I6627" s="2">
        <v>16233000</v>
      </c>
      <c r="J6627" s="1">
        <v>2.89</v>
      </c>
    </row>
    <row r="6628" spans="6:10" x14ac:dyDescent="0.35">
      <c r="F6628" t="s">
        <v>11652</v>
      </c>
      <c r="G6628" t="s">
        <v>11653</v>
      </c>
      <c r="H6628" t="s">
        <v>57</v>
      </c>
      <c r="I6628" s="2">
        <v>216631000</v>
      </c>
      <c r="J6628" s="1">
        <v>8.89</v>
      </c>
    </row>
    <row r="6629" spans="6:10" x14ac:dyDescent="0.35">
      <c r="F6629" t="s">
        <v>11654</v>
      </c>
      <c r="G6629" t="s">
        <v>437</v>
      </c>
      <c r="H6629" t="s">
        <v>34</v>
      </c>
      <c r="I6629" s="2">
        <v>300000</v>
      </c>
      <c r="J6629" s="1">
        <v>25.29</v>
      </c>
    </row>
    <row r="6630" spans="6:10" x14ac:dyDescent="0.35">
      <c r="F6630" t="s">
        <v>11655</v>
      </c>
      <c r="G6630" t="s">
        <v>437</v>
      </c>
      <c r="H6630" t="s">
        <v>28</v>
      </c>
      <c r="I6630" s="2">
        <v>900000</v>
      </c>
      <c r="J6630" s="1">
        <v>27.23</v>
      </c>
    </row>
    <row r="6631" spans="6:10" x14ac:dyDescent="0.35">
      <c r="F6631" t="s">
        <v>11656</v>
      </c>
      <c r="G6631" t="s">
        <v>437</v>
      </c>
      <c r="H6631" t="s">
        <v>34</v>
      </c>
      <c r="I6631" s="2">
        <v>1625000</v>
      </c>
      <c r="J6631" s="1">
        <v>41.07</v>
      </c>
    </row>
    <row r="6632" spans="6:10" x14ac:dyDescent="0.35">
      <c r="F6632" t="s">
        <v>11657</v>
      </c>
      <c r="G6632" t="s">
        <v>11658</v>
      </c>
      <c r="H6632" t="s">
        <v>51</v>
      </c>
      <c r="I6632" s="2">
        <v>31762000</v>
      </c>
      <c r="J6632" s="1">
        <v>37.99</v>
      </c>
    </row>
    <row r="6633" spans="6:10" x14ac:dyDescent="0.35">
      <c r="F6633" t="s">
        <v>11659</v>
      </c>
      <c r="G6633" t="s">
        <v>73</v>
      </c>
      <c r="H6633" t="s">
        <v>34</v>
      </c>
      <c r="I6633" s="2">
        <v>6221000</v>
      </c>
      <c r="J6633" s="1">
        <v>6.95</v>
      </c>
    </row>
    <row r="6634" spans="6:10" x14ac:dyDescent="0.35">
      <c r="F6634" t="s">
        <v>11660</v>
      </c>
      <c r="G6634" t="s">
        <v>11661</v>
      </c>
      <c r="H6634" t="s">
        <v>39</v>
      </c>
      <c r="I6634" s="2">
        <v>43399000</v>
      </c>
      <c r="J6634" s="1">
        <v>4.0999999999999996</v>
      </c>
    </row>
    <row r="6635" spans="6:10" x14ac:dyDescent="0.35">
      <c r="F6635" t="s">
        <v>11662</v>
      </c>
      <c r="G6635" t="s">
        <v>11663</v>
      </c>
      <c r="H6635" t="s">
        <v>352</v>
      </c>
      <c r="I6635" s="2">
        <v>11644000</v>
      </c>
      <c r="J6635" s="1">
        <v>0.9</v>
      </c>
    </row>
    <row r="6636" spans="6:10" x14ac:dyDescent="0.35">
      <c r="F6636" t="s">
        <v>11664</v>
      </c>
      <c r="G6636" t="s">
        <v>11665</v>
      </c>
      <c r="H6636" t="s">
        <v>28</v>
      </c>
      <c r="I6636" s="2">
        <v>23900000</v>
      </c>
      <c r="J6636" s="1">
        <v>6.65</v>
      </c>
    </row>
    <row r="6637" spans="6:10" x14ac:dyDescent="0.35">
      <c r="F6637" t="s">
        <v>11666</v>
      </c>
      <c r="G6637" t="s">
        <v>11667</v>
      </c>
      <c r="H6637" t="s">
        <v>39</v>
      </c>
      <c r="I6637" s="2">
        <v>13550000</v>
      </c>
      <c r="J6637" s="1">
        <v>10.41</v>
      </c>
    </row>
    <row r="6638" spans="6:10" x14ac:dyDescent="0.35">
      <c r="F6638" t="s">
        <v>11668</v>
      </c>
      <c r="G6638" t="s">
        <v>11669</v>
      </c>
      <c r="H6638" t="s">
        <v>222</v>
      </c>
      <c r="I6638" s="2">
        <v>59857000</v>
      </c>
      <c r="J6638" s="1">
        <v>12.62</v>
      </c>
    </row>
    <row r="6639" spans="6:10" x14ac:dyDescent="0.35">
      <c r="F6639" t="s">
        <v>11670</v>
      </c>
      <c r="G6639" t="s">
        <v>4711</v>
      </c>
      <c r="H6639" t="s">
        <v>165</v>
      </c>
      <c r="I6639" s="2">
        <v>1125000</v>
      </c>
      <c r="J6639" s="1">
        <v>19.559999999999999</v>
      </c>
    </row>
    <row r="6640" spans="6:10" x14ac:dyDescent="0.35">
      <c r="F6640" t="s">
        <v>11671</v>
      </c>
      <c r="G6640" t="s">
        <v>829</v>
      </c>
      <c r="H6640" t="s">
        <v>46</v>
      </c>
      <c r="I6640" s="2">
        <v>656000</v>
      </c>
      <c r="J6640" s="1">
        <v>21.96</v>
      </c>
    </row>
    <row r="6641" spans="6:10" x14ac:dyDescent="0.35">
      <c r="F6641" t="s">
        <v>11672</v>
      </c>
      <c r="G6641" t="s">
        <v>11673</v>
      </c>
      <c r="H6641" t="s">
        <v>361</v>
      </c>
      <c r="I6641" s="2">
        <v>17390000</v>
      </c>
      <c r="J6641" s="1">
        <v>31.86</v>
      </c>
    </row>
    <row r="6642" spans="6:10" x14ac:dyDescent="0.35">
      <c r="F6642" t="s">
        <v>11674</v>
      </c>
      <c r="G6642" t="s">
        <v>11675</v>
      </c>
      <c r="H6642" t="s">
        <v>28</v>
      </c>
      <c r="I6642" s="2">
        <v>183493000</v>
      </c>
      <c r="J6642" s="1">
        <v>54.64</v>
      </c>
    </row>
    <row r="6643" spans="6:10" x14ac:dyDescent="0.35">
      <c r="F6643" t="s">
        <v>11676</v>
      </c>
      <c r="G6643" t="s">
        <v>11677</v>
      </c>
      <c r="H6643" t="s">
        <v>90</v>
      </c>
      <c r="I6643" s="2">
        <v>210000000</v>
      </c>
      <c r="J6643" s="1">
        <v>29.98</v>
      </c>
    </row>
    <row r="6644" spans="6:10" x14ac:dyDescent="0.35">
      <c r="F6644" t="s">
        <v>11678</v>
      </c>
      <c r="G6644" t="s">
        <v>82</v>
      </c>
      <c r="H6644" t="s">
        <v>28</v>
      </c>
      <c r="I6644" s="2">
        <v>9400000</v>
      </c>
      <c r="J6644" s="1">
        <v>68.34</v>
      </c>
    </row>
    <row r="6645" spans="6:10" x14ac:dyDescent="0.35">
      <c r="F6645" t="s">
        <v>11679</v>
      </c>
      <c r="G6645" t="s">
        <v>11680</v>
      </c>
      <c r="H6645" t="s">
        <v>231</v>
      </c>
      <c r="I6645" s="2">
        <v>145844000</v>
      </c>
      <c r="J6645" s="1">
        <v>16.45</v>
      </c>
    </row>
    <row r="6646" spans="6:10" x14ac:dyDescent="0.35">
      <c r="F6646" t="s">
        <v>11681</v>
      </c>
      <c r="G6646" t="s">
        <v>11682</v>
      </c>
      <c r="H6646" t="s">
        <v>282</v>
      </c>
      <c r="I6646" s="2">
        <v>934446000</v>
      </c>
      <c r="J6646" s="1">
        <v>21.56</v>
      </c>
    </row>
    <row r="6647" spans="6:10" x14ac:dyDescent="0.35">
      <c r="F6647" t="s">
        <v>11683</v>
      </c>
      <c r="G6647" t="s">
        <v>11684</v>
      </c>
      <c r="H6647" t="s">
        <v>39</v>
      </c>
      <c r="I6647" s="2">
        <v>11700000</v>
      </c>
      <c r="J6647" s="1">
        <v>10.15</v>
      </c>
    </row>
    <row r="6648" spans="6:10" x14ac:dyDescent="0.35">
      <c r="F6648" t="s">
        <v>11685</v>
      </c>
      <c r="G6648" t="s">
        <v>167</v>
      </c>
      <c r="H6648" t="s">
        <v>112</v>
      </c>
      <c r="I6648" s="2">
        <v>1825000</v>
      </c>
      <c r="J6648" s="1">
        <v>22.12</v>
      </c>
    </row>
    <row r="6649" spans="6:10" x14ac:dyDescent="0.35">
      <c r="F6649" t="s">
        <v>11686</v>
      </c>
      <c r="G6649" t="s">
        <v>167</v>
      </c>
      <c r="H6649" t="s">
        <v>112</v>
      </c>
      <c r="I6649" s="2">
        <v>1950000</v>
      </c>
      <c r="J6649" s="1">
        <v>41.93</v>
      </c>
    </row>
    <row r="6650" spans="6:10" x14ac:dyDescent="0.35">
      <c r="F6650" t="s">
        <v>11687</v>
      </c>
      <c r="G6650" t="s">
        <v>5035</v>
      </c>
      <c r="H6650" t="s">
        <v>90</v>
      </c>
      <c r="I6650" s="2">
        <v>2367000</v>
      </c>
      <c r="J6650" s="1">
        <v>53.16</v>
      </c>
    </row>
    <row r="6651" spans="6:10" x14ac:dyDescent="0.35">
      <c r="F6651" t="s">
        <v>11688</v>
      </c>
      <c r="G6651" t="s">
        <v>5035</v>
      </c>
      <c r="H6651" t="s">
        <v>90</v>
      </c>
      <c r="I6651" s="2">
        <v>600000</v>
      </c>
      <c r="J6651" s="1">
        <v>50.69</v>
      </c>
    </row>
    <row r="6652" spans="6:10" x14ac:dyDescent="0.35">
      <c r="F6652" t="s">
        <v>11689</v>
      </c>
      <c r="G6652" t="s">
        <v>5035</v>
      </c>
      <c r="H6652" t="s">
        <v>90</v>
      </c>
      <c r="I6652" s="2">
        <v>150000</v>
      </c>
      <c r="J6652" s="1">
        <v>56.5</v>
      </c>
    </row>
    <row r="6653" spans="6:10" x14ac:dyDescent="0.35">
      <c r="F6653" t="s">
        <v>11690</v>
      </c>
      <c r="G6653" t="s">
        <v>167</v>
      </c>
      <c r="H6653" t="s">
        <v>112</v>
      </c>
      <c r="I6653" s="2">
        <v>650000</v>
      </c>
      <c r="J6653" s="1">
        <v>40.270000000000003</v>
      </c>
    </row>
    <row r="6654" spans="6:10" x14ac:dyDescent="0.35">
      <c r="F6654" t="s">
        <v>11691</v>
      </c>
      <c r="G6654" t="s">
        <v>3354</v>
      </c>
      <c r="H6654" t="s">
        <v>90</v>
      </c>
      <c r="I6654" s="2">
        <v>1420000</v>
      </c>
      <c r="J6654" s="1">
        <v>35.82</v>
      </c>
    </row>
    <row r="6655" spans="6:10" x14ac:dyDescent="0.35">
      <c r="F6655" t="s">
        <v>11692</v>
      </c>
      <c r="G6655" t="s">
        <v>11693</v>
      </c>
      <c r="H6655" t="s">
        <v>28</v>
      </c>
      <c r="I6655" s="2">
        <v>10193000</v>
      </c>
      <c r="J6655" s="1">
        <v>5.14</v>
      </c>
    </row>
    <row r="6656" spans="6:10" x14ac:dyDescent="0.35">
      <c r="F6656" t="s">
        <v>11694</v>
      </c>
      <c r="G6656" t="s">
        <v>11695</v>
      </c>
      <c r="H6656" t="s">
        <v>279</v>
      </c>
      <c r="I6656" s="2">
        <v>23685000</v>
      </c>
      <c r="J6656" s="1">
        <v>1.87</v>
      </c>
    </row>
    <row r="6657" spans="6:10" x14ac:dyDescent="0.35">
      <c r="F6657" t="s">
        <v>11696</v>
      </c>
      <c r="G6657" t="s">
        <v>11697</v>
      </c>
      <c r="H6657" t="s">
        <v>39</v>
      </c>
      <c r="I6657" s="2">
        <v>24352000</v>
      </c>
      <c r="J6657" s="1">
        <v>13.53</v>
      </c>
    </row>
    <row r="6658" spans="6:10" x14ac:dyDescent="0.35">
      <c r="F6658" t="s">
        <v>11698</v>
      </c>
      <c r="G6658" t="s">
        <v>11699</v>
      </c>
      <c r="H6658" t="s">
        <v>39</v>
      </c>
      <c r="I6658" s="2">
        <v>76812000</v>
      </c>
      <c r="J6658" s="1">
        <v>21.59</v>
      </c>
    </row>
    <row r="6659" spans="6:10" x14ac:dyDescent="0.35">
      <c r="F6659" t="s">
        <v>11700</v>
      </c>
      <c r="G6659" t="s">
        <v>3354</v>
      </c>
      <c r="H6659" t="s">
        <v>90</v>
      </c>
      <c r="I6659" s="2">
        <v>1980000</v>
      </c>
      <c r="J6659" s="1">
        <v>90.73</v>
      </c>
    </row>
    <row r="6660" spans="6:10" x14ac:dyDescent="0.35">
      <c r="F6660" t="s">
        <v>11701</v>
      </c>
      <c r="G6660" t="s">
        <v>11702</v>
      </c>
      <c r="H6660" t="s">
        <v>332</v>
      </c>
      <c r="I6660" s="2">
        <v>66836000</v>
      </c>
      <c r="J6660" s="1">
        <v>142.09</v>
      </c>
    </row>
    <row r="6661" spans="6:10" x14ac:dyDescent="0.35">
      <c r="F6661" t="s">
        <v>11703</v>
      </c>
      <c r="G6661" t="s">
        <v>11704</v>
      </c>
      <c r="H6661" t="s">
        <v>39</v>
      </c>
      <c r="I6661" s="2">
        <v>13013000</v>
      </c>
      <c r="J6661" s="1">
        <v>28.42</v>
      </c>
    </row>
    <row r="6662" spans="6:10" x14ac:dyDescent="0.35">
      <c r="F6662" t="s">
        <v>11705</v>
      </c>
      <c r="G6662" t="s">
        <v>11706</v>
      </c>
      <c r="H6662" t="s">
        <v>49</v>
      </c>
      <c r="I6662" s="2">
        <v>9852000</v>
      </c>
      <c r="J6662" s="1">
        <v>22.05</v>
      </c>
    </row>
    <row r="6663" spans="6:10" x14ac:dyDescent="0.35">
      <c r="F6663" t="s">
        <v>11707</v>
      </c>
      <c r="G6663" t="s">
        <v>11708</v>
      </c>
      <c r="H6663" t="s">
        <v>165</v>
      </c>
      <c r="I6663" s="2">
        <v>55558000</v>
      </c>
      <c r="J6663" s="1">
        <v>169.31</v>
      </c>
    </row>
    <row r="6664" spans="6:10" x14ac:dyDescent="0.35">
      <c r="F6664" t="s">
        <v>11709</v>
      </c>
      <c r="G6664" t="s">
        <v>11710</v>
      </c>
      <c r="H6664" t="s">
        <v>279</v>
      </c>
      <c r="I6664" s="2">
        <v>7188000</v>
      </c>
      <c r="J6664" s="1">
        <v>6.63</v>
      </c>
    </row>
    <row r="6665" spans="6:10" x14ac:dyDescent="0.35">
      <c r="F6665" t="s">
        <v>11711</v>
      </c>
      <c r="G6665" t="s">
        <v>3354</v>
      </c>
      <c r="H6665" t="s">
        <v>90</v>
      </c>
      <c r="I6665" s="2">
        <v>1780000</v>
      </c>
      <c r="J6665" s="1">
        <v>35.65</v>
      </c>
    </row>
    <row r="6666" spans="6:10" x14ac:dyDescent="0.35">
      <c r="F6666" t="s">
        <v>11712</v>
      </c>
      <c r="G6666" t="s">
        <v>11713</v>
      </c>
      <c r="H6666" t="s">
        <v>112</v>
      </c>
      <c r="I6666" s="2">
        <v>65593000</v>
      </c>
      <c r="J6666" s="1">
        <v>112.72</v>
      </c>
    </row>
    <row r="6667" spans="6:10" x14ac:dyDescent="0.35">
      <c r="F6667" t="s">
        <v>11714</v>
      </c>
      <c r="G6667" t="s">
        <v>11715</v>
      </c>
      <c r="H6667" t="s">
        <v>28</v>
      </c>
      <c r="I6667" s="2">
        <v>16840000</v>
      </c>
      <c r="J6667" s="1">
        <v>1.37</v>
      </c>
    </row>
    <row r="6668" spans="6:10" x14ac:dyDescent="0.35">
      <c r="F6668" t="s">
        <v>11716</v>
      </c>
      <c r="G6668" t="s">
        <v>11717</v>
      </c>
      <c r="H6668" t="s">
        <v>46</v>
      </c>
      <c r="I6668" s="2">
        <v>43299000</v>
      </c>
      <c r="J6668" s="1">
        <v>22.68</v>
      </c>
    </row>
    <row r="6669" spans="6:10" x14ac:dyDescent="0.35">
      <c r="F6669" t="s">
        <v>11718</v>
      </c>
      <c r="G6669" t="s">
        <v>11719</v>
      </c>
      <c r="H6669" t="s">
        <v>28</v>
      </c>
      <c r="I6669" s="2">
        <v>33634000</v>
      </c>
      <c r="J6669" s="1">
        <v>18.38</v>
      </c>
    </row>
    <row r="6670" spans="6:10" x14ac:dyDescent="0.35">
      <c r="F6670" t="s">
        <v>11720</v>
      </c>
      <c r="G6670" t="s">
        <v>11721</v>
      </c>
      <c r="H6670" t="s">
        <v>134</v>
      </c>
      <c r="I6670" s="2">
        <v>17667000</v>
      </c>
      <c r="J6670" s="1">
        <v>50.62</v>
      </c>
    </row>
    <row r="6671" spans="6:10" x14ac:dyDescent="0.35">
      <c r="F6671" t="s">
        <v>11722</v>
      </c>
      <c r="G6671" t="s">
        <v>11723</v>
      </c>
      <c r="H6671" t="s">
        <v>475</v>
      </c>
      <c r="I6671" s="2">
        <v>45537000</v>
      </c>
      <c r="J6671" s="1">
        <v>24.4</v>
      </c>
    </row>
    <row r="6672" spans="6:10" x14ac:dyDescent="0.35">
      <c r="F6672" t="s">
        <v>11724</v>
      </c>
      <c r="G6672" t="s">
        <v>11725</v>
      </c>
      <c r="H6672" t="s">
        <v>34</v>
      </c>
      <c r="I6672" s="2">
        <v>5601000</v>
      </c>
      <c r="J6672" s="1">
        <v>8.65</v>
      </c>
    </row>
    <row r="6673" spans="6:10" x14ac:dyDescent="0.35">
      <c r="F6673" t="s">
        <v>11726</v>
      </c>
      <c r="G6673" t="s">
        <v>11727</v>
      </c>
      <c r="H6673" t="s">
        <v>28</v>
      </c>
      <c r="I6673" s="2">
        <v>125257000</v>
      </c>
      <c r="J6673" s="1">
        <v>0.73</v>
      </c>
    </row>
    <row r="6674" spans="6:10" x14ac:dyDescent="0.35">
      <c r="F6674" t="s">
        <v>11728</v>
      </c>
      <c r="G6674" t="s">
        <v>11729</v>
      </c>
      <c r="H6674" t="s">
        <v>28</v>
      </c>
      <c r="I6674" s="2">
        <v>23613000</v>
      </c>
      <c r="J6674" s="1">
        <v>267.19</v>
      </c>
    </row>
    <row r="6675" spans="6:10" x14ac:dyDescent="0.35">
      <c r="F6675" t="s">
        <v>11730</v>
      </c>
      <c r="G6675" t="s">
        <v>11731</v>
      </c>
      <c r="H6675" t="s">
        <v>57</v>
      </c>
      <c r="I6675" s="2">
        <v>1769000</v>
      </c>
      <c r="J6675" s="1">
        <v>3.32</v>
      </c>
    </row>
    <row r="6676" spans="6:10" x14ac:dyDescent="0.35">
      <c r="F6676" t="s">
        <v>11732</v>
      </c>
      <c r="G6676" t="s">
        <v>11733</v>
      </c>
      <c r="H6676" t="s">
        <v>28</v>
      </c>
      <c r="I6676" s="2">
        <v>108499000</v>
      </c>
      <c r="J6676" s="1">
        <v>73.83</v>
      </c>
    </row>
    <row r="6677" spans="6:10" x14ac:dyDescent="0.35">
      <c r="F6677" t="s">
        <v>11734</v>
      </c>
      <c r="G6677" t="s">
        <v>11735</v>
      </c>
      <c r="H6677" t="s">
        <v>85</v>
      </c>
      <c r="I6677" s="2">
        <v>55163000</v>
      </c>
      <c r="J6677" s="1">
        <v>81.78</v>
      </c>
    </row>
    <row r="6678" spans="6:10" x14ac:dyDescent="0.35">
      <c r="F6678" t="s">
        <v>11736</v>
      </c>
      <c r="G6678" t="s">
        <v>459</v>
      </c>
      <c r="H6678" t="s">
        <v>57</v>
      </c>
      <c r="I6678" s="2">
        <v>2067000</v>
      </c>
      <c r="J6678" s="1">
        <v>11.7</v>
      </c>
    </row>
    <row r="6679" spans="6:10" x14ac:dyDescent="0.35">
      <c r="F6679" t="s">
        <v>11737</v>
      </c>
      <c r="G6679" t="s">
        <v>3354</v>
      </c>
      <c r="H6679" t="s">
        <v>90</v>
      </c>
      <c r="I6679" s="2">
        <v>4070000</v>
      </c>
      <c r="J6679" s="1">
        <v>34.1</v>
      </c>
    </row>
    <row r="6680" spans="6:10" x14ac:dyDescent="0.35">
      <c r="F6680" t="s">
        <v>11738</v>
      </c>
      <c r="G6680" t="s">
        <v>459</v>
      </c>
      <c r="H6680" t="s">
        <v>57</v>
      </c>
      <c r="I6680" s="2">
        <v>1734000</v>
      </c>
      <c r="J6680" s="1">
        <v>12.81</v>
      </c>
    </row>
    <row r="6681" spans="6:10" x14ac:dyDescent="0.35">
      <c r="F6681" t="s">
        <v>11739</v>
      </c>
      <c r="G6681" t="s">
        <v>11740</v>
      </c>
      <c r="H6681" t="s">
        <v>51</v>
      </c>
      <c r="I6681" s="2">
        <v>6384000</v>
      </c>
      <c r="J6681" s="1">
        <v>0.74</v>
      </c>
    </row>
    <row r="6682" spans="6:10" x14ac:dyDescent="0.35">
      <c r="F6682" t="s">
        <v>11741</v>
      </c>
      <c r="G6682" t="s">
        <v>11742</v>
      </c>
      <c r="H6682" t="s">
        <v>51</v>
      </c>
      <c r="I6682" s="2">
        <v>9230000</v>
      </c>
      <c r="J6682" s="1">
        <v>93.19</v>
      </c>
    </row>
    <row r="6683" spans="6:10" x14ac:dyDescent="0.35">
      <c r="F6683" t="s">
        <v>11743</v>
      </c>
      <c r="G6683" t="s">
        <v>11744</v>
      </c>
      <c r="H6683" t="s">
        <v>361</v>
      </c>
      <c r="I6683" s="2">
        <v>238924000</v>
      </c>
      <c r="J6683" s="1">
        <v>17.100000000000001</v>
      </c>
    </row>
    <row r="6684" spans="6:10" x14ac:dyDescent="0.35">
      <c r="F6684" t="s">
        <v>11745</v>
      </c>
      <c r="G6684" t="s">
        <v>281</v>
      </c>
      <c r="H6684" t="s">
        <v>134</v>
      </c>
      <c r="I6684" s="2">
        <v>2490000</v>
      </c>
      <c r="J6684" s="1">
        <v>10.74</v>
      </c>
    </row>
    <row r="6685" spans="6:10" x14ac:dyDescent="0.35">
      <c r="F6685" t="s">
        <v>11746</v>
      </c>
      <c r="G6685" t="s">
        <v>11747</v>
      </c>
      <c r="H6685" t="s">
        <v>39</v>
      </c>
      <c r="I6685" s="2">
        <v>721888000</v>
      </c>
      <c r="J6685" s="1">
        <v>4.5599999999999996</v>
      </c>
    </row>
    <row r="6686" spans="6:10" x14ac:dyDescent="0.35">
      <c r="F6686" t="s">
        <v>11748</v>
      </c>
      <c r="G6686" t="s">
        <v>11749</v>
      </c>
      <c r="H6686" t="s">
        <v>28</v>
      </c>
      <c r="I6686" s="2">
        <v>173399000</v>
      </c>
      <c r="J6686" s="1">
        <v>1.5</v>
      </c>
    </row>
    <row r="6687" spans="6:10" x14ac:dyDescent="0.35">
      <c r="F6687" t="s">
        <v>11750</v>
      </c>
      <c r="G6687" t="s">
        <v>167</v>
      </c>
      <c r="H6687" t="s">
        <v>112</v>
      </c>
      <c r="I6687" s="2">
        <v>4550000</v>
      </c>
      <c r="J6687" s="1">
        <v>22.63</v>
      </c>
    </row>
    <row r="6688" spans="6:10" x14ac:dyDescent="0.35">
      <c r="F6688" t="s">
        <v>11751</v>
      </c>
      <c r="G6688" t="s">
        <v>741</v>
      </c>
      <c r="H6688" t="s">
        <v>31</v>
      </c>
      <c r="I6688" s="2">
        <v>675000</v>
      </c>
      <c r="J6688" s="1">
        <v>3.74</v>
      </c>
    </row>
    <row r="6689" spans="6:10" x14ac:dyDescent="0.35">
      <c r="F6689" t="s">
        <v>11752</v>
      </c>
      <c r="G6689" t="s">
        <v>11753</v>
      </c>
      <c r="H6689" t="s">
        <v>28</v>
      </c>
      <c r="I6689" s="2">
        <v>28524000</v>
      </c>
      <c r="J6689" s="1">
        <v>34.200000000000003</v>
      </c>
    </row>
    <row r="6690" spans="6:10" x14ac:dyDescent="0.35">
      <c r="F6690" t="s">
        <v>11754</v>
      </c>
      <c r="G6690" t="s">
        <v>829</v>
      </c>
      <c r="H6690" t="s">
        <v>46</v>
      </c>
      <c r="I6690" s="2">
        <v>2150000</v>
      </c>
      <c r="J6690" s="1">
        <v>32.96</v>
      </c>
    </row>
    <row r="6691" spans="6:10" x14ac:dyDescent="0.35">
      <c r="F6691" t="s">
        <v>11755</v>
      </c>
      <c r="G6691" t="s">
        <v>241</v>
      </c>
      <c r="H6691" t="s">
        <v>28</v>
      </c>
      <c r="I6691" s="2">
        <v>17800000</v>
      </c>
      <c r="J6691" s="1">
        <v>22.33</v>
      </c>
    </row>
    <row r="6692" spans="6:10" x14ac:dyDescent="0.35">
      <c r="F6692" t="s">
        <v>11756</v>
      </c>
      <c r="G6692" t="s">
        <v>11757</v>
      </c>
      <c r="H6692" t="s">
        <v>39</v>
      </c>
      <c r="I6692" s="2">
        <v>119179000</v>
      </c>
      <c r="J6692" s="1">
        <v>71.2</v>
      </c>
    </row>
    <row r="6693" spans="6:10" x14ac:dyDescent="0.35">
      <c r="F6693" t="s">
        <v>11758</v>
      </c>
      <c r="G6693" t="s">
        <v>11759</v>
      </c>
      <c r="H6693" t="s">
        <v>112</v>
      </c>
      <c r="I6693" s="2">
        <v>167751000</v>
      </c>
      <c r="J6693" s="1">
        <v>3.39</v>
      </c>
    </row>
    <row r="6694" spans="6:10" x14ac:dyDescent="0.35">
      <c r="F6694" t="s">
        <v>11760</v>
      </c>
      <c r="G6694" t="s">
        <v>1768</v>
      </c>
      <c r="H6694" t="s">
        <v>182</v>
      </c>
      <c r="I6694" s="2">
        <v>4575000</v>
      </c>
      <c r="J6694" s="1">
        <v>23.11</v>
      </c>
    </row>
    <row r="6695" spans="6:10" x14ac:dyDescent="0.35">
      <c r="F6695" t="s">
        <v>11761</v>
      </c>
      <c r="G6695" t="s">
        <v>221</v>
      </c>
      <c r="H6695" t="s">
        <v>222</v>
      </c>
      <c r="I6695" s="2">
        <v>2695000</v>
      </c>
      <c r="J6695" s="1">
        <v>31.59</v>
      </c>
    </row>
    <row r="6696" spans="6:10" x14ac:dyDescent="0.35">
      <c r="F6696" t="s">
        <v>11762</v>
      </c>
      <c r="G6696" t="s">
        <v>281</v>
      </c>
      <c r="H6696" t="s">
        <v>64</v>
      </c>
      <c r="I6696" s="2">
        <v>650000</v>
      </c>
      <c r="J6696" s="1">
        <v>18.25</v>
      </c>
    </row>
    <row r="6697" spans="6:10" x14ac:dyDescent="0.35">
      <c r="F6697" t="s">
        <v>11763</v>
      </c>
      <c r="G6697" t="s">
        <v>11764</v>
      </c>
      <c r="H6697" t="s">
        <v>34</v>
      </c>
      <c r="I6697" s="2">
        <v>473715000</v>
      </c>
      <c r="J6697" s="1">
        <v>8.17</v>
      </c>
    </row>
    <row r="6698" spans="6:10" x14ac:dyDescent="0.35">
      <c r="F6698" t="s">
        <v>11765</v>
      </c>
      <c r="G6698" t="s">
        <v>11766</v>
      </c>
      <c r="H6698" t="s">
        <v>39</v>
      </c>
      <c r="I6698" s="2">
        <v>21431000</v>
      </c>
      <c r="J6698" s="1">
        <v>12.28</v>
      </c>
    </row>
    <row r="6699" spans="6:10" x14ac:dyDescent="0.35">
      <c r="F6699" t="s">
        <v>11767</v>
      </c>
      <c r="G6699" t="s">
        <v>11768</v>
      </c>
      <c r="H6699" t="s">
        <v>28</v>
      </c>
      <c r="I6699" s="2">
        <v>900000000</v>
      </c>
      <c r="J6699" s="1">
        <v>18.43</v>
      </c>
    </row>
    <row r="6700" spans="6:10" x14ac:dyDescent="0.35">
      <c r="F6700" t="s">
        <v>11769</v>
      </c>
      <c r="G6700" t="s">
        <v>11770</v>
      </c>
      <c r="H6700" t="s">
        <v>39</v>
      </c>
      <c r="I6700" s="2">
        <v>22250000</v>
      </c>
      <c r="J6700" s="1">
        <v>10.15</v>
      </c>
    </row>
    <row r="6701" spans="6:10" x14ac:dyDescent="0.35">
      <c r="F6701" t="s">
        <v>11771</v>
      </c>
      <c r="G6701" t="s">
        <v>11772</v>
      </c>
      <c r="H6701" t="s">
        <v>103</v>
      </c>
      <c r="I6701" s="2">
        <v>215064000</v>
      </c>
      <c r="J6701" s="1">
        <v>106.85</v>
      </c>
    </row>
    <row r="6702" spans="6:10" x14ac:dyDescent="0.35">
      <c r="F6702" t="s">
        <v>11773</v>
      </c>
      <c r="G6702" t="s">
        <v>11774</v>
      </c>
      <c r="H6702" t="s">
        <v>51</v>
      </c>
      <c r="I6702" s="2">
        <v>24643000</v>
      </c>
      <c r="J6702" s="1">
        <v>10.84</v>
      </c>
    </row>
    <row r="6703" spans="6:10" x14ac:dyDescent="0.35">
      <c r="F6703" t="s">
        <v>11775</v>
      </c>
      <c r="G6703" t="s">
        <v>11776</v>
      </c>
      <c r="H6703" t="s">
        <v>28</v>
      </c>
      <c r="I6703" s="2">
        <v>475357000</v>
      </c>
      <c r="J6703" s="1">
        <v>3.77</v>
      </c>
    </row>
    <row r="6704" spans="6:10" x14ac:dyDescent="0.35">
      <c r="F6704" t="s">
        <v>11777</v>
      </c>
      <c r="G6704" t="s">
        <v>11778</v>
      </c>
      <c r="H6704" t="s">
        <v>39</v>
      </c>
      <c r="I6704" s="2">
        <v>132748000</v>
      </c>
      <c r="J6704" s="1">
        <v>0.14000000000000001</v>
      </c>
    </row>
    <row r="6705" spans="6:10" x14ac:dyDescent="0.35">
      <c r="F6705" t="s">
        <v>11779</v>
      </c>
      <c r="G6705" t="s">
        <v>11780</v>
      </c>
      <c r="H6705" t="s">
        <v>255</v>
      </c>
      <c r="I6705" s="2">
        <v>121779000</v>
      </c>
      <c r="J6705" s="1">
        <v>7</v>
      </c>
    </row>
    <row r="6706" spans="6:10" x14ac:dyDescent="0.35">
      <c r="F6706" t="s">
        <v>11781</v>
      </c>
      <c r="G6706" t="s">
        <v>11782</v>
      </c>
      <c r="H6706" t="s">
        <v>39</v>
      </c>
      <c r="I6706" s="2">
        <v>26700000</v>
      </c>
      <c r="J6706" s="1">
        <v>10.1</v>
      </c>
    </row>
    <row r="6707" spans="6:10" x14ac:dyDescent="0.35">
      <c r="F6707" t="s">
        <v>11783</v>
      </c>
      <c r="G6707" t="s">
        <v>11784</v>
      </c>
      <c r="H6707" t="s">
        <v>34</v>
      </c>
      <c r="I6707" s="2">
        <v>41091000</v>
      </c>
      <c r="J6707" s="1">
        <v>105.67</v>
      </c>
    </row>
    <row r="6708" spans="6:10" x14ac:dyDescent="0.35">
      <c r="F6708" t="s">
        <v>11785</v>
      </c>
      <c r="G6708" t="s">
        <v>11786</v>
      </c>
      <c r="H6708" t="s">
        <v>165</v>
      </c>
      <c r="I6708" s="2">
        <v>121112000</v>
      </c>
      <c r="J6708" s="1">
        <v>14.94</v>
      </c>
    </row>
    <row r="6709" spans="6:10" x14ac:dyDescent="0.35">
      <c r="F6709" t="s">
        <v>11787</v>
      </c>
      <c r="G6709" t="s">
        <v>11788</v>
      </c>
      <c r="H6709" t="s">
        <v>123</v>
      </c>
      <c r="I6709" s="2">
        <v>49456000</v>
      </c>
      <c r="J6709" s="1">
        <v>5.09</v>
      </c>
    </row>
    <row r="6710" spans="6:10" x14ac:dyDescent="0.35">
      <c r="F6710" t="s">
        <v>11789</v>
      </c>
      <c r="G6710" t="s">
        <v>11790</v>
      </c>
      <c r="H6710" t="s">
        <v>90</v>
      </c>
      <c r="I6710" s="2">
        <v>45378000</v>
      </c>
      <c r="J6710" s="1">
        <v>131.27000000000001</v>
      </c>
    </row>
    <row r="6711" spans="6:10" x14ac:dyDescent="0.35">
      <c r="F6711" t="s">
        <v>11791</v>
      </c>
      <c r="G6711" t="s">
        <v>11792</v>
      </c>
      <c r="H6711" t="s">
        <v>46</v>
      </c>
      <c r="I6711" s="2">
        <v>162054000</v>
      </c>
      <c r="J6711" s="1">
        <v>10.59</v>
      </c>
    </row>
    <row r="6712" spans="6:10" x14ac:dyDescent="0.35">
      <c r="F6712" t="s">
        <v>11793</v>
      </c>
      <c r="G6712" t="s">
        <v>11794</v>
      </c>
      <c r="H6712" t="s">
        <v>103</v>
      </c>
      <c r="I6712" s="2">
        <v>30099000</v>
      </c>
      <c r="J6712" s="1">
        <v>3.49</v>
      </c>
    </row>
    <row r="6713" spans="6:10" x14ac:dyDescent="0.35">
      <c r="F6713" t="s">
        <v>11795</v>
      </c>
      <c r="G6713" t="s">
        <v>11796</v>
      </c>
      <c r="H6713" t="s">
        <v>39</v>
      </c>
      <c r="I6713" s="2">
        <v>15255000</v>
      </c>
      <c r="J6713" s="1">
        <v>13.48</v>
      </c>
    </row>
    <row r="6714" spans="6:10" x14ac:dyDescent="0.35">
      <c r="F6714" t="s">
        <v>11797</v>
      </c>
      <c r="G6714" t="s">
        <v>11798</v>
      </c>
      <c r="H6714" t="s">
        <v>39</v>
      </c>
      <c r="I6714" s="2">
        <v>116500000</v>
      </c>
      <c r="J6714" s="1">
        <v>2.2999999999999998</v>
      </c>
    </row>
    <row r="6715" spans="6:10" x14ac:dyDescent="0.35">
      <c r="F6715" t="s">
        <v>11799</v>
      </c>
      <c r="G6715" t="s">
        <v>7217</v>
      </c>
      <c r="H6715" t="s">
        <v>165</v>
      </c>
      <c r="I6715" s="2">
        <v>22530000</v>
      </c>
      <c r="J6715" s="1">
        <v>27.54</v>
      </c>
    </row>
    <row r="6716" spans="6:10" x14ac:dyDescent="0.35">
      <c r="F6716" t="s">
        <v>11800</v>
      </c>
      <c r="G6716" t="s">
        <v>11801</v>
      </c>
      <c r="H6716" t="s">
        <v>134</v>
      </c>
      <c r="I6716" s="2">
        <v>37837000</v>
      </c>
      <c r="J6716" s="1">
        <v>6.57</v>
      </c>
    </row>
    <row r="6717" spans="6:10" x14ac:dyDescent="0.35">
      <c r="F6717" t="s">
        <v>11802</v>
      </c>
      <c r="G6717" t="s">
        <v>11803</v>
      </c>
      <c r="H6717" t="s">
        <v>377</v>
      </c>
      <c r="I6717" s="2">
        <v>9586000</v>
      </c>
      <c r="J6717" s="1">
        <v>28.08</v>
      </c>
    </row>
    <row r="6718" spans="6:10" x14ac:dyDescent="0.35">
      <c r="F6718" t="s">
        <v>11804</v>
      </c>
      <c r="G6718" t="s">
        <v>11805</v>
      </c>
      <c r="H6718" t="s">
        <v>112</v>
      </c>
      <c r="I6718" s="2">
        <v>18245000</v>
      </c>
      <c r="J6718" s="1">
        <v>18.64</v>
      </c>
    </row>
    <row r="6719" spans="6:10" x14ac:dyDescent="0.35">
      <c r="F6719" t="s">
        <v>11806</v>
      </c>
      <c r="G6719" t="s">
        <v>11807</v>
      </c>
      <c r="H6719" t="s">
        <v>671</v>
      </c>
      <c r="I6719" s="2">
        <v>11784000</v>
      </c>
      <c r="J6719" s="1">
        <v>13.01</v>
      </c>
    </row>
    <row r="6720" spans="6:10" x14ac:dyDescent="0.35">
      <c r="F6720" t="s">
        <v>11808</v>
      </c>
      <c r="G6720" t="s">
        <v>11809</v>
      </c>
      <c r="H6720" t="s">
        <v>51</v>
      </c>
      <c r="I6720" s="2">
        <v>16274000</v>
      </c>
      <c r="J6720" s="1">
        <v>6.47</v>
      </c>
    </row>
    <row r="6721" spans="6:10" x14ac:dyDescent="0.35">
      <c r="F6721" t="s">
        <v>11810</v>
      </c>
      <c r="G6721" t="s">
        <v>11811</v>
      </c>
      <c r="H6721" t="s">
        <v>28</v>
      </c>
      <c r="I6721" s="2">
        <v>107610000</v>
      </c>
      <c r="J6721" s="1">
        <v>35.82</v>
      </c>
    </row>
    <row r="6722" spans="6:10" x14ac:dyDescent="0.35">
      <c r="F6722" t="s">
        <v>11812</v>
      </c>
      <c r="G6722" t="s">
        <v>11813</v>
      </c>
      <c r="H6722" t="s">
        <v>112</v>
      </c>
      <c r="I6722" s="2">
        <v>6239000</v>
      </c>
      <c r="J6722" s="1">
        <v>5.7</v>
      </c>
    </row>
    <row r="6723" spans="6:10" x14ac:dyDescent="0.35">
      <c r="F6723" t="s">
        <v>11814</v>
      </c>
      <c r="G6723" t="s">
        <v>11815</v>
      </c>
      <c r="H6723" t="s">
        <v>28</v>
      </c>
      <c r="I6723" s="2">
        <v>146484000</v>
      </c>
      <c r="J6723" s="1">
        <v>208.13</v>
      </c>
    </row>
    <row r="6724" spans="6:10" x14ac:dyDescent="0.35">
      <c r="F6724" t="s">
        <v>11816</v>
      </c>
      <c r="G6724" t="s">
        <v>11817</v>
      </c>
      <c r="H6724" t="s">
        <v>377</v>
      </c>
      <c r="I6724" s="2">
        <v>2161000</v>
      </c>
      <c r="J6724" s="1">
        <v>5.89</v>
      </c>
    </row>
    <row r="6725" spans="6:10" x14ac:dyDescent="0.35">
      <c r="F6725" t="s">
        <v>11818</v>
      </c>
      <c r="G6725" t="s">
        <v>11819</v>
      </c>
      <c r="H6725" t="s">
        <v>39</v>
      </c>
      <c r="I6725" s="2">
        <v>48300000</v>
      </c>
      <c r="J6725" s="1">
        <v>10.09</v>
      </c>
    </row>
    <row r="6726" spans="6:10" x14ac:dyDescent="0.35">
      <c r="F6726" t="s">
        <v>11820</v>
      </c>
      <c r="G6726" t="s">
        <v>11821</v>
      </c>
      <c r="H6726" t="s">
        <v>90</v>
      </c>
      <c r="I6726" s="2">
        <v>6373000</v>
      </c>
      <c r="J6726" s="1">
        <v>16.350000000000001</v>
      </c>
    </row>
    <row r="6727" spans="6:10" x14ac:dyDescent="0.35">
      <c r="F6727" t="s">
        <v>11822</v>
      </c>
      <c r="G6727" t="s">
        <v>11823</v>
      </c>
      <c r="H6727" t="s">
        <v>39</v>
      </c>
      <c r="I6727" s="2">
        <v>19740000</v>
      </c>
      <c r="J6727" s="1">
        <v>14.4</v>
      </c>
    </row>
    <row r="6728" spans="6:10" x14ac:dyDescent="0.35">
      <c r="F6728" t="s">
        <v>11824</v>
      </c>
      <c r="G6728" t="s">
        <v>11825</v>
      </c>
      <c r="H6728" t="s">
        <v>39</v>
      </c>
      <c r="I6728" s="2">
        <v>8255000</v>
      </c>
      <c r="J6728" s="1">
        <v>15.18</v>
      </c>
    </row>
    <row r="6729" spans="6:10" x14ac:dyDescent="0.35">
      <c r="F6729" t="s">
        <v>11826</v>
      </c>
      <c r="G6729" t="s">
        <v>11827</v>
      </c>
      <c r="H6729" t="s">
        <v>472</v>
      </c>
      <c r="I6729" s="2">
        <v>88517000</v>
      </c>
      <c r="J6729" s="1">
        <v>3.81</v>
      </c>
    </row>
    <row r="6730" spans="6:10" x14ac:dyDescent="0.35">
      <c r="F6730" t="s">
        <v>11828</v>
      </c>
      <c r="G6730" t="s">
        <v>11829</v>
      </c>
      <c r="H6730" t="s">
        <v>165</v>
      </c>
      <c r="I6730" s="2">
        <v>15605000</v>
      </c>
      <c r="J6730" s="1">
        <v>28.25</v>
      </c>
    </row>
    <row r="6731" spans="6:10" x14ac:dyDescent="0.35">
      <c r="F6731" t="s">
        <v>11830</v>
      </c>
      <c r="G6731" t="s">
        <v>11831</v>
      </c>
      <c r="H6731" t="s">
        <v>34</v>
      </c>
      <c r="I6731" s="2">
        <v>44326000</v>
      </c>
      <c r="J6731" s="1">
        <v>8.68</v>
      </c>
    </row>
    <row r="6732" spans="6:10" x14ac:dyDescent="0.35">
      <c r="F6732" t="s">
        <v>11832</v>
      </c>
      <c r="G6732" t="s">
        <v>11833</v>
      </c>
      <c r="H6732" t="s">
        <v>255</v>
      </c>
      <c r="I6732" s="2">
        <v>12164000</v>
      </c>
      <c r="J6732" s="1">
        <v>1.01</v>
      </c>
    </row>
    <row r="6733" spans="6:10" x14ac:dyDescent="0.35">
      <c r="F6733" t="s">
        <v>11834</v>
      </c>
      <c r="G6733" t="s">
        <v>11835</v>
      </c>
      <c r="H6733" t="s">
        <v>28</v>
      </c>
      <c r="I6733" s="2">
        <v>69768000</v>
      </c>
      <c r="J6733" s="1">
        <v>22.19</v>
      </c>
    </row>
    <row r="6734" spans="6:10" x14ac:dyDescent="0.35">
      <c r="F6734" t="s">
        <v>11836</v>
      </c>
      <c r="G6734" t="s">
        <v>11837</v>
      </c>
      <c r="H6734" t="s">
        <v>165</v>
      </c>
      <c r="I6734" s="2">
        <v>12977000</v>
      </c>
      <c r="J6734" s="1">
        <v>13.46</v>
      </c>
    </row>
    <row r="6735" spans="6:10" x14ac:dyDescent="0.35">
      <c r="F6735" t="s">
        <v>11838</v>
      </c>
      <c r="G6735" t="s">
        <v>539</v>
      </c>
      <c r="H6735" t="s">
        <v>90</v>
      </c>
      <c r="I6735" s="2">
        <v>400000</v>
      </c>
      <c r="J6735" s="1">
        <v>45.56</v>
      </c>
    </row>
    <row r="6736" spans="6:10" x14ac:dyDescent="0.35">
      <c r="F6736" t="s">
        <v>11839</v>
      </c>
      <c r="G6736" t="s">
        <v>539</v>
      </c>
      <c r="H6736" t="s">
        <v>90</v>
      </c>
      <c r="I6736" s="2">
        <v>850000</v>
      </c>
      <c r="J6736" s="1">
        <v>28</v>
      </c>
    </row>
    <row r="6737" spans="6:10" x14ac:dyDescent="0.35">
      <c r="F6737" t="s">
        <v>11840</v>
      </c>
      <c r="G6737" t="s">
        <v>539</v>
      </c>
      <c r="H6737" t="s">
        <v>90</v>
      </c>
      <c r="I6737" s="2">
        <v>200000</v>
      </c>
      <c r="J6737" s="1">
        <v>42.56</v>
      </c>
    </row>
    <row r="6738" spans="6:10" x14ac:dyDescent="0.35">
      <c r="F6738" t="s">
        <v>11841</v>
      </c>
      <c r="G6738" t="s">
        <v>11842</v>
      </c>
      <c r="H6738" t="s">
        <v>39</v>
      </c>
      <c r="I6738" s="2">
        <v>7623000</v>
      </c>
      <c r="J6738" s="1">
        <v>12.36</v>
      </c>
    </row>
    <row r="6739" spans="6:10" x14ac:dyDescent="0.35">
      <c r="F6739" t="s">
        <v>11843</v>
      </c>
      <c r="G6739" t="s">
        <v>391</v>
      </c>
      <c r="H6739" t="s">
        <v>34</v>
      </c>
      <c r="I6739" s="2">
        <v>50000</v>
      </c>
      <c r="J6739" s="1">
        <v>24.36</v>
      </c>
    </row>
    <row r="6740" spans="6:10" x14ac:dyDescent="0.35">
      <c r="F6740" t="s">
        <v>11844</v>
      </c>
      <c r="G6740" t="s">
        <v>11845</v>
      </c>
      <c r="H6740" t="s">
        <v>28</v>
      </c>
      <c r="I6740" s="2">
        <v>85915000</v>
      </c>
      <c r="J6740" s="1">
        <v>35.4</v>
      </c>
    </row>
    <row r="6741" spans="6:10" x14ac:dyDescent="0.35">
      <c r="F6741" t="s">
        <v>11846</v>
      </c>
      <c r="G6741" t="s">
        <v>11847</v>
      </c>
      <c r="H6741" t="s">
        <v>51</v>
      </c>
      <c r="I6741" s="2">
        <v>24874000</v>
      </c>
      <c r="J6741" s="1">
        <v>11.01</v>
      </c>
    </row>
    <row r="6742" spans="6:10" x14ac:dyDescent="0.35">
      <c r="F6742" t="s">
        <v>11848</v>
      </c>
      <c r="G6742" t="s">
        <v>539</v>
      </c>
      <c r="H6742" t="s">
        <v>90</v>
      </c>
      <c r="I6742" s="2">
        <v>650000</v>
      </c>
      <c r="J6742" s="1">
        <v>29.84</v>
      </c>
    </row>
    <row r="6743" spans="6:10" x14ac:dyDescent="0.35">
      <c r="F6743" t="s">
        <v>11849</v>
      </c>
      <c r="G6743" t="s">
        <v>11850</v>
      </c>
      <c r="H6743" t="s">
        <v>34</v>
      </c>
      <c r="I6743" s="2">
        <v>10728000</v>
      </c>
      <c r="J6743" s="1">
        <v>1.87</v>
      </c>
    </row>
    <row r="6744" spans="6:10" x14ac:dyDescent="0.35">
      <c r="F6744" t="s">
        <v>11851</v>
      </c>
      <c r="G6744" t="s">
        <v>539</v>
      </c>
      <c r="H6744" t="s">
        <v>90</v>
      </c>
      <c r="I6744" s="2">
        <v>500000</v>
      </c>
      <c r="J6744" s="1">
        <v>27.11</v>
      </c>
    </row>
    <row r="6745" spans="6:10" x14ac:dyDescent="0.35">
      <c r="F6745" t="s">
        <v>11852</v>
      </c>
      <c r="G6745" t="s">
        <v>11853</v>
      </c>
      <c r="H6745" t="s">
        <v>39</v>
      </c>
      <c r="I6745" s="2">
        <v>43702000</v>
      </c>
      <c r="J6745" s="1">
        <v>184.23</v>
      </c>
    </row>
    <row r="6746" spans="6:10" x14ac:dyDescent="0.35">
      <c r="F6746" t="s">
        <v>11854</v>
      </c>
      <c r="G6746" t="s">
        <v>453</v>
      </c>
      <c r="H6746" t="s">
        <v>34</v>
      </c>
      <c r="I6746" s="2">
        <v>6790000</v>
      </c>
      <c r="J6746" s="1">
        <v>13.12</v>
      </c>
    </row>
    <row r="6747" spans="6:10" x14ac:dyDescent="0.35">
      <c r="F6747" t="s">
        <v>11855</v>
      </c>
      <c r="G6747" t="s">
        <v>539</v>
      </c>
      <c r="H6747" t="s">
        <v>90</v>
      </c>
      <c r="I6747" s="2">
        <v>1050000</v>
      </c>
      <c r="J6747" s="1">
        <v>25.36</v>
      </c>
    </row>
    <row r="6748" spans="6:10" x14ac:dyDescent="0.35">
      <c r="F6748" t="s">
        <v>11856</v>
      </c>
      <c r="G6748" t="s">
        <v>11857</v>
      </c>
      <c r="H6748" t="s">
        <v>2395</v>
      </c>
      <c r="I6748" s="2">
        <v>55953000</v>
      </c>
      <c r="J6748" s="1">
        <v>37.590000000000003</v>
      </c>
    </row>
    <row r="6749" spans="6:10" x14ac:dyDescent="0.35">
      <c r="F6749" t="s">
        <v>11858</v>
      </c>
      <c r="G6749" t="s">
        <v>11859</v>
      </c>
      <c r="H6749" t="s">
        <v>39</v>
      </c>
      <c r="I6749" s="2">
        <v>282469000</v>
      </c>
      <c r="J6749" s="1">
        <v>5.5</v>
      </c>
    </row>
    <row r="6750" spans="6:10" x14ac:dyDescent="0.35">
      <c r="F6750" t="s">
        <v>11860</v>
      </c>
      <c r="G6750" t="s">
        <v>512</v>
      </c>
      <c r="H6750" t="s">
        <v>90</v>
      </c>
      <c r="I6750" s="2">
        <v>100000</v>
      </c>
      <c r="J6750" s="1">
        <v>24.71</v>
      </c>
    </row>
    <row r="6751" spans="6:10" x14ac:dyDescent="0.35">
      <c r="F6751" t="s">
        <v>11861</v>
      </c>
      <c r="G6751" t="s">
        <v>11862</v>
      </c>
      <c r="H6751" t="s">
        <v>28</v>
      </c>
      <c r="I6751" s="2">
        <v>9098000</v>
      </c>
      <c r="J6751" s="1">
        <v>2.35</v>
      </c>
    </row>
    <row r="6752" spans="6:10" x14ac:dyDescent="0.35">
      <c r="F6752" t="s">
        <v>11863</v>
      </c>
      <c r="G6752" t="s">
        <v>11864</v>
      </c>
      <c r="H6752" t="s">
        <v>282</v>
      </c>
      <c r="I6752" s="2">
        <v>41368000</v>
      </c>
      <c r="J6752" s="1">
        <v>26.69</v>
      </c>
    </row>
    <row r="6753" spans="6:10" x14ac:dyDescent="0.35">
      <c r="F6753" t="s">
        <v>11865</v>
      </c>
      <c r="G6753" t="s">
        <v>6468</v>
      </c>
      <c r="H6753" t="s">
        <v>31</v>
      </c>
      <c r="I6753" s="2">
        <v>1400000</v>
      </c>
      <c r="J6753" s="1">
        <v>19.48</v>
      </c>
    </row>
    <row r="6754" spans="6:10" x14ac:dyDescent="0.35">
      <c r="F6754" t="s">
        <v>11866</v>
      </c>
      <c r="G6754" t="s">
        <v>1815</v>
      </c>
      <c r="H6754" t="s">
        <v>64</v>
      </c>
      <c r="I6754" s="2">
        <v>24700000</v>
      </c>
      <c r="J6754" s="1">
        <v>46.33</v>
      </c>
    </row>
    <row r="6755" spans="6:10" x14ac:dyDescent="0.35">
      <c r="F6755" t="s">
        <v>11867</v>
      </c>
      <c r="G6755" t="s">
        <v>539</v>
      </c>
      <c r="H6755" t="s">
        <v>90</v>
      </c>
      <c r="I6755" s="2">
        <v>4850000</v>
      </c>
      <c r="J6755" s="1">
        <v>35.72</v>
      </c>
    </row>
    <row r="6756" spans="6:10" x14ac:dyDescent="0.35">
      <c r="F6756" t="s">
        <v>11868</v>
      </c>
      <c r="G6756" t="s">
        <v>11869</v>
      </c>
      <c r="H6756" t="s">
        <v>39</v>
      </c>
      <c r="I6756" s="2">
        <v>26851000</v>
      </c>
      <c r="J6756" s="1">
        <v>10.24</v>
      </c>
    </row>
    <row r="6757" spans="6:10" x14ac:dyDescent="0.35">
      <c r="F6757" t="s">
        <v>11870</v>
      </c>
      <c r="G6757" t="s">
        <v>11871</v>
      </c>
      <c r="H6757" t="s">
        <v>51</v>
      </c>
      <c r="I6757" s="2">
        <v>18959000</v>
      </c>
      <c r="J6757" s="1">
        <v>40.43</v>
      </c>
    </row>
    <row r="6758" spans="6:10" x14ac:dyDescent="0.35">
      <c r="F6758" t="s">
        <v>11872</v>
      </c>
      <c r="G6758" t="s">
        <v>11873</v>
      </c>
      <c r="H6758" t="s">
        <v>39</v>
      </c>
      <c r="I6758" s="2">
        <v>5715000</v>
      </c>
      <c r="J6758" s="1">
        <v>10.199999999999999</v>
      </c>
    </row>
    <row r="6759" spans="6:10" x14ac:dyDescent="0.35">
      <c r="F6759" t="s">
        <v>11874</v>
      </c>
      <c r="G6759" t="s">
        <v>741</v>
      </c>
      <c r="H6759" t="s">
        <v>31</v>
      </c>
      <c r="I6759" s="2">
        <v>260000</v>
      </c>
      <c r="J6759" s="1">
        <v>21.81</v>
      </c>
    </row>
    <row r="6760" spans="6:10" x14ac:dyDescent="0.35">
      <c r="F6760" t="s">
        <v>11875</v>
      </c>
      <c r="G6760" t="s">
        <v>11876</v>
      </c>
      <c r="H6760" t="s">
        <v>34</v>
      </c>
      <c r="I6760" s="2">
        <v>30861000</v>
      </c>
      <c r="J6760" s="1">
        <v>45.88</v>
      </c>
    </row>
    <row r="6761" spans="6:10" x14ac:dyDescent="0.35">
      <c r="F6761" t="s">
        <v>11877</v>
      </c>
      <c r="G6761" t="s">
        <v>11878</v>
      </c>
      <c r="H6761" t="s">
        <v>39</v>
      </c>
      <c r="I6761" s="2">
        <v>14837000</v>
      </c>
      <c r="J6761" s="1">
        <v>10.11</v>
      </c>
    </row>
    <row r="6762" spans="6:10" x14ac:dyDescent="0.35">
      <c r="F6762" t="s">
        <v>11879</v>
      </c>
      <c r="G6762" t="s">
        <v>6468</v>
      </c>
      <c r="H6762" t="s">
        <v>31</v>
      </c>
      <c r="I6762" s="2">
        <v>700000</v>
      </c>
      <c r="J6762" s="1">
        <v>23.99</v>
      </c>
    </row>
    <row r="6763" spans="6:10" x14ac:dyDescent="0.35">
      <c r="F6763" t="s">
        <v>11880</v>
      </c>
      <c r="G6763" t="s">
        <v>6468</v>
      </c>
      <c r="H6763" t="s">
        <v>31</v>
      </c>
      <c r="I6763" s="2">
        <v>57550000</v>
      </c>
      <c r="J6763" s="1">
        <v>24.79</v>
      </c>
    </row>
    <row r="6764" spans="6:10" x14ac:dyDescent="0.35">
      <c r="F6764" t="s">
        <v>11881</v>
      </c>
      <c r="G6764" t="s">
        <v>11882</v>
      </c>
      <c r="H6764" t="s">
        <v>231</v>
      </c>
      <c r="I6764" s="2">
        <v>18812000</v>
      </c>
      <c r="J6764" s="1">
        <v>119.34</v>
      </c>
    </row>
    <row r="6765" spans="6:10" x14ac:dyDescent="0.35">
      <c r="F6765" t="s">
        <v>11883</v>
      </c>
      <c r="G6765" t="s">
        <v>11884</v>
      </c>
      <c r="H6765" t="s">
        <v>28</v>
      </c>
      <c r="I6765" s="2">
        <v>124539000</v>
      </c>
      <c r="J6765" s="1">
        <v>15.03</v>
      </c>
    </row>
    <row r="6766" spans="6:10" x14ac:dyDescent="0.35">
      <c r="F6766" t="s">
        <v>11885</v>
      </c>
      <c r="G6766" t="s">
        <v>11886</v>
      </c>
      <c r="H6766" t="s">
        <v>39</v>
      </c>
      <c r="I6766" s="2">
        <v>726805000</v>
      </c>
      <c r="J6766" s="1">
        <v>7.99</v>
      </c>
    </row>
    <row r="6767" spans="6:10" x14ac:dyDescent="0.35">
      <c r="F6767" t="s">
        <v>1</v>
      </c>
      <c r="G6767" t="s">
        <v>11887</v>
      </c>
      <c r="H6767" t="s">
        <v>222</v>
      </c>
      <c r="I6767" s="2">
        <v>114746000</v>
      </c>
      <c r="J6767" s="1">
        <v>257.57</v>
      </c>
    </row>
    <row r="6768" spans="6:10" x14ac:dyDescent="0.35">
      <c r="F6768" t="s">
        <v>11888</v>
      </c>
      <c r="G6768" t="s">
        <v>3075</v>
      </c>
      <c r="H6768" t="s">
        <v>165</v>
      </c>
      <c r="I6768" s="2">
        <v>450000</v>
      </c>
      <c r="J6768" s="1">
        <v>39.340000000000003</v>
      </c>
    </row>
    <row r="6769" spans="6:10" x14ac:dyDescent="0.35">
      <c r="F6769" t="s">
        <v>11889</v>
      </c>
      <c r="G6769" t="s">
        <v>11890</v>
      </c>
      <c r="H6769" t="s">
        <v>28</v>
      </c>
      <c r="I6769" s="2">
        <v>118767000</v>
      </c>
      <c r="J6769" s="1">
        <v>40.700000000000003</v>
      </c>
    </row>
    <row r="6770" spans="6:10" x14ac:dyDescent="0.35">
      <c r="F6770" t="s">
        <v>11891</v>
      </c>
      <c r="G6770" t="s">
        <v>11892</v>
      </c>
      <c r="H6770" t="s">
        <v>57</v>
      </c>
      <c r="I6770" s="2">
        <v>492472000</v>
      </c>
      <c r="J6770" s="1">
        <v>36.54</v>
      </c>
    </row>
    <row r="6771" spans="6:10" x14ac:dyDescent="0.35">
      <c r="F6771" t="s">
        <v>11893</v>
      </c>
      <c r="G6771" t="s">
        <v>829</v>
      </c>
      <c r="H6771" t="s">
        <v>46</v>
      </c>
      <c r="I6771" s="2">
        <v>12225000</v>
      </c>
      <c r="J6771" s="1">
        <v>23.01</v>
      </c>
    </row>
    <row r="6772" spans="6:10" x14ac:dyDescent="0.35">
      <c r="F6772" t="s">
        <v>11894</v>
      </c>
      <c r="G6772" t="s">
        <v>5263</v>
      </c>
      <c r="H6772" t="s">
        <v>2067</v>
      </c>
      <c r="I6772" s="2">
        <v>2075000</v>
      </c>
      <c r="J6772" s="1">
        <v>24.34</v>
      </c>
    </row>
    <row r="6773" spans="6:10" x14ac:dyDescent="0.35">
      <c r="F6773" t="s">
        <v>11895</v>
      </c>
      <c r="G6773" t="s">
        <v>11896</v>
      </c>
      <c r="H6773" t="s">
        <v>39</v>
      </c>
      <c r="I6773" s="2">
        <v>34502000</v>
      </c>
      <c r="J6773" s="1">
        <v>10.17</v>
      </c>
    </row>
    <row r="6774" spans="6:10" x14ac:dyDescent="0.35">
      <c r="F6774" t="s">
        <v>11897</v>
      </c>
      <c r="G6774" t="s">
        <v>2923</v>
      </c>
      <c r="H6774" t="s">
        <v>34</v>
      </c>
      <c r="I6774" s="2">
        <v>1450000</v>
      </c>
      <c r="J6774" s="1">
        <v>18.96</v>
      </c>
    </row>
    <row r="6775" spans="6:10" x14ac:dyDescent="0.35">
      <c r="F6775" t="s">
        <v>11898</v>
      </c>
      <c r="G6775" t="s">
        <v>11899</v>
      </c>
      <c r="H6775" t="s">
        <v>361</v>
      </c>
      <c r="I6775" s="2">
        <v>9200000</v>
      </c>
      <c r="J6775" s="1">
        <v>4.49</v>
      </c>
    </row>
    <row r="6776" spans="6:10" x14ac:dyDescent="0.35">
      <c r="F6776" t="s">
        <v>11900</v>
      </c>
      <c r="G6776" t="s">
        <v>11901</v>
      </c>
      <c r="H6776" t="s">
        <v>103</v>
      </c>
      <c r="I6776" s="2">
        <v>106052000</v>
      </c>
      <c r="J6776" s="1">
        <v>432.09</v>
      </c>
    </row>
    <row r="6777" spans="6:10" x14ac:dyDescent="0.35">
      <c r="F6777" t="s">
        <v>11902</v>
      </c>
      <c r="G6777" t="s">
        <v>221</v>
      </c>
      <c r="H6777" t="s">
        <v>222</v>
      </c>
      <c r="I6777" s="2">
        <v>525000</v>
      </c>
      <c r="J6777" s="1">
        <v>13.53</v>
      </c>
    </row>
    <row r="6778" spans="6:10" x14ac:dyDescent="0.35">
      <c r="F6778" t="s">
        <v>11903</v>
      </c>
      <c r="G6778" t="s">
        <v>6468</v>
      </c>
      <c r="H6778" t="s">
        <v>31</v>
      </c>
      <c r="I6778" s="2">
        <v>850000</v>
      </c>
      <c r="J6778" s="1">
        <v>35.68</v>
      </c>
    </row>
    <row r="6779" spans="6:10" x14ac:dyDescent="0.35">
      <c r="F6779" t="s">
        <v>11904</v>
      </c>
      <c r="G6779" t="s">
        <v>11905</v>
      </c>
      <c r="H6779" t="s">
        <v>39</v>
      </c>
      <c r="I6779" s="2">
        <v>14375000</v>
      </c>
      <c r="J6779" s="1">
        <v>10.32</v>
      </c>
    </row>
    <row r="6780" spans="6:10" x14ac:dyDescent="0.35">
      <c r="F6780" t="s">
        <v>11906</v>
      </c>
      <c r="G6780" t="s">
        <v>11907</v>
      </c>
      <c r="H6780" t="s">
        <v>39</v>
      </c>
      <c r="I6780" s="2">
        <v>34500000</v>
      </c>
      <c r="J6780" s="1">
        <v>10.119999999999999</v>
      </c>
    </row>
    <row r="6781" spans="6:10" x14ac:dyDescent="0.35">
      <c r="F6781" t="s">
        <v>11908</v>
      </c>
      <c r="G6781" t="s">
        <v>11909</v>
      </c>
      <c r="H6781" t="s">
        <v>28</v>
      </c>
      <c r="I6781" s="2">
        <v>344371000</v>
      </c>
      <c r="J6781" s="1">
        <v>116.07</v>
      </c>
    </row>
    <row r="6782" spans="6:10" x14ac:dyDescent="0.35">
      <c r="F6782" t="s">
        <v>11910</v>
      </c>
      <c r="G6782" t="s">
        <v>6468</v>
      </c>
      <c r="H6782" t="s">
        <v>31</v>
      </c>
      <c r="I6782" s="2">
        <v>11400000</v>
      </c>
      <c r="J6782" s="1">
        <v>39.03</v>
      </c>
    </row>
    <row r="6783" spans="6:10" x14ac:dyDescent="0.35">
      <c r="F6783" t="s">
        <v>11911</v>
      </c>
      <c r="G6783" t="s">
        <v>11912</v>
      </c>
      <c r="H6783" t="s">
        <v>123</v>
      </c>
      <c r="I6783" s="2">
        <v>184526000</v>
      </c>
      <c r="J6783" s="1">
        <v>3.67</v>
      </c>
    </row>
    <row r="6784" spans="6:10" x14ac:dyDescent="0.35">
      <c r="F6784" t="s">
        <v>11913</v>
      </c>
      <c r="G6784" t="s">
        <v>221</v>
      </c>
      <c r="H6784" t="s">
        <v>222</v>
      </c>
      <c r="I6784" s="2">
        <v>50850000</v>
      </c>
      <c r="J6784" s="1">
        <v>18.63</v>
      </c>
    </row>
    <row r="6785" spans="6:10" x14ac:dyDescent="0.35">
      <c r="F6785" t="s">
        <v>11914</v>
      </c>
      <c r="G6785" t="s">
        <v>11915</v>
      </c>
      <c r="H6785" t="s">
        <v>57</v>
      </c>
      <c r="I6785" s="2">
        <v>88277000</v>
      </c>
      <c r="J6785" s="1">
        <v>8.0500000000000007</v>
      </c>
    </row>
    <row r="6786" spans="6:10" x14ac:dyDescent="0.35">
      <c r="F6786" t="s">
        <v>11916</v>
      </c>
      <c r="G6786" t="s">
        <v>11917</v>
      </c>
      <c r="H6786" t="s">
        <v>165</v>
      </c>
      <c r="I6786" s="2">
        <v>59719000</v>
      </c>
      <c r="J6786" s="1">
        <v>33.979999999999997</v>
      </c>
    </row>
    <row r="6787" spans="6:10" x14ac:dyDescent="0.35">
      <c r="F6787" t="s">
        <v>11918</v>
      </c>
      <c r="G6787" t="s">
        <v>3354</v>
      </c>
      <c r="H6787" t="s">
        <v>90</v>
      </c>
      <c r="I6787" s="2">
        <v>14210000</v>
      </c>
      <c r="J6787" s="1">
        <v>30.32</v>
      </c>
    </row>
    <row r="6788" spans="6:10" x14ac:dyDescent="0.35">
      <c r="F6788" t="s">
        <v>11919</v>
      </c>
      <c r="G6788" t="s">
        <v>11920</v>
      </c>
      <c r="H6788" t="s">
        <v>28</v>
      </c>
      <c r="I6788" s="2">
        <v>24700000</v>
      </c>
      <c r="J6788" s="1">
        <v>2.33</v>
      </c>
    </row>
    <row r="6789" spans="6:10" x14ac:dyDescent="0.35">
      <c r="F6789" t="s">
        <v>11921</v>
      </c>
      <c r="G6789" t="s">
        <v>230</v>
      </c>
      <c r="H6789" t="s">
        <v>28</v>
      </c>
      <c r="I6789" s="2">
        <v>16775000</v>
      </c>
      <c r="J6789" s="1">
        <v>8.41</v>
      </c>
    </row>
    <row r="6790" spans="6:10" x14ac:dyDescent="0.35">
      <c r="F6790" t="s">
        <v>11922</v>
      </c>
      <c r="G6790" t="s">
        <v>11923</v>
      </c>
      <c r="H6790" t="s">
        <v>165</v>
      </c>
      <c r="I6790" s="2">
        <v>36539000</v>
      </c>
      <c r="J6790" s="1">
        <v>1.1299999999999999</v>
      </c>
    </row>
    <row r="6791" spans="6:10" x14ac:dyDescent="0.35">
      <c r="F6791" t="s">
        <v>11924</v>
      </c>
      <c r="G6791" t="s">
        <v>11925</v>
      </c>
      <c r="H6791" t="s">
        <v>361</v>
      </c>
      <c r="I6791" s="2">
        <v>129099000</v>
      </c>
      <c r="J6791" s="1">
        <v>97.45</v>
      </c>
    </row>
    <row r="6792" spans="6:10" x14ac:dyDescent="0.35">
      <c r="F6792" t="s">
        <v>11926</v>
      </c>
      <c r="G6792" t="s">
        <v>11927</v>
      </c>
      <c r="H6792" t="s">
        <v>34</v>
      </c>
      <c r="I6792" s="2">
        <v>443166000</v>
      </c>
      <c r="J6792" s="1">
        <v>39.520000000000003</v>
      </c>
    </row>
    <row r="6793" spans="6:10" x14ac:dyDescent="0.35">
      <c r="F6793" t="s">
        <v>11928</v>
      </c>
      <c r="G6793" t="s">
        <v>11929</v>
      </c>
      <c r="H6793" t="s">
        <v>34</v>
      </c>
      <c r="I6793" s="2">
        <v>85249000</v>
      </c>
      <c r="J6793" s="1">
        <v>10.039999999999999</v>
      </c>
    </row>
    <row r="6794" spans="6:10" x14ac:dyDescent="0.35">
      <c r="F6794" t="s">
        <v>11930</v>
      </c>
      <c r="G6794" t="s">
        <v>11931</v>
      </c>
      <c r="H6794" t="s">
        <v>695</v>
      </c>
      <c r="I6794" s="2">
        <v>42036000</v>
      </c>
      <c r="J6794" s="1">
        <v>14.71</v>
      </c>
    </row>
    <row r="6795" spans="6:10" x14ac:dyDescent="0.35">
      <c r="F6795" t="s">
        <v>11932</v>
      </c>
      <c r="G6795" t="s">
        <v>3354</v>
      </c>
      <c r="H6795" t="s">
        <v>90</v>
      </c>
      <c r="I6795" s="2">
        <v>45373000</v>
      </c>
      <c r="J6795" s="1">
        <v>77.98</v>
      </c>
    </row>
    <row r="6796" spans="6:10" x14ac:dyDescent="0.35">
      <c r="F6796" t="s">
        <v>11933</v>
      </c>
      <c r="G6796" t="s">
        <v>11934</v>
      </c>
      <c r="H6796" t="s">
        <v>39</v>
      </c>
      <c r="I6796" s="2">
        <v>30000000</v>
      </c>
      <c r="J6796" s="1">
        <v>10.29</v>
      </c>
    </row>
    <row r="6797" spans="6:10" x14ac:dyDescent="0.35">
      <c r="F6797" t="s">
        <v>11935</v>
      </c>
      <c r="G6797" t="s">
        <v>11936</v>
      </c>
      <c r="H6797" t="s">
        <v>732</v>
      </c>
      <c r="I6797" s="2">
        <v>7184000</v>
      </c>
      <c r="J6797" s="1">
        <v>51.06</v>
      </c>
    </row>
    <row r="6798" spans="6:10" x14ac:dyDescent="0.35">
      <c r="F6798" t="s">
        <v>11937</v>
      </c>
      <c r="G6798" t="s">
        <v>11938</v>
      </c>
      <c r="H6798" t="s">
        <v>51</v>
      </c>
      <c r="I6798" s="2">
        <v>241635000</v>
      </c>
      <c r="J6798" s="1">
        <v>25.02</v>
      </c>
    </row>
    <row r="6799" spans="6:10" x14ac:dyDescent="0.35">
      <c r="F6799" t="s">
        <v>11939</v>
      </c>
      <c r="G6799" t="s">
        <v>11940</v>
      </c>
      <c r="H6799" t="s">
        <v>112</v>
      </c>
      <c r="I6799" s="2">
        <v>15934000</v>
      </c>
      <c r="J6799" s="1">
        <v>5.58</v>
      </c>
    </row>
    <row r="6800" spans="6:10" x14ac:dyDescent="0.35">
      <c r="F6800" t="s">
        <v>11941</v>
      </c>
      <c r="G6800" t="s">
        <v>11942</v>
      </c>
      <c r="H6800" t="s">
        <v>472</v>
      </c>
      <c r="I6800" s="2">
        <v>58013000</v>
      </c>
      <c r="J6800" s="1">
        <v>40.01</v>
      </c>
    </row>
    <row r="6801" spans="6:10" x14ac:dyDescent="0.35">
      <c r="F6801" t="s">
        <v>11943</v>
      </c>
      <c r="G6801" t="s">
        <v>11944</v>
      </c>
      <c r="H6801" t="s">
        <v>222</v>
      </c>
      <c r="I6801" s="2">
        <v>66151000</v>
      </c>
      <c r="J6801" s="1">
        <v>119.98</v>
      </c>
    </row>
    <row r="6802" spans="6:10" x14ac:dyDescent="0.35">
      <c r="F6802" t="s">
        <v>11945</v>
      </c>
      <c r="G6802" t="s">
        <v>11946</v>
      </c>
      <c r="H6802" t="s">
        <v>231</v>
      </c>
      <c r="I6802" s="2">
        <v>58691000</v>
      </c>
      <c r="J6802" s="1">
        <v>202.44</v>
      </c>
    </row>
    <row r="6803" spans="6:10" x14ac:dyDescent="0.35">
      <c r="F6803" t="s">
        <v>11947</v>
      </c>
      <c r="G6803" t="s">
        <v>11948</v>
      </c>
      <c r="H6803" t="s">
        <v>39</v>
      </c>
      <c r="I6803" s="2">
        <v>3519000</v>
      </c>
      <c r="J6803" s="1">
        <v>16.559999999999999</v>
      </c>
    </row>
    <row r="6804" spans="6:10" x14ac:dyDescent="0.35">
      <c r="F6804" t="s">
        <v>11949</v>
      </c>
      <c r="G6804" t="s">
        <v>11950</v>
      </c>
      <c r="H6804" t="s">
        <v>231</v>
      </c>
      <c r="I6804" s="2">
        <v>316001000</v>
      </c>
      <c r="J6804" s="1">
        <v>128.99</v>
      </c>
    </row>
    <row r="6805" spans="6:10" x14ac:dyDescent="0.35">
      <c r="F6805" t="s">
        <v>11951</v>
      </c>
      <c r="G6805" t="s">
        <v>11952</v>
      </c>
      <c r="H6805" t="s">
        <v>90</v>
      </c>
      <c r="I6805" s="2">
        <v>64131000</v>
      </c>
      <c r="J6805" s="1">
        <v>3.59</v>
      </c>
    </row>
    <row r="6806" spans="6:10" x14ac:dyDescent="0.35">
      <c r="F6806" t="s">
        <v>11953</v>
      </c>
      <c r="G6806" t="s">
        <v>11954</v>
      </c>
      <c r="H6806" t="s">
        <v>39</v>
      </c>
      <c r="I6806" s="2">
        <v>75910000</v>
      </c>
      <c r="J6806" s="1">
        <v>4.62</v>
      </c>
    </row>
    <row r="6807" spans="6:10" x14ac:dyDescent="0.35">
      <c r="F6807" t="s">
        <v>11955</v>
      </c>
      <c r="G6807" t="s">
        <v>11956</v>
      </c>
      <c r="H6807" t="s">
        <v>28</v>
      </c>
      <c r="I6807" s="2">
        <v>519000</v>
      </c>
      <c r="J6807" s="1">
        <v>6.74</v>
      </c>
    </row>
    <row r="6808" spans="6:10" x14ac:dyDescent="0.35">
      <c r="F6808" t="s">
        <v>11957</v>
      </c>
      <c r="G6808" t="s">
        <v>3354</v>
      </c>
      <c r="H6808" t="s">
        <v>90</v>
      </c>
      <c r="I6808" s="2">
        <v>231333000</v>
      </c>
      <c r="J6808" s="1">
        <v>141.25</v>
      </c>
    </row>
    <row r="6809" spans="6:10" x14ac:dyDescent="0.35">
      <c r="F6809" t="s">
        <v>11958</v>
      </c>
      <c r="G6809" t="s">
        <v>1467</v>
      </c>
      <c r="H6809" t="s">
        <v>90</v>
      </c>
      <c r="I6809" s="2">
        <v>450000</v>
      </c>
      <c r="J6809" s="1">
        <v>21.71</v>
      </c>
    </row>
    <row r="6810" spans="6:10" x14ac:dyDescent="0.35">
      <c r="F6810" t="s">
        <v>11959</v>
      </c>
      <c r="G6810" t="s">
        <v>5344</v>
      </c>
      <c r="H6810" t="s">
        <v>134</v>
      </c>
      <c r="I6810" s="2">
        <v>300000</v>
      </c>
      <c r="J6810" s="1">
        <v>21.42</v>
      </c>
    </row>
    <row r="6811" spans="6:10" x14ac:dyDescent="0.35">
      <c r="F6811" t="s">
        <v>11960</v>
      </c>
      <c r="G6811" t="s">
        <v>11961</v>
      </c>
      <c r="H6811" t="s">
        <v>472</v>
      </c>
      <c r="I6811" s="2">
        <v>29155000</v>
      </c>
      <c r="J6811" s="1">
        <v>1.92</v>
      </c>
    </row>
    <row r="6812" spans="6:10" x14ac:dyDescent="0.35">
      <c r="F6812" t="s">
        <v>11962</v>
      </c>
      <c r="G6812" t="s">
        <v>11963</v>
      </c>
      <c r="H6812" t="s">
        <v>34</v>
      </c>
      <c r="I6812" s="2">
        <v>64385000</v>
      </c>
      <c r="J6812" s="1">
        <v>5.97</v>
      </c>
    </row>
    <row r="6813" spans="6:10" x14ac:dyDescent="0.35">
      <c r="F6813" t="s">
        <v>11964</v>
      </c>
      <c r="G6813" t="s">
        <v>5344</v>
      </c>
      <c r="H6813" t="s">
        <v>472</v>
      </c>
      <c r="I6813" s="2">
        <v>1025000</v>
      </c>
      <c r="J6813" s="1">
        <v>20.67</v>
      </c>
    </row>
    <row r="6814" spans="6:10" x14ac:dyDescent="0.35">
      <c r="F6814" t="s">
        <v>11965</v>
      </c>
      <c r="G6814" t="s">
        <v>11966</v>
      </c>
      <c r="H6814" t="s">
        <v>39</v>
      </c>
      <c r="I6814" s="2">
        <v>29202000</v>
      </c>
      <c r="J6814" s="1">
        <v>9.3800000000000008</v>
      </c>
    </row>
    <row r="6815" spans="6:10" x14ac:dyDescent="0.35">
      <c r="F6815" t="s">
        <v>11967</v>
      </c>
      <c r="G6815" t="s">
        <v>391</v>
      </c>
      <c r="H6815" t="s">
        <v>34</v>
      </c>
      <c r="I6815" s="2">
        <v>922000</v>
      </c>
      <c r="J6815" s="1">
        <v>158.47</v>
      </c>
    </row>
    <row r="6816" spans="6:10" x14ac:dyDescent="0.35">
      <c r="F6816" t="s">
        <v>11968</v>
      </c>
      <c r="G6816" t="s">
        <v>11969</v>
      </c>
      <c r="H6816" t="s">
        <v>34</v>
      </c>
      <c r="I6816" s="2">
        <v>134224000</v>
      </c>
      <c r="J6816" s="1">
        <v>5.93</v>
      </c>
    </row>
    <row r="6817" spans="6:10" x14ac:dyDescent="0.35">
      <c r="F6817" t="s">
        <v>11970</v>
      </c>
      <c r="G6817" t="s">
        <v>3354</v>
      </c>
      <c r="H6817" t="s">
        <v>90</v>
      </c>
      <c r="I6817" s="2">
        <v>2250000</v>
      </c>
      <c r="J6817" s="1">
        <v>31.73</v>
      </c>
    </row>
    <row r="6818" spans="6:10" x14ac:dyDescent="0.35">
      <c r="F6818" t="s">
        <v>11971</v>
      </c>
      <c r="G6818" t="s">
        <v>11972</v>
      </c>
      <c r="H6818" t="s">
        <v>39</v>
      </c>
      <c r="I6818" s="2">
        <v>129141000</v>
      </c>
      <c r="J6818" s="1">
        <v>30.81</v>
      </c>
    </row>
    <row r="6819" spans="6:10" x14ac:dyDescent="0.35">
      <c r="F6819" t="s">
        <v>11973</v>
      </c>
      <c r="G6819" t="s">
        <v>11974</v>
      </c>
      <c r="H6819" t="s">
        <v>49</v>
      </c>
      <c r="I6819" s="2">
        <v>1470061000</v>
      </c>
      <c r="J6819" s="1">
        <v>100.92</v>
      </c>
    </row>
    <row r="6820" spans="6:10" x14ac:dyDescent="0.35">
      <c r="F6820" t="s">
        <v>11975</v>
      </c>
      <c r="G6820" t="s">
        <v>433</v>
      </c>
      <c r="H6820" t="s">
        <v>34</v>
      </c>
      <c r="I6820" s="2">
        <v>125000</v>
      </c>
      <c r="J6820" s="1">
        <v>18.87</v>
      </c>
    </row>
    <row r="6821" spans="6:10" x14ac:dyDescent="0.35">
      <c r="F6821" t="s">
        <v>11976</v>
      </c>
      <c r="G6821" t="s">
        <v>11977</v>
      </c>
      <c r="H6821" t="s">
        <v>165</v>
      </c>
      <c r="I6821" s="2">
        <v>90388000</v>
      </c>
      <c r="J6821" s="1">
        <v>0.17</v>
      </c>
    </row>
    <row r="6822" spans="6:10" x14ac:dyDescent="0.35">
      <c r="F6822" t="s">
        <v>11978</v>
      </c>
      <c r="G6822" t="s">
        <v>237</v>
      </c>
      <c r="H6822" t="s">
        <v>649</v>
      </c>
      <c r="I6822" s="2">
        <v>3025000</v>
      </c>
      <c r="J6822" s="1">
        <v>17.399999999999999</v>
      </c>
    </row>
    <row r="6823" spans="6:10" x14ac:dyDescent="0.35">
      <c r="F6823" t="s">
        <v>11979</v>
      </c>
      <c r="G6823" t="s">
        <v>5344</v>
      </c>
      <c r="H6823" t="s">
        <v>255</v>
      </c>
      <c r="I6823" s="2">
        <v>3800000</v>
      </c>
      <c r="J6823" s="1">
        <v>19.55</v>
      </c>
    </row>
    <row r="6824" spans="6:10" x14ac:dyDescent="0.35">
      <c r="F6824" t="s">
        <v>11980</v>
      </c>
      <c r="G6824" t="s">
        <v>11981</v>
      </c>
      <c r="H6824" t="s">
        <v>103</v>
      </c>
      <c r="I6824" s="2">
        <v>111468000</v>
      </c>
      <c r="J6824" s="1">
        <v>5.95</v>
      </c>
    </row>
    <row r="6825" spans="6:10" x14ac:dyDescent="0.35">
      <c r="F6825" t="s">
        <v>11982</v>
      </c>
      <c r="G6825" t="s">
        <v>11983</v>
      </c>
      <c r="H6825" t="s">
        <v>28</v>
      </c>
      <c r="I6825" s="2">
        <v>214184000</v>
      </c>
      <c r="J6825" s="1">
        <v>24.02</v>
      </c>
    </row>
    <row r="6826" spans="6:10" x14ac:dyDescent="0.35">
      <c r="F6826" t="s">
        <v>11984</v>
      </c>
      <c r="G6826" t="s">
        <v>11985</v>
      </c>
      <c r="H6826" t="s">
        <v>51</v>
      </c>
      <c r="I6826" s="2">
        <v>42345000</v>
      </c>
      <c r="J6826" s="1">
        <v>34.85</v>
      </c>
    </row>
    <row r="6827" spans="6:10" x14ac:dyDescent="0.35">
      <c r="F6827" t="s">
        <v>11986</v>
      </c>
      <c r="G6827" t="s">
        <v>11985</v>
      </c>
      <c r="H6827" t="s">
        <v>39</v>
      </c>
      <c r="I6827" s="2">
        <v>12083000</v>
      </c>
      <c r="J6827" s="1">
        <v>37.51</v>
      </c>
    </row>
    <row r="6828" spans="6:10" x14ac:dyDescent="0.35">
      <c r="F6828" t="s">
        <v>11987</v>
      </c>
      <c r="G6828" t="s">
        <v>11988</v>
      </c>
      <c r="H6828" t="s">
        <v>103</v>
      </c>
      <c r="I6828" s="2">
        <v>32011000</v>
      </c>
      <c r="J6828" s="1">
        <v>15.48</v>
      </c>
    </row>
    <row r="6829" spans="6:10" x14ac:dyDescent="0.35">
      <c r="F6829" t="s">
        <v>11989</v>
      </c>
      <c r="G6829" t="s">
        <v>11990</v>
      </c>
      <c r="H6829" t="s">
        <v>279</v>
      </c>
      <c r="I6829" s="2">
        <v>99161000</v>
      </c>
      <c r="J6829" s="1">
        <v>1.1200000000000001</v>
      </c>
    </row>
    <row r="6830" spans="6:10" x14ac:dyDescent="0.35">
      <c r="F6830" t="s">
        <v>11991</v>
      </c>
      <c r="G6830" t="s">
        <v>11992</v>
      </c>
      <c r="H6830" t="s">
        <v>28</v>
      </c>
      <c r="I6830" s="2">
        <v>40738000</v>
      </c>
      <c r="J6830" s="1">
        <v>22.26</v>
      </c>
    </row>
    <row r="6831" spans="6:10" x14ac:dyDescent="0.35">
      <c r="F6831" t="s">
        <v>11993</v>
      </c>
      <c r="G6831" t="s">
        <v>11994</v>
      </c>
      <c r="H6831" t="s">
        <v>28</v>
      </c>
      <c r="I6831" s="2">
        <v>90412000</v>
      </c>
      <c r="J6831" s="1">
        <v>23.82</v>
      </c>
    </row>
    <row r="6832" spans="6:10" x14ac:dyDescent="0.35">
      <c r="F6832" t="s">
        <v>11995</v>
      </c>
      <c r="G6832" t="s">
        <v>11996</v>
      </c>
      <c r="H6832" t="s">
        <v>85</v>
      </c>
      <c r="I6832" s="2">
        <v>82386000</v>
      </c>
      <c r="J6832" s="1">
        <v>18.46</v>
      </c>
    </row>
    <row r="6833" spans="6:10" x14ac:dyDescent="0.35">
      <c r="F6833" t="s">
        <v>11997</v>
      </c>
      <c r="G6833" t="s">
        <v>11998</v>
      </c>
      <c r="H6833" t="s">
        <v>51</v>
      </c>
      <c r="I6833" s="2">
        <v>32937000</v>
      </c>
      <c r="J6833" s="1">
        <v>1.64</v>
      </c>
    </row>
    <row r="6834" spans="6:10" x14ac:dyDescent="0.35">
      <c r="F6834" t="s">
        <v>11999</v>
      </c>
      <c r="G6834" t="s">
        <v>12000</v>
      </c>
      <c r="H6834" t="s">
        <v>28</v>
      </c>
      <c r="I6834" s="2">
        <v>20447000</v>
      </c>
      <c r="J6834" s="1">
        <v>4.25</v>
      </c>
    </row>
    <row r="6835" spans="6:10" x14ac:dyDescent="0.35">
      <c r="F6835" t="s">
        <v>12001</v>
      </c>
      <c r="G6835" t="s">
        <v>4237</v>
      </c>
      <c r="H6835" t="s">
        <v>28</v>
      </c>
      <c r="I6835" s="2">
        <v>100000</v>
      </c>
      <c r="J6835" s="1">
        <v>19.77</v>
      </c>
    </row>
    <row r="6836" spans="6:10" x14ac:dyDescent="0.35">
      <c r="F6836" t="s">
        <v>12002</v>
      </c>
      <c r="G6836" t="s">
        <v>12003</v>
      </c>
      <c r="H6836" t="s">
        <v>123</v>
      </c>
      <c r="I6836" s="2">
        <v>21496000</v>
      </c>
      <c r="J6836" s="1">
        <v>7.68</v>
      </c>
    </row>
    <row r="6837" spans="6:10" x14ac:dyDescent="0.35">
      <c r="F6837" t="s">
        <v>12004</v>
      </c>
      <c r="G6837" t="s">
        <v>12005</v>
      </c>
      <c r="H6837" t="s">
        <v>39</v>
      </c>
      <c r="I6837" s="2">
        <v>15896000</v>
      </c>
      <c r="J6837" s="1">
        <v>9.11</v>
      </c>
    </row>
    <row r="6838" spans="6:10" x14ac:dyDescent="0.35">
      <c r="F6838" t="s">
        <v>12006</v>
      </c>
      <c r="G6838" t="s">
        <v>12007</v>
      </c>
      <c r="H6838" t="s">
        <v>34</v>
      </c>
      <c r="I6838" s="2">
        <v>103298000</v>
      </c>
      <c r="J6838" s="1">
        <v>13.26</v>
      </c>
    </row>
    <row r="6839" spans="6:10" x14ac:dyDescent="0.35">
      <c r="F6839" t="s">
        <v>12008</v>
      </c>
      <c r="G6839" t="s">
        <v>12009</v>
      </c>
      <c r="H6839" t="s">
        <v>28</v>
      </c>
      <c r="I6839" s="2">
        <v>49727000</v>
      </c>
      <c r="J6839" s="1">
        <v>4.59</v>
      </c>
    </row>
    <row r="6840" spans="6:10" x14ac:dyDescent="0.35">
      <c r="F6840" t="s">
        <v>12010</v>
      </c>
      <c r="G6840" t="s">
        <v>12011</v>
      </c>
      <c r="H6840" t="s">
        <v>28</v>
      </c>
      <c r="I6840" s="2">
        <v>40509000</v>
      </c>
      <c r="J6840" s="1">
        <v>11.59</v>
      </c>
    </row>
    <row r="6841" spans="6:10" x14ac:dyDescent="0.35">
      <c r="F6841" t="s">
        <v>12012</v>
      </c>
      <c r="G6841" t="s">
        <v>1467</v>
      </c>
      <c r="H6841" t="s">
        <v>90</v>
      </c>
      <c r="I6841" s="2">
        <v>8971000</v>
      </c>
      <c r="J6841" s="1">
        <v>36.18</v>
      </c>
    </row>
    <row r="6842" spans="6:10" x14ac:dyDescent="0.35">
      <c r="F6842" t="s">
        <v>12013</v>
      </c>
      <c r="G6842" t="s">
        <v>1467</v>
      </c>
      <c r="H6842" t="s">
        <v>90</v>
      </c>
      <c r="I6842" s="2">
        <v>4411000</v>
      </c>
      <c r="J6842" s="1">
        <v>85.87</v>
      </c>
    </row>
    <row r="6843" spans="6:10" x14ac:dyDescent="0.35">
      <c r="F6843" t="s">
        <v>12014</v>
      </c>
      <c r="G6843" t="s">
        <v>1467</v>
      </c>
      <c r="H6843" t="s">
        <v>90</v>
      </c>
      <c r="I6843" s="2">
        <v>21576000</v>
      </c>
      <c r="J6843" s="1">
        <v>73.94</v>
      </c>
    </row>
    <row r="6844" spans="6:10" x14ac:dyDescent="0.35">
      <c r="F6844" t="s">
        <v>12015</v>
      </c>
      <c r="G6844" t="s">
        <v>12016</v>
      </c>
      <c r="H6844" t="s">
        <v>39</v>
      </c>
      <c r="I6844" s="2">
        <v>59480000</v>
      </c>
      <c r="J6844" s="1">
        <v>0.76</v>
      </c>
    </row>
    <row r="6845" spans="6:10" x14ac:dyDescent="0.35">
      <c r="F6845" t="s">
        <v>12017</v>
      </c>
      <c r="G6845" t="s">
        <v>829</v>
      </c>
      <c r="H6845" t="s">
        <v>46</v>
      </c>
      <c r="I6845" s="2">
        <v>20467000</v>
      </c>
      <c r="J6845" s="1">
        <v>24.6</v>
      </c>
    </row>
    <row r="6846" spans="6:10" x14ac:dyDescent="0.35">
      <c r="F6846" t="s">
        <v>12018</v>
      </c>
      <c r="G6846" t="s">
        <v>3535</v>
      </c>
      <c r="H6846" t="s">
        <v>165</v>
      </c>
      <c r="I6846" s="2">
        <v>29350000</v>
      </c>
      <c r="J6846" s="1">
        <v>40.9</v>
      </c>
    </row>
    <row r="6847" spans="6:10" x14ac:dyDescent="0.35">
      <c r="F6847" t="s">
        <v>12019</v>
      </c>
      <c r="G6847" t="s">
        <v>12020</v>
      </c>
      <c r="H6847" t="s">
        <v>39</v>
      </c>
      <c r="I6847" s="2">
        <v>14905000</v>
      </c>
      <c r="J6847" s="1">
        <v>10.14</v>
      </c>
    </row>
    <row r="6848" spans="6:10" x14ac:dyDescent="0.35">
      <c r="F6848" t="s">
        <v>12021</v>
      </c>
      <c r="G6848" t="s">
        <v>3075</v>
      </c>
      <c r="H6848" t="s">
        <v>165</v>
      </c>
      <c r="I6848" s="2">
        <v>17182000</v>
      </c>
      <c r="J6848" s="1">
        <v>87.15</v>
      </c>
    </row>
    <row r="6849" spans="6:10" x14ac:dyDescent="0.35">
      <c r="F6849" t="s">
        <v>12022</v>
      </c>
      <c r="G6849" t="s">
        <v>12023</v>
      </c>
      <c r="H6849" t="s">
        <v>28</v>
      </c>
      <c r="I6849" s="2">
        <v>113350000</v>
      </c>
      <c r="J6849" s="1">
        <v>6.76</v>
      </c>
    </row>
    <row r="6850" spans="6:10" x14ac:dyDescent="0.35">
      <c r="F6850" t="s">
        <v>12024</v>
      </c>
      <c r="G6850" t="s">
        <v>3535</v>
      </c>
      <c r="H6850" t="s">
        <v>165</v>
      </c>
      <c r="I6850" s="2">
        <v>17235000</v>
      </c>
      <c r="J6850" s="1">
        <v>26.77</v>
      </c>
    </row>
    <row r="6851" spans="6:10" x14ac:dyDescent="0.35">
      <c r="F6851" t="s">
        <v>12025</v>
      </c>
      <c r="G6851" t="s">
        <v>829</v>
      </c>
      <c r="H6851" t="s">
        <v>46</v>
      </c>
      <c r="I6851" s="2">
        <v>130000</v>
      </c>
      <c r="J6851" s="1">
        <v>11.9</v>
      </c>
    </row>
    <row r="6852" spans="6:10" x14ac:dyDescent="0.35">
      <c r="F6852" t="s">
        <v>12026</v>
      </c>
      <c r="G6852" t="s">
        <v>12027</v>
      </c>
      <c r="H6852" t="s">
        <v>28</v>
      </c>
      <c r="I6852" s="2">
        <v>47789000</v>
      </c>
      <c r="J6852" s="1">
        <v>110</v>
      </c>
    </row>
    <row r="6853" spans="6:10" x14ac:dyDescent="0.35">
      <c r="F6853" t="s">
        <v>12028</v>
      </c>
      <c r="G6853" t="s">
        <v>82</v>
      </c>
      <c r="H6853" t="s">
        <v>28</v>
      </c>
      <c r="I6853" s="2">
        <v>2050000</v>
      </c>
      <c r="J6853" s="1">
        <v>125.98</v>
      </c>
    </row>
    <row r="6854" spans="6:10" x14ac:dyDescent="0.35">
      <c r="F6854" t="s">
        <v>12029</v>
      </c>
      <c r="G6854" t="s">
        <v>829</v>
      </c>
      <c r="H6854" t="s">
        <v>46</v>
      </c>
      <c r="I6854" s="2">
        <v>1025000</v>
      </c>
      <c r="J6854" s="1">
        <v>94.55</v>
      </c>
    </row>
    <row r="6855" spans="6:10" x14ac:dyDescent="0.35">
      <c r="F6855" t="s">
        <v>12030</v>
      </c>
      <c r="G6855" t="s">
        <v>12031</v>
      </c>
      <c r="H6855" t="s">
        <v>67</v>
      </c>
      <c r="I6855" s="2">
        <v>116303000</v>
      </c>
      <c r="J6855" s="1">
        <v>17.2</v>
      </c>
    </row>
    <row r="6856" spans="6:10" x14ac:dyDescent="0.35">
      <c r="F6856" t="s">
        <v>12032</v>
      </c>
      <c r="G6856" t="s">
        <v>12033</v>
      </c>
      <c r="H6856" t="s">
        <v>2092</v>
      </c>
      <c r="I6856" s="2">
        <v>183210000</v>
      </c>
      <c r="J6856" s="1">
        <v>7.71</v>
      </c>
    </row>
    <row r="6857" spans="6:10" x14ac:dyDescent="0.35">
      <c r="F6857" t="s">
        <v>12034</v>
      </c>
      <c r="G6857" t="s">
        <v>12035</v>
      </c>
      <c r="H6857" t="s">
        <v>28</v>
      </c>
      <c r="I6857" s="2">
        <v>28268000</v>
      </c>
      <c r="J6857" s="1">
        <v>12.67</v>
      </c>
    </row>
    <row r="6858" spans="6:10" x14ac:dyDescent="0.35">
      <c r="F6858" t="s">
        <v>12036</v>
      </c>
      <c r="G6858" t="s">
        <v>12037</v>
      </c>
      <c r="H6858" t="s">
        <v>51</v>
      </c>
      <c r="I6858" s="2">
        <v>211200000</v>
      </c>
      <c r="J6858" s="1">
        <v>2.95</v>
      </c>
    </row>
    <row r="6859" spans="6:10" x14ac:dyDescent="0.35">
      <c r="F6859" t="s">
        <v>12038</v>
      </c>
      <c r="G6859" t="s">
        <v>12039</v>
      </c>
      <c r="H6859" t="s">
        <v>352</v>
      </c>
      <c r="I6859" s="2">
        <v>1385591000</v>
      </c>
      <c r="J6859" s="1">
        <v>94.02</v>
      </c>
    </row>
    <row r="6860" spans="6:10" x14ac:dyDescent="0.35">
      <c r="F6860" t="s">
        <v>12040</v>
      </c>
      <c r="G6860" t="s">
        <v>12041</v>
      </c>
      <c r="H6860" t="s">
        <v>39</v>
      </c>
      <c r="I6860" s="2">
        <v>97673000</v>
      </c>
      <c r="J6860" s="1">
        <v>74.760000000000005</v>
      </c>
    </row>
    <row r="6861" spans="6:10" x14ac:dyDescent="0.35">
      <c r="F6861" t="s">
        <v>12042</v>
      </c>
      <c r="G6861" t="s">
        <v>12043</v>
      </c>
      <c r="H6861" t="s">
        <v>103</v>
      </c>
      <c r="I6861" s="2">
        <v>63971000</v>
      </c>
      <c r="J6861" s="1">
        <v>9.6</v>
      </c>
    </row>
    <row r="6862" spans="6:10" x14ac:dyDescent="0.35">
      <c r="F6862" t="s">
        <v>12044</v>
      </c>
      <c r="G6862" t="s">
        <v>12045</v>
      </c>
      <c r="H6862" t="s">
        <v>90</v>
      </c>
      <c r="I6862" s="2">
        <v>112365000</v>
      </c>
      <c r="J6862" s="1">
        <v>41.51</v>
      </c>
    </row>
    <row r="6863" spans="6:10" x14ac:dyDescent="0.35">
      <c r="F6863" t="s">
        <v>12046</v>
      </c>
      <c r="G6863" t="s">
        <v>3354</v>
      </c>
      <c r="H6863" t="s">
        <v>90</v>
      </c>
      <c r="I6863" s="2">
        <v>7970000</v>
      </c>
      <c r="J6863" s="1">
        <v>72.69</v>
      </c>
    </row>
    <row r="6864" spans="6:10" x14ac:dyDescent="0.35">
      <c r="F6864" t="s">
        <v>12047</v>
      </c>
      <c r="G6864" t="s">
        <v>3354</v>
      </c>
      <c r="H6864" t="s">
        <v>90</v>
      </c>
      <c r="I6864" s="2">
        <v>7330000</v>
      </c>
      <c r="J6864" s="1">
        <v>56.41</v>
      </c>
    </row>
    <row r="6865" spans="6:10" x14ac:dyDescent="0.35">
      <c r="F6865" t="s">
        <v>12048</v>
      </c>
      <c r="G6865" t="s">
        <v>3354</v>
      </c>
      <c r="H6865" t="s">
        <v>90</v>
      </c>
      <c r="I6865" s="2">
        <v>3410000</v>
      </c>
      <c r="J6865" s="1">
        <v>28.85</v>
      </c>
    </row>
    <row r="6866" spans="6:10" x14ac:dyDescent="0.35">
      <c r="F6866" t="s">
        <v>12049</v>
      </c>
      <c r="G6866" t="s">
        <v>12050</v>
      </c>
      <c r="H6866" t="s">
        <v>90</v>
      </c>
      <c r="I6866" s="2">
        <v>37013000</v>
      </c>
      <c r="J6866" s="1">
        <v>30.26</v>
      </c>
    </row>
    <row r="6867" spans="6:10" x14ac:dyDescent="0.35">
      <c r="F6867" t="s">
        <v>12051</v>
      </c>
      <c r="G6867" t="s">
        <v>3354</v>
      </c>
      <c r="H6867" t="s">
        <v>90</v>
      </c>
      <c r="I6867" s="2">
        <v>2173000</v>
      </c>
      <c r="J6867" s="1">
        <v>54.19</v>
      </c>
    </row>
    <row r="6868" spans="6:10" x14ac:dyDescent="0.35">
      <c r="F6868" t="s">
        <v>12052</v>
      </c>
      <c r="G6868" t="s">
        <v>453</v>
      </c>
      <c r="H6868" t="s">
        <v>34</v>
      </c>
      <c r="I6868" s="2">
        <v>72170000</v>
      </c>
      <c r="J6868" s="1">
        <v>18.809999999999999</v>
      </c>
    </row>
    <row r="6869" spans="6:10" x14ac:dyDescent="0.35">
      <c r="F6869" t="s">
        <v>12053</v>
      </c>
      <c r="G6869" t="s">
        <v>453</v>
      </c>
      <c r="H6869" t="s">
        <v>34</v>
      </c>
      <c r="I6869" s="2">
        <v>100000</v>
      </c>
      <c r="J6869" s="1">
        <v>24.81</v>
      </c>
    </row>
    <row r="6870" spans="6:10" x14ac:dyDescent="0.35">
      <c r="F6870" t="s">
        <v>12054</v>
      </c>
      <c r="G6870" t="s">
        <v>12055</v>
      </c>
      <c r="H6870" t="s">
        <v>103</v>
      </c>
      <c r="I6870" s="2">
        <v>146424000</v>
      </c>
      <c r="J6870" s="1">
        <v>32.96</v>
      </c>
    </row>
    <row r="6871" spans="6:10" x14ac:dyDescent="0.35">
      <c r="F6871" t="s">
        <v>12056</v>
      </c>
      <c r="G6871" t="s">
        <v>3354</v>
      </c>
      <c r="H6871" t="s">
        <v>90</v>
      </c>
      <c r="I6871" s="2">
        <v>8280000</v>
      </c>
      <c r="J6871" s="1">
        <v>24.3</v>
      </c>
    </row>
    <row r="6872" spans="6:10" x14ac:dyDescent="0.35">
      <c r="F6872" t="s">
        <v>12057</v>
      </c>
      <c r="G6872" t="s">
        <v>12058</v>
      </c>
      <c r="H6872" t="s">
        <v>165</v>
      </c>
      <c r="I6872" s="2">
        <v>56612000</v>
      </c>
      <c r="J6872" s="1">
        <v>29.12</v>
      </c>
    </row>
    <row r="6873" spans="6:10" x14ac:dyDescent="0.35">
      <c r="F6873" t="s">
        <v>12059</v>
      </c>
      <c r="G6873" t="s">
        <v>3354</v>
      </c>
      <c r="H6873" t="s">
        <v>90</v>
      </c>
      <c r="I6873" s="2">
        <v>3600000</v>
      </c>
      <c r="J6873" s="1">
        <v>58.17</v>
      </c>
    </row>
    <row r="6874" spans="6:10" x14ac:dyDescent="0.35">
      <c r="F6874" t="s">
        <v>12060</v>
      </c>
      <c r="G6874" t="s">
        <v>3354</v>
      </c>
      <c r="H6874" t="s">
        <v>90</v>
      </c>
      <c r="I6874" s="2">
        <v>770000</v>
      </c>
      <c r="J6874" s="1">
        <v>38.83</v>
      </c>
    </row>
    <row r="6875" spans="6:10" x14ac:dyDescent="0.35">
      <c r="F6875" t="s">
        <v>12061</v>
      </c>
      <c r="G6875" t="s">
        <v>12062</v>
      </c>
      <c r="H6875" t="s">
        <v>28</v>
      </c>
      <c r="I6875" s="2">
        <v>36827000</v>
      </c>
      <c r="J6875" s="1">
        <v>2.0699999999999998</v>
      </c>
    </row>
    <row r="6876" spans="6:10" x14ac:dyDescent="0.35">
      <c r="F6876" t="s">
        <v>12063</v>
      </c>
      <c r="G6876" t="s">
        <v>3354</v>
      </c>
      <c r="H6876" t="s">
        <v>90</v>
      </c>
      <c r="I6876" s="2">
        <v>3180000</v>
      </c>
      <c r="J6876" s="1">
        <v>88.38</v>
      </c>
    </row>
    <row r="6877" spans="6:10" x14ac:dyDescent="0.35">
      <c r="F6877" t="s">
        <v>12064</v>
      </c>
      <c r="G6877" t="s">
        <v>12065</v>
      </c>
      <c r="H6877" t="s">
        <v>28</v>
      </c>
      <c r="I6877" s="2">
        <v>214931000</v>
      </c>
      <c r="J6877" s="1">
        <v>14.59</v>
      </c>
    </row>
    <row r="6878" spans="6:10" x14ac:dyDescent="0.35">
      <c r="F6878" t="s">
        <v>12066</v>
      </c>
      <c r="G6878" t="s">
        <v>12067</v>
      </c>
      <c r="H6878" t="s">
        <v>352</v>
      </c>
      <c r="I6878" s="2">
        <v>80399000</v>
      </c>
      <c r="J6878" s="1">
        <v>12.58</v>
      </c>
    </row>
    <row r="6879" spans="6:10" x14ac:dyDescent="0.35">
      <c r="F6879" t="s">
        <v>12068</v>
      </c>
      <c r="G6879" t="s">
        <v>829</v>
      </c>
      <c r="H6879" t="s">
        <v>46</v>
      </c>
      <c r="I6879" s="2">
        <v>1375000</v>
      </c>
      <c r="J6879" s="1">
        <v>20.77</v>
      </c>
    </row>
    <row r="6880" spans="6:10" x14ac:dyDescent="0.35">
      <c r="F6880" t="s">
        <v>12069</v>
      </c>
      <c r="G6880" t="s">
        <v>12070</v>
      </c>
      <c r="H6880" t="s">
        <v>51</v>
      </c>
      <c r="I6880" s="2">
        <v>328542000</v>
      </c>
      <c r="J6880" s="1">
        <v>6.18</v>
      </c>
    </row>
    <row r="6881" spans="6:10" x14ac:dyDescent="0.35">
      <c r="F6881" t="s">
        <v>12071</v>
      </c>
      <c r="G6881" t="s">
        <v>12072</v>
      </c>
      <c r="H6881" t="s">
        <v>1845</v>
      </c>
      <c r="I6881" s="2">
        <v>50394000</v>
      </c>
      <c r="J6881" s="1">
        <v>0.59</v>
      </c>
    </row>
    <row r="6882" spans="6:10" x14ac:dyDescent="0.35">
      <c r="F6882" t="s">
        <v>12073</v>
      </c>
      <c r="G6882" t="s">
        <v>12074</v>
      </c>
      <c r="H6882" t="s">
        <v>134</v>
      </c>
      <c r="I6882" s="2">
        <v>40796000</v>
      </c>
      <c r="J6882" s="1">
        <v>3.3</v>
      </c>
    </row>
    <row r="6883" spans="6:10" x14ac:dyDescent="0.35">
      <c r="F6883" t="s">
        <v>12075</v>
      </c>
      <c r="G6883" t="s">
        <v>5397</v>
      </c>
      <c r="H6883" t="s">
        <v>28</v>
      </c>
      <c r="I6883" s="2">
        <v>645000</v>
      </c>
      <c r="J6883" s="1">
        <v>19.899999999999999</v>
      </c>
    </row>
    <row r="6884" spans="6:10" x14ac:dyDescent="0.35">
      <c r="F6884" t="s">
        <v>12076</v>
      </c>
      <c r="G6884" t="s">
        <v>12077</v>
      </c>
      <c r="H6884" t="s">
        <v>34</v>
      </c>
      <c r="I6884" s="2">
        <v>62187000</v>
      </c>
      <c r="J6884" s="1">
        <v>28.62</v>
      </c>
    </row>
    <row r="6885" spans="6:10" x14ac:dyDescent="0.35">
      <c r="F6885" t="s">
        <v>12078</v>
      </c>
      <c r="G6885" t="s">
        <v>12079</v>
      </c>
      <c r="H6885" t="s">
        <v>165</v>
      </c>
      <c r="I6885" s="2">
        <v>14796000</v>
      </c>
      <c r="J6885" s="1">
        <v>84.26</v>
      </c>
    </row>
    <row r="6886" spans="6:10" x14ac:dyDescent="0.35">
      <c r="F6886" t="s">
        <v>12080</v>
      </c>
      <c r="G6886" t="s">
        <v>12081</v>
      </c>
      <c r="H6886" t="s">
        <v>39</v>
      </c>
      <c r="I6886" s="2">
        <v>1986000</v>
      </c>
      <c r="J6886" s="1">
        <v>10.28</v>
      </c>
    </row>
    <row r="6887" spans="6:10" x14ac:dyDescent="0.35">
      <c r="F6887" t="s">
        <v>12082</v>
      </c>
      <c r="G6887" t="s">
        <v>12083</v>
      </c>
      <c r="H6887" t="s">
        <v>165</v>
      </c>
      <c r="I6887" s="2">
        <v>59509000</v>
      </c>
      <c r="J6887" s="1">
        <v>38.14</v>
      </c>
    </row>
    <row r="6888" spans="6:10" x14ac:dyDescent="0.35">
      <c r="F6888" t="s">
        <v>12084</v>
      </c>
      <c r="G6888" t="s">
        <v>3744</v>
      </c>
      <c r="H6888" t="s">
        <v>34</v>
      </c>
      <c r="I6888" s="2">
        <v>850000</v>
      </c>
      <c r="J6888" s="1">
        <v>23.58</v>
      </c>
    </row>
    <row r="6889" spans="6:10" x14ac:dyDescent="0.35">
      <c r="F6889" t="s">
        <v>12085</v>
      </c>
      <c r="G6889" t="s">
        <v>12086</v>
      </c>
      <c r="H6889" t="s">
        <v>67</v>
      </c>
      <c r="I6889" s="2">
        <v>24548000</v>
      </c>
      <c r="J6889" s="1">
        <v>49.27</v>
      </c>
    </row>
    <row r="6890" spans="6:10" x14ac:dyDescent="0.35">
      <c r="F6890" t="s">
        <v>12087</v>
      </c>
      <c r="G6890" t="s">
        <v>12088</v>
      </c>
      <c r="H6890" t="s">
        <v>39</v>
      </c>
      <c r="I6890" s="2">
        <v>13316000</v>
      </c>
      <c r="J6890" s="1">
        <v>2.0099999999999998</v>
      </c>
    </row>
    <row r="6891" spans="6:10" x14ac:dyDescent="0.35">
      <c r="F6891" t="s">
        <v>12089</v>
      </c>
      <c r="G6891" t="s">
        <v>12090</v>
      </c>
      <c r="H6891" t="s">
        <v>57</v>
      </c>
      <c r="I6891" s="2">
        <v>26464000</v>
      </c>
      <c r="J6891" s="1">
        <v>209.68</v>
      </c>
    </row>
    <row r="6892" spans="6:10" x14ac:dyDescent="0.35">
      <c r="F6892" t="s">
        <v>12091</v>
      </c>
      <c r="G6892" t="s">
        <v>12092</v>
      </c>
      <c r="H6892" t="s">
        <v>49</v>
      </c>
      <c r="I6892" s="2">
        <v>54629000</v>
      </c>
      <c r="J6892" s="1">
        <v>110.93</v>
      </c>
    </row>
    <row r="6893" spans="6:10" x14ac:dyDescent="0.35">
      <c r="F6893" t="s">
        <v>12093</v>
      </c>
      <c r="G6893" t="s">
        <v>12094</v>
      </c>
      <c r="H6893" t="s">
        <v>134</v>
      </c>
      <c r="I6893" s="2">
        <v>5799000</v>
      </c>
      <c r="J6893" s="1">
        <v>31.4</v>
      </c>
    </row>
    <row r="6894" spans="6:10" x14ac:dyDescent="0.35">
      <c r="F6894" t="s">
        <v>12095</v>
      </c>
      <c r="G6894" t="s">
        <v>12096</v>
      </c>
      <c r="H6894" t="s">
        <v>51</v>
      </c>
      <c r="I6894" s="2">
        <v>21663000</v>
      </c>
      <c r="J6894" s="1">
        <v>1.05</v>
      </c>
    </row>
    <row r="6895" spans="6:10" x14ac:dyDescent="0.35">
      <c r="F6895" t="s">
        <v>12097</v>
      </c>
      <c r="G6895" t="s">
        <v>12098</v>
      </c>
      <c r="H6895" t="s">
        <v>165</v>
      </c>
      <c r="I6895" s="2">
        <v>10227000</v>
      </c>
      <c r="J6895" s="1">
        <v>329.52</v>
      </c>
    </row>
    <row r="6896" spans="6:10" x14ac:dyDescent="0.35">
      <c r="F6896" t="s">
        <v>12099</v>
      </c>
      <c r="G6896" t="s">
        <v>12100</v>
      </c>
      <c r="H6896" t="s">
        <v>39</v>
      </c>
      <c r="I6896" s="2">
        <v>16500000</v>
      </c>
      <c r="J6896" s="1">
        <v>10.1</v>
      </c>
    </row>
    <row r="6897" spans="6:10" x14ac:dyDescent="0.35">
      <c r="F6897" t="s">
        <v>12101</v>
      </c>
      <c r="G6897" t="s">
        <v>12102</v>
      </c>
      <c r="H6897" t="s">
        <v>34</v>
      </c>
      <c r="I6897" s="2">
        <v>9560000</v>
      </c>
      <c r="J6897" s="1">
        <v>18.77</v>
      </c>
    </row>
    <row r="6898" spans="6:10" x14ac:dyDescent="0.35">
      <c r="F6898" t="s">
        <v>12103</v>
      </c>
      <c r="G6898" t="s">
        <v>3744</v>
      </c>
      <c r="H6898" t="s">
        <v>34</v>
      </c>
      <c r="I6898" s="2">
        <v>3360000</v>
      </c>
      <c r="J6898" s="1">
        <v>23.1</v>
      </c>
    </row>
    <row r="6899" spans="6:10" x14ac:dyDescent="0.35">
      <c r="F6899" t="s">
        <v>12104</v>
      </c>
      <c r="G6899" t="s">
        <v>12105</v>
      </c>
      <c r="H6899" t="s">
        <v>39</v>
      </c>
      <c r="I6899" s="2">
        <v>626846000</v>
      </c>
      <c r="J6899" s="1">
        <v>2.95</v>
      </c>
    </row>
    <row r="6900" spans="6:10" x14ac:dyDescent="0.35">
      <c r="F6900" t="s">
        <v>12106</v>
      </c>
      <c r="G6900" t="s">
        <v>12107</v>
      </c>
      <c r="H6900" t="s">
        <v>123</v>
      </c>
      <c r="I6900" s="2">
        <v>191022000</v>
      </c>
      <c r="J6900" s="1">
        <v>3.95</v>
      </c>
    </row>
    <row r="6901" spans="6:10" x14ac:dyDescent="0.35">
      <c r="F6901" t="s">
        <v>12108</v>
      </c>
      <c r="G6901" t="s">
        <v>12109</v>
      </c>
      <c r="H6901" t="s">
        <v>78</v>
      </c>
      <c r="I6901" s="2">
        <v>298180000</v>
      </c>
      <c r="J6901" s="1">
        <v>5.26</v>
      </c>
    </row>
    <row r="6902" spans="6:10" x14ac:dyDescent="0.35">
      <c r="F6902" t="s">
        <v>12110</v>
      </c>
      <c r="G6902" t="s">
        <v>296</v>
      </c>
      <c r="H6902" t="s">
        <v>39</v>
      </c>
      <c r="I6902" s="2">
        <v>25000</v>
      </c>
      <c r="J6902" s="1">
        <v>24.81</v>
      </c>
    </row>
    <row r="6903" spans="6:10" x14ac:dyDescent="0.35">
      <c r="F6903" t="s">
        <v>12111</v>
      </c>
      <c r="G6903" t="s">
        <v>12112</v>
      </c>
      <c r="H6903" t="s">
        <v>352</v>
      </c>
      <c r="I6903" s="2">
        <v>23066000</v>
      </c>
      <c r="J6903" s="1">
        <v>4.8499999999999996</v>
      </c>
    </row>
    <row r="6904" spans="6:10" x14ac:dyDescent="0.35">
      <c r="F6904" t="s">
        <v>12113</v>
      </c>
      <c r="G6904" t="s">
        <v>12114</v>
      </c>
      <c r="H6904" t="s">
        <v>28</v>
      </c>
      <c r="I6904" s="2">
        <v>57600000</v>
      </c>
      <c r="J6904" s="1">
        <v>57.29</v>
      </c>
    </row>
    <row r="6905" spans="6:10" x14ac:dyDescent="0.35">
      <c r="F6905" t="s">
        <v>12115</v>
      </c>
      <c r="G6905" t="s">
        <v>12116</v>
      </c>
      <c r="H6905" t="s">
        <v>112</v>
      </c>
      <c r="I6905" s="2">
        <v>42763000</v>
      </c>
      <c r="J6905" s="1">
        <v>1.49</v>
      </c>
    </row>
    <row r="6906" spans="6:10" x14ac:dyDescent="0.35">
      <c r="F6906" t="s">
        <v>12117</v>
      </c>
      <c r="G6906" t="s">
        <v>12118</v>
      </c>
      <c r="H6906" t="s">
        <v>39</v>
      </c>
      <c r="I6906" s="2">
        <v>60474000</v>
      </c>
      <c r="J6906" s="1">
        <v>103.19</v>
      </c>
    </row>
    <row r="6907" spans="6:10" x14ac:dyDescent="0.35">
      <c r="F6907" t="s">
        <v>12119</v>
      </c>
      <c r="G6907" t="s">
        <v>12120</v>
      </c>
      <c r="H6907" t="s">
        <v>34</v>
      </c>
      <c r="I6907" s="2">
        <v>11900000</v>
      </c>
      <c r="J6907" s="1">
        <v>25.49</v>
      </c>
    </row>
    <row r="6908" spans="6:10" x14ac:dyDescent="0.35">
      <c r="F6908" t="s">
        <v>12121</v>
      </c>
      <c r="G6908" t="s">
        <v>2766</v>
      </c>
      <c r="H6908" t="s">
        <v>34</v>
      </c>
      <c r="I6908" s="2">
        <v>4725000</v>
      </c>
      <c r="J6908" s="1">
        <v>54.51</v>
      </c>
    </row>
    <row r="6909" spans="6:10" x14ac:dyDescent="0.35">
      <c r="F6909" t="s">
        <v>12122</v>
      </c>
      <c r="G6909" t="s">
        <v>12123</v>
      </c>
      <c r="H6909" t="s">
        <v>1080</v>
      </c>
      <c r="I6909" s="2">
        <v>10499000</v>
      </c>
      <c r="J6909" s="1">
        <v>8</v>
      </c>
    </row>
    <row r="6910" spans="6:10" x14ac:dyDescent="0.35">
      <c r="F6910" t="s">
        <v>12124</v>
      </c>
      <c r="G6910" t="s">
        <v>12125</v>
      </c>
      <c r="H6910" t="s">
        <v>46</v>
      </c>
      <c r="I6910" s="2">
        <v>44657000</v>
      </c>
      <c r="J6910" s="1">
        <v>35.229999999999997</v>
      </c>
    </row>
    <row r="6911" spans="6:10" x14ac:dyDescent="0.35">
      <c r="F6911" t="s">
        <v>12126</v>
      </c>
      <c r="G6911" t="s">
        <v>12127</v>
      </c>
      <c r="H6911" t="s">
        <v>39</v>
      </c>
      <c r="I6911" s="2">
        <v>75613000</v>
      </c>
      <c r="J6911" s="1">
        <v>3.05</v>
      </c>
    </row>
    <row r="6912" spans="6:10" x14ac:dyDescent="0.35">
      <c r="F6912" t="s">
        <v>12128</v>
      </c>
      <c r="G6912" t="s">
        <v>1467</v>
      </c>
      <c r="H6912" t="s">
        <v>90</v>
      </c>
      <c r="I6912" s="2">
        <v>450000</v>
      </c>
      <c r="J6912" s="1">
        <v>3.95</v>
      </c>
    </row>
    <row r="6913" spans="6:10" x14ac:dyDescent="0.35">
      <c r="F6913" t="s">
        <v>12129</v>
      </c>
      <c r="G6913" t="s">
        <v>12130</v>
      </c>
      <c r="H6913" t="s">
        <v>112</v>
      </c>
      <c r="I6913" s="2">
        <v>35292000</v>
      </c>
      <c r="J6913" s="1">
        <v>16.68</v>
      </c>
    </row>
    <row r="6914" spans="6:10" x14ac:dyDescent="0.35">
      <c r="F6914" t="s">
        <v>12131</v>
      </c>
      <c r="G6914" t="s">
        <v>12132</v>
      </c>
      <c r="H6914" t="s">
        <v>39</v>
      </c>
      <c r="I6914" s="2">
        <v>76514000</v>
      </c>
      <c r="J6914" s="1">
        <v>7.77</v>
      </c>
    </row>
    <row r="6915" spans="6:10" x14ac:dyDescent="0.35">
      <c r="F6915" t="s">
        <v>12133</v>
      </c>
      <c r="G6915" t="s">
        <v>12134</v>
      </c>
      <c r="H6915" t="s">
        <v>51</v>
      </c>
      <c r="I6915" s="2">
        <v>41736000</v>
      </c>
      <c r="J6915" s="1">
        <v>28.11</v>
      </c>
    </row>
    <row r="6916" spans="6:10" x14ac:dyDescent="0.35">
      <c r="F6916" t="s">
        <v>12135</v>
      </c>
      <c r="G6916" t="s">
        <v>12136</v>
      </c>
      <c r="H6916" t="s">
        <v>103</v>
      </c>
      <c r="I6916" s="2">
        <v>108857000</v>
      </c>
      <c r="J6916" s="1">
        <v>19.48</v>
      </c>
    </row>
    <row r="6917" spans="6:10" x14ac:dyDescent="0.35">
      <c r="F6917" t="s">
        <v>12137</v>
      </c>
      <c r="G6917" t="s">
        <v>5175</v>
      </c>
      <c r="H6917" t="s">
        <v>28</v>
      </c>
      <c r="I6917" s="2">
        <v>300000</v>
      </c>
      <c r="J6917" s="1">
        <v>8.6999999999999993</v>
      </c>
    </row>
    <row r="6918" spans="6:10" x14ac:dyDescent="0.35">
      <c r="F6918" t="s">
        <v>12138</v>
      </c>
      <c r="G6918" t="s">
        <v>12139</v>
      </c>
      <c r="H6918" t="s">
        <v>39</v>
      </c>
      <c r="I6918" s="2">
        <v>120663000</v>
      </c>
      <c r="J6918" s="1">
        <v>2.91</v>
      </c>
    </row>
    <row r="6919" spans="6:10" x14ac:dyDescent="0.35">
      <c r="F6919" t="s">
        <v>12140</v>
      </c>
      <c r="G6919" t="s">
        <v>12141</v>
      </c>
      <c r="H6919" t="s">
        <v>103</v>
      </c>
      <c r="I6919" s="2">
        <v>107997000</v>
      </c>
      <c r="J6919" s="1">
        <v>280.31</v>
      </c>
    </row>
    <row r="6920" spans="6:10" x14ac:dyDescent="0.35">
      <c r="F6920" t="s">
        <v>12142</v>
      </c>
      <c r="G6920" t="s">
        <v>829</v>
      </c>
      <c r="H6920" t="s">
        <v>46</v>
      </c>
      <c r="I6920" s="2">
        <v>1319000</v>
      </c>
      <c r="J6920" s="1">
        <v>18.559999999999999</v>
      </c>
    </row>
    <row r="6921" spans="6:10" x14ac:dyDescent="0.35">
      <c r="F6921" t="s">
        <v>12143</v>
      </c>
      <c r="G6921" t="s">
        <v>12144</v>
      </c>
      <c r="H6921" t="s">
        <v>103</v>
      </c>
      <c r="I6921" s="2">
        <v>71618000</v>
      </c>
      <c r="J6921" s="1">
        <v>31.19</v>
      </c>
    </row>
    <row r="6922" spans="6:10" x14ac:dyDescent="0.35">
      <c r="F6922" t="s">
        <v>12145</v>
      </c>
      <c r="G6922" t="s">
        <v>12146</v>
      </c>
      <c r="H6922" t="s">
        <v>475</v>
      </c>
      <c r="I6922" s="2">
        <v>26880000</v>
      </c>
      <c r="J6922" s="1">
        <v>3.14</v>
      </c>
    </row>
    <row r="6923" spans="6:10" x14ac:dyDescent="0.35">
      <c r="F6923" t="s">
        <v>12147</v>
      </c>
      <c r="G6923" t="s">
        <v>12148</v>
      </c>
      <c r="H6923" t="s">
        <v>39</v>
      </c>
      <c r="I6923" s="2">
        <v>40101000</v>
      </c>
      <c r="J6923" s="1">
        <v>0.96</v>
      </c>
    </row>
    <row r="6924" spans="6:10" x14ac:dyDescent="0.35">
      <c r="F6924" t="s">
        <v>12149</v>
      </c>
      <c r="G6924" t="s">
        <v>12150</v>
      </c>
      <c r="H6924" t="s">
        <v>361</v>
      </c>
      <c r="I6924" s="2">
        <v>6935000</v>
      </c>
      <c r="J6924" s="1">
        <v>16.95</v>
      </c>
    </row>
    <row r="6925" spans="6:10" x14ac:dyDescent="0.35">
      <c r="F6925" t="s">
        <v>12151</v>
      </c>
      <c r="G6925" t="s">
        <v>12152</v>
      </c>
      <c r="H6925" t="s">
        <v>34</v>
      </c>
      <c r="I6925" s="2">
        <v>22586000</v>
      </c>
      <c r="J6925" s="1">
        <v>0.64</v>
      </c>
    </row>
    <row r="6926" spans="6:10" x14ac:dyDescent="0.35">
      <c r="F6926" t="s">
        <v>12153</v>
      </c>
      <c r="G6926" t="s">
        <v>12154</v>
      </c>
      <c r="H6926" t="s">
        <v>46</v>
      </c>
      <c r="I6926" s="2">
        <v>45848000</v>
      </c>
      <c r="J6926" s="1">
        <v>15.51</v>
      </c>
    </row>
    <row r="6927" spans="6:10" x14ac:dyDescent="0.35">
      <c r="F6927" t="s">
        <v>12155</v>
      </c>
      <c r="G6927" t="s">
        <v>12156</v>
      </c>
      <c r="H6927" t="s">
        <v>51</v>
      </c>
      <c r="I6927" s="2">
        <v>107045000</v>
      </c>
      <c r="J6927" s="1">
        <v>12.52</v>
      </c>
    </row>
    <row r="6928" spans="6:10" x14ac:dyDescent="0.35">
      <c r="F6928" t="s">
        <v>12157</v>
      </c>
      <c r="G6928" t="s">
        <v>12158</v>
      </c>
      <c r="H6928" t="s">
        <v>34</v>
      </c>
      <c r="I6928" s="2">
        <v>14057000</v>
      </c>
      <c r="J6928" s="1">
        <v>7.59</v>
      </c>
    </row>
    <row r="6929" spans="6:10" x14ac:dyDescent="0.35">
      <c r="F6929" t="s">
        <v>12159</v>
      </c>
      <c r="G6929" t="s">
        <v>12160</v>
      </c>
      <c r="H6929" t="s">
        <v>39</v>
      </c>
      <c r="I6929" s="2">
        <v>26660000</v>
      </c>
      <c r="J6929" s="1">
        <v>0.5</v>
      </c>
    </row>
    <row r="6930" spans="6:10" x14ac:dyDescent="0.35">
      <c r="F6930" t="s">
        <v>12161</v>
      </c>
      <c r="G6930" t="s">
        <v>167</v>
      </c>
      <c r="H6930" t="s">
        <v>112</v>
      </c>
      <c r="I6930" s="2">
        <v>3650000</v>
      </c>
      <c r="J6930" s="1">
        <v>30.38</v>
      </c>
    </row>
    <row r="6931" spans="6:10" x14ac:dyDescent="0.35">
      <c r="F6931" t="s">
        <v>12162</v>
      </c>
      <c r="G6931" t="s">
        <v>12163</v>
      </c>
      <c r="H6931" t="s">
        <v>39</v>
      </c>
      <c r="I6931" s="2">
        <v>102857000</v>
      </c>
      <c r="J6931" s="1">
        <v>19.23</v>
      </c>
    </row>
    <row r="6932" spans="6:10" x14ac:dyDescent="0.35">
      <c r="F6932" t="s">
        <v>12164</v>
      </c>
      <c r="G6932" t="s">
        <v>12165</v>
      </c>
      <c r="H6932" t="s">
        <v>34</v>
      </c>
      <c r="I6932" s="2">
        <v>62929000</v>
      </c>
      <c r="J6932" s="1">
        <v>115.22</v>
      </c>
    </row>
    <row r="6933" spans="6:10" x14ac:dyDescent="0.35">
      <c r="F6933" t="s">
        <v>12166</v>
      </c>
      <c r="G6933" t="s">
        <v>12167</v>
      </c>
      <c r="H6933" t="s">
        <v>51</v>
      </c>
      <c r="I6933" s="2">
        <v>22310000</v>
      </c>
      <c r="J6933" s="1">
        <v>28.28</v>
      </c>
    </row>
    <row r="6934" spans="6:10" x14ac:dyDescent="0.35">
      <c r="F6934" t="s">
        <v>12168</v>
      </c>
      <c r="G6934" t="s">
        <v>12169</v>
      </c>
      <c r="H6934" t="s">
        <v>51</v>
      </c>
      <c r="I6934" s="2">
        <v>14579000</v>
      </c>
      <c r="J6934" s="1">
        <v>85.45</v>
      </c>
    </row>
    <row r="6935" spans="6:10" x14ac:dyDescent="0.35">
      <c r="F6935" t="s">
        <v>12170</v>
      </c>
      <c r="G6935" t="s">
        <v>12171</v>
      </c>
      <c r="H6935" t="s">
        <v>28</v>
      </c>
      <c r="I6935" s="2">
        <v>231009000</v>
      </c>
      <c r="J6935" s="1">
        <v>12.43</v>
      </c>
    </row>
    <row r="6936" spans="6:10" x14ac:dyDescent="0.35">
      <c r="F6936" t="s">
        <v>12172</v>
      </c>
      <c r="G6936" t="s">
        <v>12173</v>
      </c>
      <c r="H6936" t="s">
        <v>39</v>
      </c>
      <c r="I6936" s="2">
        <v>176310000</v>
      </c>
      <c r="J6936" s="1">
        <v>10.66</v>
      </c>
    </row>
    <row r="6937" spans="6:10" x14ac:dyDescent="0.35">
      <c r="F6937" t="s">
        <v>12174</v>
      </c>
      <c r="G6937" t="s">
        <v>12175</v>
      </c>
      <c r="H6937" t="s">
        <v>51</v>
      </c>
      <c r="I6937" s="2">
        <v>31547000</v>
      </c>
      <c r="J6937" s="1">
        <v>35.99</v>
      </c>
    </row>
    <row r="6938" spans="6:10" x14ac:dyDescent="0.35">
      <c r="F6938" t="s">
        <v>12176</v>
      </c>
      <c r="G6938" t="s">
        <v>12177</v>
      </c>
      <c r="H6938" t="s">
        <v>39</v>
      </c>
      <c r="I6938" s="2">
        <v>77947000</v>
      </c>
      <c r="J6938" s="1">
        <v>10.66</v>
      </c>
    </row>
    <row r="6939" spans="6:10" x14ac:dyDescent="0.35">
      <c r="F6939" t="s">
        <v>12178</v>
      </c>
      <c r="G6939" t="s">
        <v>12179</v>
      </c>
      <c r="H6939" t="s">
        <v>255</v>
      </c>
      <c r="I6939" s="2">
        <v>50796000</v>
      </c>
      <c r="J6939" s="1">
        <v>6.09</v>
      </c>
    </row>
    <row r="6940" spans="6:10" x14ac:dyDescent="0.35">
      <c r="F6940" t="s">
        <v>12180</v>
      </c>
      <c r="G6940" t="s">
        <v>12181</v>
      </c>
      <c r="H6940" t="s">
        <v>123</v>
      </c>
      <c r="I6940" s="2">
        <v>1148500000</v>
      </c>
      <c r="J6940" s="1">
        <v>99.2</v>
      </c>
    </row>
    <row r="6941" spans="6:10" x14ac:dyDescent="0.35">
      <c r="F6941" t="s">
        <v>12182</v>
      </c>
      <c r="G6941" t="s">
        <v>12183</v>
      </c>
      <c r="H6941" t="s">
        <v>39</v>
      </c>
      <c r="I6941" s="2">
        <v>25000000</v>
      </c>
      <c r="J6941" s="1">
        <v>10.02</v>
      </c>
    </row>
    <row r="6942" spans="6:10" x14ac:dyDescent="0.35">
      <c r="F6942" t="s">
        <v>12184</v>
      </c>
      <c r="G6942" t="s">
        <v>829</v>
      </c>
      <c r="H6942" t="s">
        <v>46</v>
      </c>
      <c r="I6942" s="2">
        <v>172000</v>
      </c>
      <c r="J6942" s="1">
        <v>28.65</v>
      </c>
    </row>
    <row r="6943" spans="6:10" x14ac:dyDescent="0.35">
      <c r="F6943" t="s">
        <v>12185</v>
      </c>
      <c r="G6943" t="s">
        <v>12186</v>
      </c>
      <c r="H6943" t="s">
        <v>231</v>
      </c>
      <c r="I6943" s="2">
        <v>773098000</v>
      </c>
      <c r="J6943" s="1">
        <v>60.39</v>
      </c>
    </row>
    <row r="6944" spans="6:10" x14ac:dyDescent="0.35">
      <c r="F6944" t="s">
        <v>12187</v>
      </c>
      <c r="G6944" t="s">
        <v>12188</v>
      </c>
      <c r="H6944" t="s">
        <v>34</v>
      </c>
      <c r="I6944" s="2">
        <v>17567000</v>
      </c>
      <c r="J6944" s="1">
        <v>12.04</v>
      </c>
    </row>
    <row r="6945" spans="6:10" x14ac:dyDescent="0.35">
      <c r="F6945" t="s">
        <v>12189</v>
      </c>
      <c r="G6945" t="s">
        <v>5397</v>
      </c>
      <c r="H6945" t="s">
        <v>28</v>
      </c>
      <c r="I6945" s="2">
        <v>329050000</v>
      </c>
      <c r="J6945" s="1">
        <v>40.51</v>
      </c>
    </row>
    <row r="6946" spans="6:10" x14ac:dyDescent="0.35">
      <c r="F6946" t="s">
        <v>12190</v>
      </c>
      <c r="G6946" t="s">
        <v>5397</v>
      </c>
      <c r="H6946" t="s">
        <v>28</v>
      </c>
      <c r="I6946" s="2">
        <v>448950000</v>
      </c>
      <c r="J6946" s="1">
        <v>44.81</v>
      </c>
    </row>
    <row r="6947" spans="6:10" x14ac:dyDescent="0.35">
      <c r="F6947" t="s">
        <v>12191</v>
      </c>
      <c r="G6947" t="s">
        <v>5397</v>
      </c>
      <c r="H6947" t="s">
        <v>28</v>
      </c>
      <c r="I6947" s="2">
        <v>108000000</v>
      </c>
      <c r="J6947" s="1">
        <v>31.47</v>
      </c>
    </row>
    <row r="6948" spans="6:10" x14ac:dyDescent="0.35">
      <c r="F6948" t="s">
        <v>12192</v>
      </c>
      <c r="G6948" t="s">
        <v>5397</v>
      </c>
      <c r="H6948" t="s">
        <v>28</v>
      </c>
      <c r="I6948" s="2">
        <v>590000000</v>
      </c>
      <c r="J6948" s="1">
        <v>75.540000000000006</v>
      </c>
    </row>
    <row r="6949" spans="6:10" x14ac:dyDescent="0.35">
      <c r="F6949" t="s">
        <v>12193</v>
      </c>
      <c r="G6949" t="s">
        <v>5397</v>
      </c>
      <c r="H6949" t="s">
        <v>28</v>
      </c>
      <c r="I6949" s="2">
        <v>351600000</v>
      </c>
      <c r="J6949" s="1">
        <v>23.67</v>
      </c>
    </row>
    <row r="6950" spans="6:10" x14ac:dyDescent="0.35">
      <c r="F6950" t="s">
        <v>12194</v>
      </c>
      <c r="G6950" t="s">
        <v>5397</v>
      </c>
      <c r="H6950" t="s">
        <v>28</v>
      </c>
      <c r="I6950" s="2">
        <v>877100000</v>
      </c>
      <c r="J6950" s="1">
        <v>32.21</v>
      </c>
    </row>
    <row r="6951" spans="6:10" x14ac:dyDescent="0.35">
      <c r="F6951" t="s">
        <v>12195</v>
      </c>
      <c r="G6951" t="s">
        <v>5397</v>
      </c>
      <c r="H6951" t="s">
        <v>28</v>
      </c>
      <c r="I6951" s="2">
        <v>244300000</v>
      </c>
      <c r="J6951" s="1">
        <v>55.56</v>
      </c>
    </row>
    <row r="6952" spans="6:10" x14ac:dyDescent="0.35">
      <c r="F6952" t="s">
        <v>12196</v>
      </c>
      <c r="G6952" t="s">
        <v>5397</v>
      </c>
      <c r="H6952" t="s">
        <v>28</v>
      </c>
      <c r="I6952" s="2">
        <v>289200000</v>
      </c>
      <c r="J6952" s="1">
        <v>19.29</v>
      </c>
    </row>
    <row r="6953" spans="6:10" x14ac:dyDescent="0.35">
      <c r="F6953" t="s">
        <v>12197</v>
      </c>
      <c r="G6953" t="s">
        <v>5397</v>
      </c>
      <c r="H6953" t="s">
        <v>28</v>
      </c>
      <c r="I6953" s="2">
        <v>62900000</v>
      </c>
      <c r="J6953" s="1">
        <v>36.93</v>
      </c>
    </row>
    <row r="6954" spans="6:10" x14ac:dyDescent="0.35">
      <c r="F6954" t="s">
        <v>12198</v>
      </c>
      <c r="G6954" t="s">
        <v>12199</v>
      </c>
      <c r="H6954" t="s">
        <v>34</v>
      </c>
      <c r="I6954" s="2">
        <v>32749000</v>
      </c>
      <c r="J6954" s="1">
        <v>39.46</v>
      </c>
    </row>
    <row r="6955" spans="6:10" x14ac:dyDescent="0.35">
      <c r="F6955" t="s">
        <v>12200</v>
      </c>
      <c r="G6955" t="s">
        <v>5397</v>
      </c>
      <c r="H6955" t="s">
        <v>28</v>
      </c>
      <c r="I6955" s="2">
        <v>140550000</v>
      </c>
      <c r="J6955" s="1">
        <v>65.61</v>
      </c>
    </row>
    <row r="6956" spans="6:10" x14ac:dyDescent="0.35">
      <c r="F6956" t="s">
        <v>12201</v>
      </c>
      <c r="G6956" t="s">
        <v>12202</v>
      </c>
      <c r="H6956" t="s">
        <v>560</v>
      </c>
      <c r="I6956" s="2">
        <v>27165000</v>
      </c>
      <c r="J6956" s="1">
        <v>30.65</v>
      </c>
    </row>
    <row r="6957" spans="6:10" x14ac:dyDescent="0.35">
      <c r="F6957" t="s">
        <v>12203</v>
      </c>
      <c r="G6957" t="s">
        <v>5397</v>
      </c>
      <c r="H6957" t="s">
        <v>28</v>
      </c>
      <c r="I6957" s="2">
        <v>150750000</v>
      </c>
      <c r="J6957" s="1">
        <v>66.02</v>
      </c>
    </row>
    <row r="6958" spans="6:10" x14ac:dyDescent="0.35">
      <c r="F6958" t="s">
        <v>12204</v>
      </c>
      <c r="G6958" t="s">
        <v>12205</v>
      </c>
      <c r="H6958" t="s">
        <v>51</v>
      </c>
      <c r="I6958" s="2">
        <v>1815846000</v>
      </c>
      <c r="J6958" s="1">
        <v>83.26</v>
      </c>
    </row>
    <row r="6959" spans="6:10" x14ac:dyDescent="0.35">
      <c r="F6959" t="s">
        <v>12206</v>
      </c>
      <c r="G6959" t="s">
        <v>5397</v>
      </c>
      <c r="H6959" t="s">
        <v>28</v>
      </c>
      <c r="I6959" s="2">
        <v>647200000</v>
      </c>
      <c r="J6959" s="1">
        <v>45.15</v>
      </c>
    </row>
    <row r="6960" spans="6:10" x14ac:dyDescent="0.35">
      <c r="F6960" t="s">
        <v>12207</v>
      </c>
      <c r="G6960" t="s">
        <v>5397</v>
      </c>
      <c r="H6960" t="s">
        <v>28</v>
      </c>
      <c r="I6960" s="2">
        <v>23800000</v>
      </c>
      <c r="J6960" s="1">
        <v>22.42</v>
      </c>
    </row>
    <row r="6961" spans="6:10" x14ac:dyDescent="0.35">
      <c r="F6961" t="s">
        <v>12208</v>
      </c>
      <c r="G6961" t="s">
        <v>12209</v>
      </c>
      <c r="H6961" t="s">
        <v>51</v>
      </c>
      <c r="I6961" s="2">
        <v>154738000</v>
      </c>
      <c r="J6961" s="1">
        <v>69.14</v>
      </c>
    </row>
    <row r="6962" spans="6:10" x14ac:dyDescent="0.35">
      <c r="F6962" t="s">
        <v>12210</v>
      </c>
      <c r="G6962" t="s">
        <v>241</v>
      </c>
      <c r="H6962" t="s">
        <v>28</v>
      </c>
      <c r="I6962" s="2">
        <v>1000000</v>
      </c>
      <c r="J6962" s="1">
        <v>64.930000000000007</v>
      </c>
    </row>
    <row r="6963" spans="6:10" x14ac:dyDescent="0.35">
      <c r="F6963" t="s">
        <v>12211</v>
      </c>
      <c r="G6963" t="s">
        <v>12212</v>
      </c>
      <c r="H6963" t="s">
        <v>28</v>
      </c>
      <c r="I6963" s="2">
        <v>7090000</v>
      </c>
      <c r="J6963" s="1">
        <v>1.93</v>
      </c>
    </row>
    <row r="6964" spans="6:10" x14ac:dyDescent="0.35">
      <c r="F6964" t="s">
        <v>12213</v>
      </c>
      <c r="G6964" t="s">
        <v>12214</v>
      </c>
      <c r="H6964" t="s">
        <v>90</v>
      </c>
      <c r="I6964" s="2">
        <v>22228000</v>
      </c>
      <c r="J6964" s="1">
        <v>106.46</v>
      </c>
    </row>
    <row r="6965" spans="6:10" x14ac:dyDescent="0.35">
      <c r="F6965" t="s">
        <v>12215</v>
      </c>
      <c r="G6965" t="s">
        <v>12216</v>
      </c>
      <c r="H6965" t="s">
        <v>28</v>
      </c>
      <c r="I6965" s="2">
        <v>141349000</v>
      </c>
      <c r="J6965" s="1">
        <v>3.99</v>
      </c>
    </row>
    <row r="6966" spans="6:10" x14ac:dyDescent="0.35">
      <c r="F6966" t="s">
        <v>12217</v>
      </c>
      <c r="G6966" t="s">
        <v>12218</v>
      </c>
      <c r="H6966" t="s">
        <v>39</v>
      </c>
      <c r="I6966" s="2">
        <v>13000000</v>
      </c>
      <c r="J6966" s="1">
        <v>10.23</v>
      </c>
    </row>
    <row r="6967" spans="6:10" x14ac:dyDescent="0.35">
      <c r="F6967" t="s">
        <v>12219</v>
      </c>
      <c r="G6967" t="s">
        <v>461</v>
      </c>
      <c r="H6967" t="s">
        <v>46</v>
      </c>
      <c r="I6967" s="2">
        <v>9355000</v>
      </c>
      <c r="J6967" s="1">
        <v>23.85</v>
      </c>
    </row>
    <row r="6968" spans="6:10" x14ac:dyDescent="0.35">
      <c r="F6968" t="s">
        <v>12220</v>
      </c>
      <c r="G6968" t="s">
        <v>12221</v>
      </c>
      <c r="H6968" t="s">
        <v>39</v>
      </c>
      <c r="I6968" s="2">
        <v>34500000</v>
      </c>
      <c r="J6968" s="1">
        <v>10.119999999999999</v>
      </c>
    </row>
    <row r="6969" spans="6:10" x14ac:dyDescent="0.35">
      <c r="F6969" t="s">
        <v>12222</v>
      </c>
      <c r="G6969" t="s">
        <v>12223</v>
      </c>
      <c r="H6969" t="s">
        <v>49</v>
      </c>
      <c r="I6969" s="2">
        <v>92105000</v>
      </c>
      <c r="J6969" s="1">
        <v>23.2</v>
      </c>
    </row>
    <row r="6970" spans="6:10" x14ac:dyDescent="0.35">
      <c r="F6970" t="s">
        <v>12224</v>
      </c>
      <c r="G6970" t="s">
        <v>12225</v>
      </c>
      <c r="H6970" t="s">
        <v>165</v>
      </c>
      <c r="I6970" s="2">
        <v>34258000</v>
      </c>
      <c r="J6970" s="1">
        <v>7.17</v>
      </c>
    </row>
    <row r="6971" spans="6:10" x14ac:dyDescent="0.35">
      <c r="F6971" t="s">
        <v>12226</v>
      </c>
      <c r="G6971" t="s">
        <v>12227</v>
      </c>
      <c r="H6971" t="s">
        <v>472</v>
      </c>
      <c r="I6971" s="2">
        <v>22200000</v>
      </c>
      <c r="J6971" s="1">
        <v>16.079999999999998</v>
      </c>
    </row>
    <row r="6972" spans="6:10" x14ac:dyDescent="0.35">
      <c r="F6972" t="s">
        <v>12228</v>
      </c>
      <c r="G6972" t="s">
        <v>12229</v>
      </c>
      <c r="H6972" t="s">
        <v>39</v>
      </c>
      <c r="I6972" s="2">
        <v>75000000</v>
      </c>
      <c r="J6972" s="1">
        <v>9.94</v>
      </c>
    </row>
    <row r="6973" spans="6:10" x14ac:dyDescent="0.35">
      <c r="F6973" t="s">
        <v>12230</v>
      </c>
      <c r="G6973" t="s">
        <v>12231</v>
      </c>
      <c r="H6973" t="s">
        <v>255</v>
      </c>
      <c r="I6973" s="2">
        <v>92531000</v>
      </c>
      <c r="J6973" s="1">
        <v>7.07</v>
      </c>
    </row>
    <row r="6974" spans="6:10" x14ac:dyDescent="0.35">
      <c r="F6974" t="s">
        <v>12232</v>
      </c>
      <c r="G6974" t="s">
        <v>12233</v>
      </c>
      <c r="H6974" t="s">
        <v>377</v>
      </c>
      <c r="I6974" s="2">
        <v>25343000</v>
      </c>
      <c r="J6974" s="1">
        <v>29.22</v>
      </c>
    </row>
    <row r="6975" spans="6:10" x14ac:dyDescent="0.35">
      <c r="F6975" t="s">
        <v>12234</v>
      </c>
      <c r="G6975" t="s">
        <v>12235</v>
      </c>
      <c r="H6975" t="s">
        <v>31</v>
      </c>
      <c r="I6975" s="2">
        <v>84589000</v>
      </c>
      <c r="J6975" s="1">
        <v>1.49</v>
      </c>
    </row>
    <row r="6976" spans="6:10" x14ac:dyDescent="0.35">
      <c r="F6976" t="s">
        <v>12236</v>
      </c>
      <c r="G6976" t="s">
        <v>12237</v>
      </c>
      <c r="H6976" t="s">
        <v>34</v>
      </c>
      <c r="I6976" s="2">
        <v>23923000</v>
      </c>
      <c r="J6976" s="1">
        <v>8.66</v>
      </c>
    </row>
    <row r="6977" spans="6:10" x14ac:dyDescent="0.35">
      <c r="F6977" t="s">
        <v>12238</v>
      </c>
      <c r="G6977" t="s">
        <v>12239</v>
      </c>
      <c r="H6977" t="s">
        <v>39</v>
      </c>
      <c r="I6977" s="2">
        <v>23000000</v>
      </c>
      <c r="J6977" s="1">
        <v>10.26</v>
      </c>
    </row>
    <row r="6978" spans="6:10" x14ac:dyDescent="0.35">
      <c r="F6978" t="s">
        <v>12240</v>
      </c>
      <c r="G6978" t="s">
        <v>12241</v>
      </c>
      <c r="H6978" t="s">
        <v>671</v>
      </c>
      <c r="I6978" s="2">
        <v>27166000</v>
      </c>
      <c r="J6978" s="1">
        <v>23.91</v>
      </c>
    </row>
    <row r="6979" spans="6:10" x14ac:dyDescent="0.35">
      <c r="F6979" t="s">
        <v>12242</v>
      </c>
      <c r="G6979" t="s">
        <v>12243</v>
      </c>
      <c r="H6979" t="s">
        <v>67</v>
      </c>
      <c r="I6979" s="2">
        <v>126703000</v>
      </c>
      <c r="J6979" s="1">
        <v>2.86</v>
      </c>
    </row>
    <row r="6980" spans="6:10" x14ac:dyDescent="0.35">
      <c r="F6980" t="s">
        <v>12244</v>
      </c>
      <c r="G6980" t="s">
        <v>12245</v>
      </c>
      <c r="H6980" t="s">
        <v>57</v>
      </c>
      <c r="I6980" s="2">
        <v>14650000</v>
      </c>
      <c r="J6980" s="1">
        <v>6.39</v>
      </c>
    </row>
    <row r="6981" spans="6:10" x14ac:dyDescent="0.35">
      <c r="F6981" t="s">
        <v>12246</v>
      </c>
      <c r="G6981" t="s">
        <v>12247</v>
      </c>
      <c r="H6981" t="s">
        <v>165</v>
      </c>
      <c r="I6981" s="2">
        <v>6787000</v>
      </c>
      <c r="J6981" s="1">
        <v>7.36</v>
      </c>
    </row>
    <row r="6982" spans="6:10" x14ac:dyDescent="0.35">
      <c r="F6982" t="s">
        <v>12248</v>
      </c>
      <c r="G6982" t="s">
        <v>12249</v>
      </c>
      <c r="H6982" t="s">
        <v>279</v>
      </c>
      <c r="I6982" s="2">
        <v>32682000</v>
      </c>
      <c r="J6982" s="1">
        <v>1.56</v>
      </c>
    </row>
    <row r="6983" spans="6:10" x14ac:dyDescent="0.35">
      <c r="F6983" t="s">
        <v>12250</v>
      </c>
      <c r="G6983" t="s">
        <v>82</v>
      </c>
      <c r="H6983" t="s">
        <v>28</v>
      </c>
      <c r="I6983" s="2">
        <v>190600000</v>
      </c>
      <c r="J6983" s="1">
        <v>56.48</v>
      </c>
    </row>
    <row r="6984" spans="6:10" x14ac:dyDescent="0.35">
      <c r="F6984" t="s">
        <v>1845</v>
      </c>
      <c r="G6984" t="s">
        <v>12251</v>
      </c>
      <c r="H6984" t="s">
        <v>64</v>
      </c>
      <c r="I6984" s="2">
        <v>36868000</v>
      </c>
      <c r="J6984" s="1">
        <v>17.03</v>
      </c>
    </row>
    <row r="6985" spans="6:10" x14ac:dyDescent="0.35">
      <c r="F6985" t="s">
        <v>12252</v>
      </c>
      <c r="G6985" t="s">
        <v>12253</v>
      </c>
      <c r="H6985" t="s">
        <v>39</v>
      </c>
      <c r="I6985" s="2">
        <v>31625000</v>
      </c>
      <c r="J6985" s="1">
        <v>10.06</v>
      </c>
    </row>
    <row r="6986" spans="6:10" x14ac:dyDescent="0.35">
      <c r="F6986" t="s">
        <v>12254</v>
      </c>
      <c r="G6986" t="s">
        <v>12255</v>
      </c>
      <c r="H6986" t="s">
        <v>85</v>
      </c>
      <c r="I6986" s="2">
        <v>124786000</v>
      </c>
      <c r="J6986" s="1">
        <v>0.35</v>
      </c>
    </row>
    <row r="6987" spans="6:10" x14ac:dyDescent="0.35">
      <c r="F6987" t="s">
        <v>12256</v>
      </c>
      <c r="G6987" t="s">
        <v>829</v>
      </c>
      <c r="H6987" t="s">
        <v>46</v>
      </c>
      <c r="I6987" s="2">
        <v>234000</v>
      </c>
      <c r="J6987" s="1">
        <v>25.72</v>
      </c>
    </row>
    <row r="6988" spans="6:10" x14ac:dyDescent="0.35">
      <c r="F6988" t="s">
        <v>12257</v>
      </c>
      <c r="G6988" t="s">
        <v>82</v>
      </c>
      <c r="H6988" t="s">
        <v>28</v>
      </c>
      <c r="I6988" s="2">
        <v>5450000</v>
      </c>
      <c r="J6988" s="1">
        <v>78.91</v>
      </c>
    </row>
    <row r="6989" spans="6:10" x14ac:dyDescent="0.35">
      <c r="F6989" t="s">
        <v>12258</v>
      </c>
      <c r="G6989" t="s">
        <v>12259</v>
      </c>
      <c r="H6989" t="s">
        <v>34</v>
      </c>
      <c r="I6989" s="2">
        <v>62164000</v>
      </c>
      <c r="J6989" s="1">
        <v>18.690000000000001</v>
      </c>
    </row>
    <row r="6990" spans="6:10" x14ac:dyDescent="0.35">
      <c r="F6990" t="s">
        <v>12260</v>
      </c>
      <c r="G6990" t="s">
        <v>221</v>
      </c>
      <c r="H6990" t="s">
        <v>222</v>
      </c>
      <c r="I6990" s="2">
        <v>75000</v>
      </c>
      <c r="J6990" s="1">
        <v>19.059999999999999</v>
      </c>
    </row>
    <row r="6991" spans="6:10" x14ac:dyDescent="0.35">
      <c r="F6991" t="s">
        <v>12261</v>
      </c>
      <c r="G6991" t="s">
        <v>12262</v>
      </c>
      <c r="H6991" t="s">
        <v>34</v>
      </c>
      <c r="I6991" s="2">
        <v>31710000</v>
      </c>
      <c r="J6991" s="1">
        <v>4.79</v>
      </c>
    </row>
    <row r="6992" spans="6:10" x14ac:dyDescent="0.35">
      <c r="F6992" t="s">
        <v>12263</v>
      </c>
      <c r="G6992" t="s">
        <v>167</v>
      </c>
      <c r="H6992" t="s">
        <v>112</v>
      </c>
      <c r="I6992" s="2">
        <v>24359000</v>
      </c>
      <c r="J6992" s="1">
        <v>51.44</v>
      </c>
    </row>
    <row r="6993" spans="6:10" x14ac:dyDescent="0.35">
      <c r="F6993" t="s">
        <v>12264</v>
      </c>
      <c r="G6993" t="s">
        <v>829</v>
      </c>
      <c r="H6993" t="s">
        <v>46</v>
      </c>
      <c r="I6993" s="2">
        <v>26542000</v>
      </c>
      <c r="J6993" s="1">
        <v>26.95</v>
      </c>
    </row>
    <row r="6994" spans="6:10" x14ac:dyDescent="0.35">
      <c r="F6994" t="s">
        <v>12265</v>
      </c>
      <c r="G6994" t="s">
        <v>829</v>
      </c>
      <c r="H6994" t="s">
        <v>46</v>
      </c>
      <c r="I6994" s="2">
        <v>169000</v>
      </c>
      <c r="J6994" s="1">
        <v>10.83</v>
      </c>
    </row>
    <row r="6995" spans="6:10" x14ac:dyDescent="0.35">
      <c r="F6995" t="s">
        <v>12266</v>
      </c>
      <c r="G6995" t="s">
        <v>12267</v>
      </c>
      <c r="H6995" t="s">
        <v>2092</v>
      </c>
      <c r="I6995" s="2">
        <v>29245000</v>
      </c>
      <c r="J6995" s="1">
        <v>0.92</v>
      </c>
    </row>
    <row r="6996" spans="6:10" x14ac:dyDescent="0.35">
      <c r="F6996" t="s">
        <v>12268</v>
      </c>
      <c r="G6996" t="s">
        <v>12269</v>
      </c>
      <c r="H6996" t="s">
        <v>39</v>
      </c>
      <c r="I6996" s="2">
        <v>50000000</v>
      </c>
      <c r="J6996" s="1">
        <v>32.64</v>
      </c>
    </row>
    <row r="6997" spans="6:10" x14ac:dyDescent="0.35">
      <c r="F6997" t="s">
        <v>12270</v>
      </c>
      <c r="G6997" t="s">
        <v>829</v>
      </c>
      <c r="H6997" t="s">
        <v>46</v>
      </c>
      <c r="I6997" s="2">
        <v>21056000</v>
      </c>
      <c r="J6997" s="1">
        <v>45.97</v>
      </c>
    </row>
    <row r="6998" spans="6:10" x14ac:dyDescent="0.35">
      <c r="F6998" t="s">
        <v>12271</v>
      </c>
      <c r="G6998" t="s">
        <v>539</v>
      </c>
      <c r="H6998" t="s">
        <v>90</v>
      </c>
      <c r="I6998" s="2">
        <v>37550000</v>
      </c>
      <c r="J6998" s="1">
        <v>26.05</v>
      </c>
    </row>
    <row r="6999" spans="6:10" x14ac:dyDescent="0.35">
      <c r="F6999" t="s">
        <v>12272</v>
      </c>
      <c r="G6999" t="s">
        <v>3075</v>
      </c>
      <c r="H6999" t="s">
        <v>165</v>
      </c>
      <c r="I6999" s="2">
        <v>187904000</v>
      </c>
      <c r="J6999" s="1">
        <v>125.11</v>
      </c>
    </row>
    <row r="7000" spans="6:10" x14ac:dyDescent="0.35">
      <c r="F7000" t="s">
        <v>12273</v>
      </c>
      <c r="G7000" t="s">
        <v>12274</v>
      </c>
      <c r="H7000" t="s">
        <v>39</v>
      </c>
      <c r="I7000" s="2">
        <v>49690000</v>
      </c>
      <c r="J7000" s="1">
        <v>52.03</v>
      </c>
    </row>
    <row r="7001" spans="6:10" x14ac:dyDescent="0.35">
      <c r="F7001" t="s">
        <v>12275</v>
      </c>
      <c r="G7001" t="s">
        <v>281</v>
      </c>
      <c r="H7001" t="s">
        <v>51</v>
      </c>
      <c r="I7001" s="2">
        <v>350000</v>
      </c>
      <c r="J7001" s="1">
        <v>13.85</v>
      </c>
    </row>
    <row r="7002" spans="6:10" x14ac:dyDescent="0.35">
      <c r="F7002" t="s">
        <v>12276</v>
      </c>
      <c r="G7002" t="s">
        <v>12277</v>
      </c>
      <c r="H7002" t="s">
        <v>165</v>
      </c>
      <c r="I7002" s="2">
        <v>50189000</v>
      </c>
      <c r="J7002" s="1">
        <v>9.42</v>
      </c>
    </row>
    <row r="7003" spans="6:10" x14ac:dyDescent="0.35">
      <c r="F7003" t="s">
        <v>12278</v>
      </c>
      <c r="G7003" t="s">
        <v>12279</v>
      </c>
      <c r="H7003" t="s">
        <v>103</v>
      </c>
      <c r="I7003" s="2">
        <v>63887000</v>
      </c>
      <c r="J7003" s="1">
        <v>53.51</v>
      </c>
    </row>
    <row r="7004" spans="6:10" x14ac:dyDescent="0.35">
      <c r="F7004" t="s">
        <v>12280</v>
      </c>
      <c r="G7004" t="s">
        <v>12281</v>
      </c>
      <c r="H7004" t="s">
        <v>90</v>
      </c>
      <c r="I7004" s="2">
        <v>82411000</v>
      </c>
      <c r="J7004" s="1">
        <v>7.3</v>
      </c>
    </row>
    <row r="7005" spans="6:10" x14ac:dyDescent="0.35">
      <c r="F7005" t="s">
        <v>12282</v>
      </c>
      <c r="G7005" t="s">
        <v>12283</v>
      </c>
      <c r="H7005" t="s">
        <v>719</v>
      </c>
      <c r="I7005" s="2">
        <v>1161000</v>
      </c>
      <c r="J7005" s="1">
        <v>3775.21</v>
      </c>
    </row>
    <row r="7006" spans="6:10" x14ac:dyDescent="0.35">
      <c r="F7006" t="s">
        <v>12284</v>
      </c>
      <c r="G7006" t="s">
        <v>2567</v>
      </c>
      <c r="H7006" t="s">
        <v>222</v>
      </c>
      <c r="I7006" s="2">
        <v>25000</v>
      </c>
      <c r="J7006" s="1">
        <v>19.91</v>
      </c>
    </row>
    <row r="7007" spans="6:10" x14ac:dyDescent="0.35">
      <c r="F7007" t="s">
        <v>12285</v>
      </c>
      <c r="G7007" t="s">
        <v>12286</v>
      </c>
      <c r="H7007" t="s">
        <v>39</v>
      </c>
      <c r="I7007" s="2">
        <v>1776000</v>
      </c>
      <c r="J7007" s="1">
        <v>1.86</v>
      </c>
    </row>
    <row r="7008" spans="6:10" x14ac:dyDescent="0.35">
      <c r="F7008" t="s">
        <v>12287</v>
      </c>
      <c r="G7008" t="s">
        <v>1768</v>
      </c>
      <c r="H7008" t="s">
        <v>28</v>
      </c>
      <c r="I7008" s="2">
        <v>25550000</v>
      </c>
      <c r="J7008" s="1">
        <v>38.79</v>
      </c>
    </row>
    <row r="7009" spans="6:10" x14ac:dyDescent="0.35">
      <c r="F7009" t="s">
        <v>12288</v>
      </c>
      <c r="G7009" t="s">
        <v>12289</v>
      </c>
      <c r="H7009" t="s">
        <v>39</v>
      </c>
      <c r="I7009" s="2">
        <v>19995000</v>
      </c>
      <c r="J7009" s="1">
        <v>10.06</v>
      </c>
    </row>
    <row r="7010" spans="6:10" x14ac:dyDescent="0.35">
      <c r="F7010" t="s">
        <v>12290</v>
      </c>
      <c r="G7010" t="s">
        <v>12291</v>
      </c>
      <c r="H7010" t="s">
        <v>39</v>
      </c>
      <c r="I7010" s="2">
        <v>56133000</v>
      </c>
      <c r="J7010" s="1">
        <v>283.27</v>
      </c>
    </row>
    <row r="7011" spans="6:10" x14ac:dyDescent="0.35">
      <c r="F7011" t="s">
        <v>12292</v>
      </c>
      <c r="G7011" t="s">
        <v>12293</v>
      </c>
      <c r="H7011" t="s">
        <v>67</v>
      </c>
      <c r="I7011" s="2">
        <v>144658000</v>
      </c>
      <c r="J7011" s="1">
        <v>49.88</v>
      </c>
    </row>
    <row r="7012" spans="6:10" x14ac:dyDescent="0.35">
      <c r="F7012" t="s">
        <v>12294</v>
      </c>
      <c r="G7012" t="s">
        <v>12295</v>
      </c>
      <c r="H7012" t="s">
        <v>39</v>
      </c>
      <c r="I7012" s="2">
        <v>5991000</v>
      </c>
      <c r="J7012" s="1">
        <v>6.95</v>
      </c>
    </row>
    <row r="7013" spans="6:10" x14ac:dyDescent="0.35">
      <c r="F7013" t="s">
        <v>12296</v>
      </c>
      <c r="G7013" t="s">
        <v>12297</v>
      </c>
      <c r="H7013" t="s">
        <v>34</v>
      </c>
      <c r="I7013" s="2">
        <v>107168000</v>
      </c>
      <c r="J7013" s="1">
        <v>20.37</v>
      </c>
    </row>
    <row r="7014" spans="6:10" x14ac:dyDescent="0.35">
      <c r="F7014" t="s">
        <v>12298</v>
      </c>
      <c r="G7014" t="s">
        <v>12299</v>
      </c>
      <c r="H7014" t="s">
        <v>28</v>
      </c>
      <c r="I7014" s="2">
        <v>59366000</v>
      </c>
      <c r="J7014" s="1">
        <v>5.8</v>
      </c>
    </row>
    <row r="7015" spans="6:10" x14ac:dyDescent="0.35">
      <c r="F7015" t="s">
        <v>12300</v>
      </c>
      <c r="G7015" t="s">
        <v>829</v>
      </c>
      <c r="H7015" t="s">
        <v>46</v>
      </c>
      <c r="I7015" s="2">
        <v>2325000</v>
      </c>
      <c r="J7015" s="1">
        <v>12.98</v>
      </c>
    </row>
    <row r="7016" spans="6:10" x14ac:dyDescent="0.35">
      <c r="F7016" t="s">
        <v>12301</v>
      </c>
      <c r="G7016" t="s">
        <v>12302</v>
      </c>
      <c r="H7016" t="s">
        <v>31</v>
      </c>
      <c r="I7016" s="2">
        <v>134162000</v>
      </c>
      <c r="J7016" s="1">
        <v>58.3</v>
      </c>
    </row>
    <row r="7017" spans="6:10" x14ac:dyDescent="0.35">
      <c r="F7017" t="s">
        <v>12303</v>
      </c>
      <c r="G7017" t="s">
        <v>12304</v>
      </c>
      <c r="H7017" t="s">
        <v>31</v>
      </c>
      <c r="I7017" s="2">
        <v>825000</v>
      </c>
      <c r="J7017" s="1">
        <v>24.23</v>
      </c>
    </row>
    <row r="7018" spans="6:10" x14ac:dyDescent="0.35">
      <c r="F7018" t="s">
        <v>12305</v>
      </c>
      <c r="G7018" t="s">
        <v>12304</v>
      </c>
      <c r="H7018" t="s">
        <v>31</v>
      </c>
      <c r="I7018" s="2">
        <v>475000</v>
      </c>
      <c r="J7018" s="1">
        <v>25.05</v>
      </c>
    </row>
    <row r="7019" spans="6:10" x14ac:dyDescent="0.35">
      <c r="F7019" t="s">
        <v>12306</v>
      </c>
      <c r="G7019" t="s">
        <v>12304</v>
      </c>
      <c r="H7019" t="s">
        <v>31</v>
      </c>
      <c r="I7019" s="2">
        <v>800000</v>
      </c>
      <c r="J7019" s="1">
        <v>23.61</v>
      </c>
    </row>
    <row r="7020" spans="6:10" x14ac:dyDescent="0.35">
      <c r="F7020" t="s">
        <v>12307</v>
      </c>
      <c r="G7020" t="s">
        <v>1905</v>
      </c>
      <c r="H7020" t="s">
        <v>34</v>
      </c>
      <c r="I7020" s="2">
        <v>3175000</v>
      </c>
      <c r="J7020" s="1">
        <v>23.23</v>
      </c>
    </row>
    <row r="7021" spans="6:10" x14ac:dyDescent="0.35">
      <c r="F7021" t="s">
        <v>12308</v>
      </c>
      <c r="G7021" t="s">
        <v>12309</v>
      </c>
      <c r="H7021" t="s">
        <v>46</v>
      </c>
      <c r="I7021" s="2">
        <v>153042000</v>
      </c>
      <c r="J7021" s="1">
        <v>1.1299999999999999</v>
      </c>
    </row>
    <row r="7022" spans="6:10" x14ac:dyDescent="0.35">
      <c r="F7022" t="s">
        <v>12310</v>
      </c>
      <c r="G7022" t="s">
        <v>12311</v>
      </c>
      <c r="H7022" t="s">
        <v>34</v>
      </c>
      <c r="I7022" s="2">
        <v>11109000</v>
      </c>
      <c r="J7022" s="1">
        <v>4.88</v>
      </c>
    </row>
    <row r="7023" spans="6:10" x14ac:dyDescent="0.35">
      <c r="F7023" t="s">
        <v>12312</v>
      </c>
      <c r="G7023" t="s">
        <v>12304</v>
      </c>
      <c r="H7023" t="s">
        <v>31</v>
      </c>
      <c r="I7023" s="2">
        <v>475000</v>
      </c>
      <c r="J7023" s="1">
        <v>24.79</v>
      </c>
    </row>
    <row r="7024" spans="6:10" x14ac:dyDescent="0.35">
      <c r="F7024" t="s">
        <v>12313</v>
      </c>
      <c r="G7024" t="s">
        <v>12314</v>
      </c>
      <c r="H7024" t="s">
        <v>31</v>
      </c>
      <c r="I7024" s="2">
        <v>126984000</v>
      </c>
      <c r="J7024" s="1">
        <v>24.83</v>
      </c>
    </row>
    <row r="7025" spans="6:10" x14ac:dyDescent="0.35">
      <c r="F7025" t="s">
        <v>12315</v>
      </c>
      <c r="G7025" t="s">
        <v>12316</v>
      </c>
      <c r="H7025" t="s">
        <v>165</v>
      </c>
      <c r="I7025" s="2">
        <v>43743000</v>
      </c>
      <c r="J7025" s="1">
        <v>8.14</v>
      </c>
    </row>
    <row r="7026" spans="6:10" x14ac:dyDescent="0.35">
      <c r="F7026" t="s">
        <v>12317</v>
      </c>
      <c r="G7026" t="s">
        <v>12318</v>
      </c>
      <c r="H7026" t="s">
        <v>34</v>
      </c>
      <c r="I7026" s="2">
        <v>5889000</v>
      </c>
      <c r="J7026" s="1">
        <v>60.95</v>
      </c>
    </row>
    <row r="7027" spans="6:10" x14ac:dyDescent="0.35">
      <c r="F7027" t="s">
        <v>12319</v>
      </c>
      <c r="G7027" t="s">
        <v>12318</v>
      </c>
      <c r="H7027" t="s">
        <v>39</v>
      </c>
      <c r="I7027" s="2">
        <v>1707000</v>
      </c>
      <c r="J7027" s="1">
        <v>60.53</v>
      </c>
    </row>
    <row r="7028" spans="6:10" x14ac:dyDescent="0.35">
      <c r="F7028" t="s">
        <v>12320</v>
      </c>
      <c r="G7028" t="s">
        <v>12321</v>
      </c>
      <c r="H7028" t="s">
        <v>46</v>
      </c>
      <c r="I7028" s="2">
        <v>478256000</v>
      </c>
      <c r="J7028" s="1">
        <v>1.03</v>
      </c>
    </row>
    <row r="7029" spans="6:10" x14ac:dyDescent="0.35">
      <c r="F7029" t="s">
        <v>12322</v>
      </c>
      <c r="G7029" t="s">
        <v>45</v>
      </c>
      <c r="H7029" t="s">
        <v>46</v>
      </c>
      <c r="I7029" s="2">
        <v>1970000</v>
      </c>
      <c r="J7029" s="1">
        <v>22.58</v>
      </c>
    </row>
    <row r="7030" spans="6:10" x14ac:dyDescent="0.35">
      <c r="F7030" t="s">
        <v>12323</v>
      </c>
      <c r="G7030" t="s">
        <v>512</v>
      </c>
      <c r="H7030" t="s">
        <v>90</v>
      </c>
      <c r="I7030" s="2">
        <v>700000</v>
      </c>
      <c r="J7030" s="1">
        <v>29.34</v>
      </c>
    </row>
    <row r="7031" spans="6:10" x14ac:dyDescent="0.35">
      <c r="F7031" t="s">
        <v>12324</v>
      </c>
      <c r="G7031" t="s">
        <v>12325</v>
      </c>
      <c r="H7031" t="s">
        <v>2092</v>
      </c>
      <c r="I7031" s="2">
        <v>29613000</v>
      </c>
      <c r="J7031" s="1">
        <v>1.26</v>
      </c>
    </row>
    <row r="7032" spans="6:10" x14ac:dyDescent="0.35">
      <c r="F7032" t="s">
        <v>12326</v>
      </c>
      <c r="G7032" t="s">
        <v>12327</v>
      </c>
      <c r="H7032" t="s">
        <v>165</v>
      </c>
      <c r="I7032" s="2">
        <v>305944000</v>
      </c>
      <c r="J7032" s="1">
        <v>3.15</v>
      </c>
    </row>
    <row r="7033" spans="6:10" x14ac:dyDescent="0.35">
      <c r="F7033" t="s">
        <v>12328</v>
      </c>
      <c r="G7033" t="s">
        <v>12329</v>
      </c>
      <c r="H7033" t="s">
        <v>352</v>
      </c>
      <c r="I7033" s="2">
        <v>350000</v>
      </c>
      <c r="J7033" s="1">
        <v>36.42</v>
      </c>
    </row>
    <row r="7034" spans="6:10" x14ac:dyDescent="0.35">
      <c r="F7034" t="s">
        <v>12330</v>
      </c>
      <c r="G7034" t="s">
        <v>12331</v>
      </c>
      <c r="H7034" t="s">
        <v>31</v>
      </c>
      <c r="I7034" s="2">
        <v>202759000</v>
      </c>
      <c r="J7034" s="1">
        <v>12.19</v>
      </c>
    </row>
    <row r="7035" spans="6:10" x14ac:dyDescent="0.35">
      <c r="F7035" t="s">
        <v>12332</v>
      </c>
      <c r="G7035" t="s">
        <v>12333</v>
      </c>
      <c r="H7035" t="s">
        <v>39</v>
      </c>
      <c r="I7035" s="2">
        <v>70578000</v>
      </c>
      <c r="J7035" s="1">
        <v>0.98</v>
      </c>
    </row>
    <row r="7036" spans="6:10" x14ac:dyDescent="0.35">
      <c r="F7036" t="s">
        <v>12334</v>
      </c>
      <c r="G7036" t="s">
        <v>12335</v>
      </c>
      <c r="H7036" t="s">
        <v>165</v>
      </c>
      <c r="I7036" s="2">
        <v>14709000</v>
      </c>
      <c r="J7036" s="1">
        <v>9.09</v>
      </c>
    </row>
    <row r="7037" spans="6:10" x14ac:dyDescent="0.35">
      <c r="F7037" t="s">
        <v>12336</v>
      </c>
      <c r="G7037" t="s">
        <v>12337</v>
      </c>
      <c r="H7037" t="s">
        <v>332</v>
      </c>
      <c r="I7037" s="2">
        <v>106281000</v>
      </c>
      <c r="J7037" s="1">
        <v>58.37</v>
      </c>
    </row>
    <row r="7038" spans="6:10" x14ac:dyDescent="0.35">
      <c r="F7038" t="s">
        <v>12338</v>
      </c>
      <c r="G7038" t="s">
        <v>12339</v>
      </c>
      <c r="H7038" t="s">
        <v>123</v>
      </c>
      <c r="I7038" s="2">
        <v>2584000</v>
      </c>
      <c r="J7038" s="1">
        <v>39.270000000000003</v>
      </c>
    </row>
    <row r="7039" spans="6:10" x14ac:dyDescent="0.35">
      <c r="F7039" t="s">
        <v>12340</v>
      </c>
      <c r="G7039" t="s">
        <v>12341</v>
      </c>
      <c r="H7039" t="s">
        <v>282</v>
      </c>
      <c r="I7039" s="2">
        <v>54324000</v>
      </c>
      <c r="J7039" s="1">
        <v>68.91</v>
      </c>
    </row>
    <row r="7040" spans="6:10" x14ac:dyDescent="0.35">
      <c r="F7040" t="s">
        <v>12342</v>
      </c>
      <c r="G7040" t="s">
        <v>12343</v>
      </c>
      <c r="H7040" t="s">
        <v>31</v>
      </c>
      <c r="I7040" s="2">
        <v>16095000</v>
      </c>
      <c r="J7040" s="1">
        <v>3.1</v>
      </c>
    </row>
    <row r="7041" spans="6:10" x14ac:dyDescent="0.35">
      <c r="F7041" t="s">
        <v>12344</v>
      </c>
      <c r="G7041" t="s">
        <v>12345</v>
      </c>
      <c r="H7041" t="s">
        <v>39</v>
      </c>
      <c r="I7041" s="2">
        <v>2347000</v>
      </c>
      <c r="J7041" s="1">
        <v>2.4</v>
      </c>
    </row>
    <row r="7042" spans="6:10" x14ac:dyDescent="0.35">
      <c r="F7042" t="s">
        <v>12346</v>
      </c>
      <c r="G7042" t="s">
        <v>437</v>
      </c>
      <c r="H7042" t="s">
        <v>34</v>
      </c>
      <c r="I7042" s="2">
        <v>800000</v>
      </c>
      <c r="J7042" s="1">
        <v>46.74</v>
      </c>
    </row>
    <row r="7043" spans="6:10" x14ac:dyDescent="0.35">
      <c r="F7043" t="s">
        <v>12347</v>
      </c>
      <c r="G7043" t="s">
        <v>12348</v>
      </c>
      <c r="H7043" t="s">
        <v>28</v>
      </c>
      <c r="I7043" s="2">
        <v>85403000</v>
      </c>
      <c r="J7043" s="1">
        <v>3.11</v>
      </c>
    </row>
    <row r="7044" spans="6:10" x14ac:dyDescent="0.35">
      <c r="F7044" t="s">
        <v>12349</v>
      </c>
      <c r="G7044" t="s">
        <v>12350</v>
      </c>
      <c r="H7044" t="s">
        <v>39</v>
      </c>
      <c r="I7044" s="2">
        <v>138551000</v>
      </c>
      <c r="J7044" s="1">
        <v>9.2200000000000006</v>
      </c>
    </row>
    <row r="7045" spans="6:10" x14ac:dyDescent="0.35">
      <c r="F7045" t="s">
        <v>12351</v>
      </c>
      <c r="G7045" t="s">
        <v>1485</v>
      </c>
      <c r="H7045" t="s">
        <v>90</v>
      </c>
      <c r="I7045" s="2">
        <v>950000</v>
      </c>
      <c r="J7045" s="1">
        <v>22.82</v>
      </c>
    </row>
    <row r="7046" spans="6:10" x14ac:dyDescent="0.35">
      <c r="F7046" t="s">
        <v>12352</v>
      </c>
      <c r="G7046" t="s">
        <v>12353</v>
      </c>
      <c r="H7046" t="s">
        <v>231</v>
      </c>
      <c r="I7046" s="2">
        <v>105073000</v>
      </c>
      <c r="J7046" s="1">
        <v>32.369999999999997</v>
      </c>
    </row>
    <row r="7047" spans="6:10" x14ac:dyDescent="0.35">
      <c r="F7047" t="s">
        <v>12354</v>
      </c>
      <c r="G7047" t="s">
        <v>12355</v>
      </c>
      <c r="H7047" t="s">
        <v>981</v>
      </c>
      <c r="I7047" s="2">
        <v>127047000</v>
      </c>
      <c r="J7047" s="1">
        <v>21.58</v>
      </c>
    </row>
    <row r="7048" spans="6:10" x14ac:dyDescent="0.35">
      <c r="F7048" t="s">
        <v>12356</v>
      </c>
      <c r="G7048" t="s">
        <v>12357</v>
      </c>
      <c r="H7048" t="s">
        <v>39</v>
      </c>
      <c r="I7048" s="2">
        <v>46000000</v>
      </c>
      <c r="J7048" s="1">
        <v>1.1499999999999999</v>
      </c>
    </row>
    <row r="7049" spans="6:10" x14ac:dyDescent="0.35">
      <c r="F7049" t="s">
        <v>12358</v>
      </c>
      <c r="G7049" t="s">
        <v>12359</v>
      </c>
      <c r="H7049" t="s">
        <v>377</v>
      </c>
      <c r="I7049" s="2">
        <v>8011000</v>
      </c>
      <c r="J7049" s="1">
        <v>45.75</v>
      </c>
    </row>
    <row r="7050" spans="6:10" x14ac:dyDescent="0.35">
      <c r="F7050" t="s">
        <v>12360</v>
      </c>
      <c r="G7050" t="s">
        <v>12361</v>
      </c>
      <c r="H7050" t="s">
        <v>28</v>
      </c>
      <c r="I7050" s="2">
        <v>172121000</v>
      </c>
      <c r="J7050" s="1">
        <v>1.49</v>
      </c>
    </row>
    <row r="7051" spans="6:10" x14ac:dyDescent="0.35">
      <c r="F7051" t="s">
        <v>12362</v>
      </c>
      <c r="G7051" t="s">
        <v>221</v>
      </c>
      <c r="H7051" t="s">
        <v>222</v>
      </c>
      <c r="I7051" s="2">
        <v>29350000</v>
      </c>
      <c r="J7051" s="1">
        <v>13.29</v>
      </c>
    </row>
    <row r="7052" spans="6:10" x14ac:dyDescent="0.35">
      <c r="F7052" t="s">
        <v>12363</v>
      </c>
      <c r="G7052" t="s">
        <v>221</v>
      </c>
      <c r="H7052" t="s">
        <v>222</v>
      </c>
      <c r="I7052" s="2">
        <v>600000</v>
      </c>
      <c r="J7052" s="1">
        <v>19.45</v>
      </c>
    </row>
    <row r="7053" spans="6:10" x14ac:dyDescent="0.35">
      <c r="F7053" t="s">
        <v>12364</v>
      </c>
      <c r="G7053" t="s">
        <v>221</v>
      </c>
      <c r="H7053" t="s">
        <v>222</v>
      </c>
      <c r="I7053" s="2">
        <v>4400000</v>
      </c>
      <c r="J7053" s="1">
        <v>11.03</v>
      </c>
    </row>
    <row r="7054" spans="6:10" x14ac:dyDescent="0.35">
      <c r="F7054" t="s">
        <v>12365</v>
      </c>
      <c r="G7054" t="s">
        <v>12366</v>
      </c>
      <c r="H7054" t="s">
        <v>28</v>
      </c>
      <c r="I7054" s="2">
        <v>97323000</v>
      </c>
      <c r="J7054" s="1">
        <v>8.57</v>
      </c>
    </row>
    <row r="7055" spans="6:10" x14ac:dyDescent="0.35">
      <c r="F7055" t="s">
        <v>12367</v>
      </c>
      <c r="G7055" t="s">
        <v>12368</v>
      </c>
      <c r="H7055" t="s">
        <v>103</v>
      </c>
      <c r="I7055" s="2">
        <v>12591000</v>
      </c>
      <c r="J7055" s="1">
        <v>0.89</v>
      </c>
    </row>
    <row r="7056" spans="6:10" x14ac:dyDescent="0.35">
      <c r="F7056" t="s">
        <v>12369</v>
      </c>
      <c r="G7056" t="s">
        <v>12370</v>
      </c>
      <c r="H7056" t="s">
        <v>103</v>
      </c>
      <c r="I7056" s="2">
        <v>16377000</v>
      </c>
      <c r="J7056" s="1">
        <v>10.06</v>
      </c>
    </row>
    <row r="7057" spans="6:10" x14ac:dyDescent="0.35">
      <c r="F7057" t="s">
        <v>12371</v>
      </c>
      <c r="G7057" t="s">
        <v>12372</v>
      </c>
      <c r="H7057" t="s">
        <v>112</v>
      </c>
      <c r="I7057" s="2">
        <v>3550000</v>
      </c>
      <c r="J7057" s="1">
        <v>28.88</v>
      </c>
    </row>
    <row r="7058" spans="6:10" x14ac:dyDescent="0.35">
      <c r="F7058" t="s">
        <v>12373</v>
      </c>
      <c r="G7058" t="s">
        <v>12372</v>
      </c>
      <c r="H7058" t="s">
        <v>112</v>
      </c>
      <c r="I7058" s="2">
        <v>9450000</v>
      </c>
      <c r="J7058" s="1">
        <v>24.76</v>
      </c>
    </row>
    <row r="7059" spans="6:10" x14ac:dyDescent="0.35">
      <c r="F7059" t="s">
        <v>12374</v>
      </c>
      <c r="G7059" t="s">
        <v>12375</v>
      </c>
      <c r="H7059" t="s">
        <v>123</v>
      </c>
      <c r="I7059" s="2">
        <v>186559000</v>
      </c>
      <c r="J7059" s="1">
        <v>128.51</v>
      </c>
    </row>
    <row r="7060" spans="6:10" x14ac:dyDescent="0.35">
      <c r="F7060" t="s">
        <v>12376</v>
      </c>
      <c r="G7060" t="s">
        <v>12377</v>
      </c>
      <c r="H7060" t="s">
        <v>51</v>
      </c>
      <c r="I7060" s="2">
        <v>178468000</v>
      </c>
      <c r="J7060" s="1">
        <v>28.66</v>
      </c>
    </row>
    <row r="7061" spans="6:10" x14ac:dyDescent="0.35">
      <c r="F7061" t="s">
        <v>12378</v>
      </c>
      <c r="G7061" t="s">
        <v>12379</v>
      </c>
      <c r="H7061" t="s">
        <v>28</v>
      </c>
      <c r="I7061" s="2">
        <v>49204000</v>
      </c>
      <c r="J7061" s="1">
        <v>14.88</v>
      </c>
    </row>
    <row r="7062" spans="6:10" x14ac:dyDescent="0.35">
      <c r="F7062" t="s">
        <v>12380</v>
      </c>
      <c r="G7062" t="s">
        <v>12381</v>
      </c>
      <c r="H7062" t="s">
        <v>39</v>
      </c>
      <c r="I7062" s="2">
        <v>495530000</v>
      </c>
      <c r="J7062" s="1">
        <v>3</v>
      </c>
    </row>
    <row r="7063" spans="6:10" x14ac:dyDescent="0.35">
      <c r="F7063" t="s">
        <v>12382</v>
      </c>
      <c r="G7063" t="s">
        <v>12383</v>
      </c>
      <c r="H7063" t="s">
        <v>39</v>
      </c>
      <c r="I7063" s="2">
        <v>10000000</v>
      </c>
      <c r="J7063" s="1">
        <v>10.16</v>
      </c>
    </row>
    <row r="7064" spans="6:10" x14ac:dyDescent="0.35">
      <c r="F7064" t="s">
        <v>12384</v>
      </c>
      <c r="G7064" t="s">
        <v>12385</v>
      </c>
      <c r="H7064" t="s">
        <v>28</v>
      </c>
      <c r="I7064" s="2">
        <v>48298000</v>
      </c>
      <c r="J7064" s="1">
        <v>12.21</v>
      </c>
    </row>
    <row r="7065" spans="6:10" x14ac:dyDescent="0.35">
      <c r="F7065" t="s">
        <v>12386</v>
      </c>
      <c r="G7065" t="s">
        <v>12387</v>
      </c>
      <c r="H7065" t="s">
        <v>39</v>
      </c>
      <c r="I7065" s="2">
        <v>14375000</v>
      </c>
      <c r="J7065" s="1">
        <v>10.19</v>
      </c>
    </row>
    <row r="7066" spans="6:10" x14ac:dyDescent="0.35">
      <c r="F7066" t="s">
        <v>12388</v>
      </c>
      <c r="G7066" t="s">
        <v>12389</v>
      </c>
      <c r="H7066" t="s">
        <v>34</v>
      </c>
      <c r="I7066" s="2">
        <v>22244000</v>
      </c>
      <c r="J7066" s="1">
        <v>0.42</v>
      </c>
    </row>
    <row r="7067" spans="6:10" x14ac:dyDescent="0.35">
      <c r="F7067" t="s">
        <v>12390</v>
      </c>
      <c r="G7067" t="s">
        <v>12391</v>
      </c>
      <c r="H7067" t="s">
        <v>90</v>
      </c>
      <c r="I7067" s="2">
        <v>6071000</v>
      </c>
      <c r="J7067" s="1">
        <v>3.84</v>
      </c>
    </row>
    <row r="7068" spans="6:10" x14ac:dyDescent="0.35">
      <c r="F7068" t="s">
        <v>12392</v>
      </c>
      <c r="G7068" t="s">
        <v>12393</v>
      </c>
      <c r="H7068" t="s">
        <v>39</v>
      </c>
      <c r="I7068" s="2">
        <v>104710000</v>
      </c>
      <c r="J7068" s="1">
        <v>28.22</v>
      </c>
    </row>
    <row r="7069" spans="6:10" x14ac:dyDescent="0.35">
      <c r="F7069" t="s">
        <v>12394</v>
      </c>
      <c r="G7069" t="s">
        <v>12395</v>
      </c>
      <c r="H7069" t="s">
        <v>28</v>
      </c>
      <c r="I7069" s="2">
        <v>166793000</v>
      </c>
      <c r="J7069" s="1">
        <v>3.14</v>
      </c>
    </row>
    <row r="7070" spans="6:10" x14ac:dyDescent="0.35">
      <c r="F7070" t="s">
        <v>12396</v>
      </c>
      <c r="G7070" t="s">
        <v>12397</v>
      </c>
      <c r="H7070" t="s">
        <v>39</v>
      </c>
      <c r="I7070" s="2">
        <v>139700000</v>
      </c>
      <c r="J7070" s="1">
        <v>17.47</v>
      </c>
    </row>
    <row r="7071" spans="6:10" x14ac:dyDescent="0.35">
      <c r="F7071" t="s">
        <v>12398</v>
      </c>
      <c r="G7071" t="s">
        <v>12399</v>
      </c>
      <c r="H7071" t="s">
        <v>255</v>
      </c>
      <c r="I7071" s="2">
        <v>22717000</v>
      </c>
      <c r="J7071" s="1">
        <v>1.3</v>
      </c>
    </row>
    <row r="7072" spans="6:10" x14ac:dyDescent="0.35">
      <c r="F7072" t="s">
        <v>12400</v>
      </c>
      <c r="G7072" t="s">
        <v>12401</v>
      </c>
      <c r="H7072" t="s">
        <v>85</v>
      </c>
      <c r="I7072" s="2">
        <v>125961000</v>
      </c>
      <c r="J7072" s="1">
        <v>27.86</v>
      </c>
    </row>
    <row r="7073" spans="6:10" x14ac:dyDescent="0.35">
      <c r="F7073" t="s">
        <v>12402</v>
      </c>
      <c r="G7073" t="s">
        <v>12403</v>
      </c>
      <c r="H7073" t="s">
        <v>165</v>
      </c>
      <c r="I7073" s="2">
        <v>32467000</v>
      </c>
      <c r="J7073" s="1">
        <v>4.55</v>
      </c>
    </row>
    <row r="7074" spans="6:10" x14ac:dyDescent="0.35">
      <c r="F7074" t="s">
        <v>12404</v>
      </c>
      <c r="G7074" t="s">
        <v>12405</v>
      </c>
      <c r="H7074" t="s">
        <v>134</v>
      </c>
      <c r="I7074" s="2">
        <v>35770000</v>
      </c>
      <c r="J7074" s="1">
        <v>12.05</v>
      </c>
    </row>
    <row r="7075" spans="6:10" x14ac:dyDescent="0.35">
      <c r="F7075" t="s">
        <v>12406</v>
      </c>
      <c r="G7075" t="s">
        <v>829</v>
      </c>
      <c r="H7075" t="s">
        <v>46</v>
      </c>
      <c r="I7075" s="2">
        <v>196706000</v>
      </c>
      <c r="J7075" s="1">
        <v>16.03</v>
      </c>
    </row>
    <row r="7076" spans="6:10" x14ac:dyDescent="0.35">
      <c r="F7076" t="s">
        <v>12407</v>
      </c>
      <c r="G7076" t="s">
        <v>437</v>
      </c>
      <c r="H7076" t="s">
        <v>34</v>
      </c>
      <c r="I7076" s="2">
        <v>1400000</v>
      </c>
      <c r="J7076" s="1">
        <v>46.67</v>
      </c>
    </row>
    <row r="7077" spans="6:10" x14ac:dyDescent="0.35">
      <c r="F7077" t="s">
        <v>12408</v>
      </c>
      <c r="G7077" t="s">
        <v>12409</v>
      </c>
      <c r="H7077" t="s">
        <v>34</v>
      </c>
      <c r="I7077" s="2">
        <v>39280000</v>
      </c>
      <c r="J7077" s="1">
        <v>41.53</v>
      </c>
    </row>
    <row r="7078" spans="6:10" x14ac:dyDescent="0.35">
      <c r="F7078" t="s">
        <v>12410</v>
      </c>
      <c r="G7078" t="s">
        <v>12411</v>
      </c>
      <c r="H7078" t="s">
        <v>39</v>
      </c>
      <c r="I7078" s="2">
        <v>20946000</v>
      </c>
      <c r="J7078" s="1">
        <v>10.26</v>
      </c>
    </row>
    <row r="7079" spans="6:10" x14ac:dyDescent="0.35">
      <c r="F7079" t="s">
        <v>12412</v>
      </c>
      <c r="G7079" t="s">
        <v>12413</v>
      </c>
      <c r="H7079" t="s">
        <v>46</v>
      </c>
      <c r="I7079" s="2">
        <v>19850000</v>
      </c>
      <c r="J7079" s="1">
        <v>17.43</v>
      </c>
    </row>
    <row r="7080" spans="6:10" x14ac:dyDescent="0.35">
      <c r="F7080" t="s">
        <v>12414</v>
      </c>
      <c r="G7080" t="s">
        <v>12415</v>
      </c>
      <c r="H7080" t="s">
        <v>361</v>
      </c>
      <c r="I7080" s="2">
        <v>282421000</v>
      </c>
      <c r="J7080" s="1">
        <v>8.33</v>
      </c>
    </row>
    <row r="7081" spans="6:10" x14ac:dyDescent="0.35">
      <c r="F7081" t="s">
        <v>12416</v>
      </c>
      <c r="G7081" t="s">
        <v>12417</v>
      </c>
      <c r="H7081" t="s">
        <v>57</v>
      </c>
      <c r="I7081" s="2">
        <v>354464000</v>
      </c>
      <c r="J7081" s="1">
        <v>1.6</v>
      </c>
    </row>
    <row r="7082" spans="6:10" x14ac:dyDescent="0.35">
      <c r="F7082" t="s">
        <v>12418</v>
      </c>
      <c r="G7082" t="s">
        <v>5674</v>
      </c>
      <c r="H7082" t="s">
        <v>134</v>
      </c>
      <c r="I7082" s="2">
        <v>4573000</v>
      </c>
      <c r="J7082" s="1">
        <v>21.05</v>
      </c>
    </row>
    <row r="7083" spans="6:10" x14ac:dyDescent="0.35">
      <c r="F7083" t="s">
        <v>12419</v>
      </c>
      <c r="G7083" t="s">
        <v>3075</v>
      </c>
      <c r="H7083" t="s">
        <v>165</v>
      </c>
      <c r="I7083" s="2">
        <v>2575000</v>
      </c>
      <c r="J7083" s="1">
        <v>78.790000000000006</v>
      </c>
    </row>
    <row r="7084" spans="6:10" x14ac:dyDescent="0.35">
      <c r="F7084" t="s">
        <v>12420</v>
      </c>
      <c r="G7084" t="s">
        <v>12421</v>
      </c>
      <c r="H7084" t="s">
        <v>39</v>
      </c>
      <c r="I7084" s="2">
        <v>444857000</v>
      </c>
      <c r="J7084" s="1">
        <v>56.95</v>
      </c>
    </row>
    <row r="7085" spans="6:10" x14ac:dyDescent="0.35">
      <c r="F7085" t="s">
        <v>12422</v>
      </c>
      <c r="G7085" t="s">
        <v>12423</v>
      </c>
      <c r="H7085" t="s">
        <v>49</v>
      </c>
      <c r="I7085" s="2">
        <v>50110000</v>
      </c>
      <c r="J7085" s="1">
        <v>15.88</v>
      </c>
    </row>
    <row r="7086" spans="6:10" x14ac:dyDescent="0.35">
      <c r="F7086" t="s">
        <v>12424</v>
      </c>
      <c r="G7086" t="s">
        <v>12425</v>
      </c>
      <c r="H7086" t="s">
        <v>112</v>
      </c>
      <c r="I7086" s="2">
        <v>23733000</v>
      </c>
      <c r="J7086" s="1">
        <v>1.77</v>
      </c>
    </row>
    <row r="7087" spans="6:10" x14ac:dyDescent="0.35">
      <c r="F7087" t="s">
        <v>12426</v>
      </c>
      <c r="G7087" t="s">
        <v>12427</v>
      </c>
      <c r="H7087" t="s">
        <v>39</v>
      </c>
      <c r="I7087" s="2">
        <v>14503000</v>
      </c>
      <c r="J7087" s="1">
        <v>27.93</v>
      </c>
    </row>
    <row r="7088" spans="6:10" x14ac:dyDescent="0.35">
      <c r="F7088" t="s">
        <v>12428</v>
      </c>
      <c r="G7088" t="s">
        <v>12429</v>
      </c>
      <c r="H7088" t="s">
        <v>39</v>
      </c>
      <c r="I7088" s="2">
        <v>181916000</v>
      </c>
      <c r="J7088" s="1">
        <v>4.95</v>
      </c>
    </row>
    <row r="7089" spans="6:10" x14ac:dyDescent="0.35">
      <c r="F7089" t="s">
        <v>12430</v>
      </c>
      <c r="G7089" t="s">
        <v>12431</v>
      </c>
      <c r="H7089" t="s">
        <v>85</v>
      </c>
      <c r="I7089" s="2">
        <v>137905000</v>
      </c>
      <c r="J7089" s="1">
        <v>24.67</v>
      </c>
    </row>
    <row r="7090" spans="6:10" x14ac:dyDescent="0.35">
      <c r="F7090" t="s">
        <v>12432</v>
      </c>
      <c r="G7090" t="s">
        <v>12433</v>
      </c>
      <c r="H7090" t="s">
        <v>28</v>
      </c>
      <c r="I7090" s="2">
        <v>210400000</v>
      </c>
      <c r="J7090" s="1">
        <v>9.66</v>
      </c>
    </row>
    <row r="7091" spans="6:10" x14ac:dyDescent="0.35">
      <c r="F7091" t="s">
        <v>12434</v>
      </c>
      <c r="G7091" t="s">
        <v>741</v>
      </c>
      <c r="H7091" t="s">
        <v>31</v>
      </c>
      <c r="I7091" s="2">
        <v>560000</v>
      </c>
      <c r="J7091" s="1">
        <v>24.55</v>
      </c>
    </row>
    <row r="7092" spans="6:10" x14ac:dyDescent="0.35">
      <c r="F7092" t="s">
        <v>12435</v>
      </c>
      <c r="G7092" t="s">
        <v>12436</v>
      </c>
      <c r="H7092" t="s">
        <v>34</v>
      </c>
      <c r="I7092" s="2">
        <v>76796000</v>
      </c>
      <c r="J7092" s="1">
        <v>31.96</v>
      </c>
    </row>
    <row r="7093" spans="6:10" x14ac:dyDescent="0.35">
      <c r="F7093" t="s">
        <v>12437</v>
      </c>
      <c r="G7093" t="s">
        <v>12438</v>
      </c>
      <c r="H7093" t="s">
        <v>352</v>
      </c>
      <c r="I7093" s="2">
        <v>1190109000</v>
      </c>
      <c r="J7093" s="1">
        <v>34.71</v>
      </c>
    </row>
    <row r="7094" spans="6:10" x14ac:dyDescent="0.35">
      <c r="F7094" t="s">
        <v>12439</v>
      </c>
      <c r="G7094" t="s">
        <v>12440</v>
      </c>
      <c r="H7094" t="s">
        <v>46</v>
      </c>
      <c r="I7094" s="2">
        <v>13603000</v>
      </c>
      <c r="J7094" s="1">
        <v>1.96</v>
      </c>
    </row>
    <row r="7095" spans="6:10" x14ac:dyDescent="0.35">
      <c r="F7095" t="s">
        <v>12441</v>
      </c>
      <c r="G7095" t="s">
        <v>409</v>
      </c>
      <c r="H7095" t="s">
        <v>31</v>
      </c>
      <c r="I7095" s="2">
        <v>40000</v>
      </c>
      <c r="J7095" s="1">
        <v>23.01</v>
      </c>
    </row>
    <row r="7096" spans="6:10" x14ac:dyDescent="0.35">
      <c r="F7096" t="s">
        <v>12442</v>
      </c>
      <c r="G7096" t="s">
        <v>12443</v>
      </c>
      <c r="H7096" t="s">
        <v>34</v>
      </c>
      <c r="I7096" s="2">
        <v>49296000</v>
      </c>
      <c r="J7096" s="1">
        <v>4.3499999999999996</v>
      </c>
    </row>
    <row r="7097" spans="6:10" x14ac:dyDescent="0.35">
      <c r="F7097" t="s">
        <v>12444</v>
      </c>
      <c r="G7097" t="s">
        <v>12445</v>
      </c>
      <c r="H7097" t="s">
        <v>39</v>
      </c>
      <c r="I7097" s="2">
        <v>10865000</v>
      </c>
      <c r="J7097" s="1">
        <v>10.32</v>
      </c>
    </row>
    <row r="7098" spans="6:10" x14ac:dyDescent="0.35">
      <c r="F7098" t="s">
        <v>12446</v>
      </c>
      <c r="G7098" t="s">
        <v>12447</v>
      </c>
      <c r="H7098" t="s">
        <v>361</v>
      </c>
      <c r="I7098" s="2">
        <v>259143000</v>
      </c>
      <c r="J7098" s="1">
        <v>237.33</v>
      </c>
    </row>
    <row r="7099" spans="6:10" x14ac:dyDescent="0.35">
      <c r="F7099" t="s">
        <v>12448</v>
      </c>
      <c r="G7099" t="s">
        <v>12449</v>
      </c>
      <c r="H7099" t="s">
        <v>255</v>
      </c>
      <c r="I7099" s="2">
        <v>35066000</v>
      </c>
      <c r="J7099" s="1">
        <v>24.86</v>
      </c>
    </row>
    <row r="7100" spans="6:10" x14ac:dyDescent="0.35">
      <c r="F7100" t="s">
        <v>12450</v>
      </c>
      <c r="G7100" t="s">
        <v>12451</v>
      </c>
      <c r="H7100" t="s">
        <v>28</v>
      </c>
      <c r="I7100" s="2">
        <v>31659000</v>
      </c>
      <c r="J7100" s="1">
        <v>17.399999999999999</v>
      </c>
    </row>
    <row r="7101" spans="6:10" x14ac:dyDescent="0.35">
      <c r="F7101" t="s">
        <v>12452</v>
      </c>
      <c r="G7101" t="s">
        <v>12453</v>
      </c>
      <c r="H7101" t="s">
        <v>28</v>
      </c>
      <c r="I7101" s="2">
        <v>34732000</v>
      </c>
      <c r="J7101" s="1">
        <v>13.6</v>
      </c>
    </row>
    <row r="7102" spans="6:10" x14ac:dyDescent="0.35">
      <c r="F7102" t="s">
        <v>12454</v>
      </c>
      <c r="G7102" t="s">
        <v>12455</v>
      </c>
      <c r="H7102" t="s">
        <v>39</v>
      </c>
      <c r="I7102" s="2">
        <v>385202000</v>
      </c>
      <c r="J7102" s="1">
        <v>2.76</v>
      </c>
    </row>
    <row r="7103" spans="6:10" x14ac:dyDescent="0.35">
      <c r="F7103" t="s">
        <v>12456</v>
      </c>
      <c r="G7103" t="s">
        <v>12457</v>
      </c>
      <c r="H7103" t="s">
        <v>103</v>
      </c>
      <c r="I7103" s="2">
        <v>8023000</v>
      </c>
      <c r="J7103" s="1">
        <v>109</v>
      </c>
    </row>
    <row r="7104" spans="6:10" x14ac:dyDescent="0.35">
      <c r="F7104" t="s">
        <v>12458</v>
      </c>
      <c r="G7104" t="s">
        <v>12459</v>
      </c>
      <c r="H7104" t="s">
        <v>103</v>
      </c>
      <c r="I7104" s="2">
        <v>32505000</v>
      </c>
      <c r="J7104" s="1">
        <v>1.36</v>
      </c>
    </row>
    <row r="7105" spans="6:10" x14ac:dyDescent="0.35">
      <c r="F7105" t="s">
        <v>12460</v>
      </c>
      <c r="G7105" t="s">
        <v>12461</v>
      </c>
      <c r="H7105" t="s">
        <v>28</v>
      </c>
      <c r="I7105" s="2">
        <v>107024000</v>
      </c>
      <c r="J7105" s="1">
        <v>2.0299999999999998</v>
      </c>
    </row>
    <row r="7106" spans="6:10" x14ac:dyDescent="0.35">
      <c r="F7106" t="s">
        <v>12462</v>
      </c>
      <c r="G7106" t="s">
        <v>12463</v>
      </c>
      <c r="H7106" t="s">
        <v>361</v>
      </c>
      <c r="I7106" s="2">
        <v>6098000</v>
      </c>
      <c r="J7106" s="1">
        <v>2.16</v>
      </c>
    </row>
    <row r="7107" spans="6:10" x14ac:dyDescent="0.35">
      <c r="F7107" t="s">
        <v>12464</v>
      </c>
      <c r="G7107" t="s">
        <v>12465</v>
      </c>
      <c r="H7107" t="s">
        <v>39</v>
      </c>
      <c r="I7107" s="2">
        <v>29384000</v>
      </c>
      <c r="J7107" s="1">
        <v>1.1499999999999999</v>
      </c>
    </row>
    <row r="7108" spans="6:10" x14ac:dyDescent="0.35">
      <c r="F7108" t="s">
        <v>12466</v>
      </c>
      <c r="G7108" t="s">
        <v>12467</v>
      </c>
      <c r="H7108" t="s">
        <v>39</v>
      </c>
      <c r="I7108" s="2">
        <v>45437000</v>
      </c>
      <c r="J7108" s="1">
        <v>68</v>
      </c>
    </row>
    <row r="7109" spans="6:10" x14ac:dyDescent="0.35">
      <c r="F7109" t="s">
        <v>12468</v>
      </c>
      <c r="G7109" t="s">
        <v>12469</v>
      </c>
      <c r="H7109" t="s">
        <v>34</v>
      </c>
      <c r="I7109" s="2">
        <v>72675000</v>
      </c>
      <c r="J7109" s="1">
        <v>7.36</v>
      </c>
    </row>
    <row r="7110" spans="6:10" x14ac:dyDescent="0.35">
      <c r="F7110" t="s">
        <v>12470</v>
      </c>
      <c r="G7110" t="s">
        <v>12471</v>
      </c>
      <c r="H7110" t="s">
        <v>279</v>
      </c>
      <c r="I7110" s="2">
        <v>60339000</v>
      </c>
      <c r="J7110" s="1">
        <v>88.61</v>
      </c>
    </row>
    <row r="7111" spans="6:10" x14ac:dyDescent="0.35">
      <c r="F7111" t="s">
        <v>12472</v>
      </c>
      <c r="G7111" t="s">
        <v>12473</v>
      </c>
      <c r="H7111" t="s">
        <v>352</v>
      </c>
      <c r="I7111" s="2">
        <v>25766000</v>
      </c>
      <c r="J7111" s="1">
        <v>33.33</v>
      </c>
    </row>
    <row r="7112" spans="6:10" x14ac:dyDescent="0.35">
      <c r="F7112" t="s">
        <v>12474</v>
      </c>
      <c r="G7112" t="s">
        <v>829</v>
      </c>
      <c r="H7112" t="s">
        <v>46</v>
      </c>
      <c r="I7112" s="2">
        <v>240000</v>
      </c>
      <c r="J7112" s="1">
        <v>15.61</v>
      </c>
    </row>
    <row r="7113" spans="6:10" x14ac:dyDescent="0.35">
      <c r="F7113" t="s">
        <v>12475</v>
      </c>
      <c r="G7113" t="s">
        <v>453</v>
      </c>
      <c r="H7113" t="s">
        <v>34</v>
      </c>
      <c r="I7113" s="2">
        <v>33907000</v>
      </c>
      <c r="J7113" s="1">
        <v>28.17</v>
      </c>
    </row>
    <row r="7114" spans="6:10" x14ac:dyDescent="0.35">
      <c r="F7114" t="s">
        <v>12476</v>
      </c>
      <c r="G7114" t="s">
        <v>12477</v>
      </c>
      <c r="H7114" t="s">
        <v>39</v>
      </c>
      <c r="I7114" s="2">
        <v>6739000</v>
      </c>
      <c r="J7114" s="1">
        <v>42.15</v>
      </c>
    </row>
    <row r="7115" spans="6:10" x14ac:dyDescent="0.35">
      <c r="F7115" t="s">
        <v>12478</v>
      </c>
      <c r="G7115" t="s">
        <v>502</v>
      </c>
      <c r="H7115" t="s">
        <v>90</v>
      </c>
      <c r="I7115" s="2">
        <v>67300000</v>
      </c>
      <c r="J7115" s="1">
        <v>10.55</v>
      </c>
    </row>
    <row r="7116" spans="6:10" x14ac:dyDescent="0.35">
      <c r="F7116" t="s">
        <v>12479</v>
      </c>
      <c r="G7116" t="s">
        <v>12480</v>
      </c>
      <c r="H7116" t="s">
        <v>28</v>
      </c>
      <c r="I7116" s="2">
        <v>38356000</v>
      </c>
      <c r="J7116" s="1">
        <v>52.85</v>
      </c>
    </row>
    <row r="7117" spans="6:10" x14ac:dyDescent="0.35">
      <c r="F7117" t="s">
        <v>12481</v>
      </c>
      <c r="G7117" t="s">
        <v>12482</v>
      </c>
      <c r="H7117" t="s">
        <v>279</v>
      </c>
      <c r="I7117" s="2">
        <v>3159000</v>
      </c>
      <c r="J7117" s="1">
        <v>3.36</v>
      </c>
    </row>
    <row r="7118" spans="6:10" x14ac:dyDescent="0.35">
      <c r="F7118" t="s">
        <v>12483</v>
      </c>
      <c r="G7118" t="s">
        <v>12484</v>
      </c>
      <c r="H7118" t="s">
        <v>78</v>
      </c>
      <c r="I7118" s="2">
        <v>146499000</v>
      </c>
      <c r="J7118" s="1">
        <v>6</v>
      </c>
    </row>
    <row r="7119" spans="6:10" x14ac:dyDescent="0.35">
      <c r="F7119" t="s">
        <v>12485</v>
      </c>
      <c r="G7119" t="s">
        <v>502</v>
      </c>
      <c r="H7119" t="s">
        <v>279</v>
      </c>
      <c r="I7119" s="2">
        <v>1310000</v>
      </c>
      <c r="J7119" s="1">
        <v>2.5499999999999998</v>
      </c>
    </row>
    <row r="7120" spans="6:10" x14ac:dyDescent="0.35">
      <c r="F7120" t="s">
        <v>12486</v>
      </c>
      <c r="G7120" t="s">
        <v>12487</v>
      </c>
      <c r="H7120" t="s">
        <v>39</v>
      </c>
      <c r="I7120" s="2">
        <v>4992000</v>
      </c>
      <c r="J7120" s="1">
        <v>33.25</v>
      </c>
    </row>
    <row r="7121" spans="6:10" x14ac:dyDescent="0.35">
      <c r="F7121" t="s">
        <v>12488</v>
      </c>
      <c r="G7121" t="s">
        <v>12489</v>
      </c>
      <c r="H7121" t="s">
        <v>39</v>
      </c>
      <c r="I7121" s="2">
        <v>32986000</v>
      </c>
      <c r="J7121" s="1">
        <v>64.989999999999995</v>
      </c>
    </row>
    <row r="7122" spans="6:10" x14ac:dyDescent="0.35">
      <c r="F7122" t="s">
        <v>12490</v>
      </c>
      <c r="G7122" t="s">
        <v>3075</v>
      </c>
      <c r="H7122" t="s">
        <v>165</v>
      </c>
      <c r="I7122" s="2">
        <v>760000</v>
      </c>
      <c r="J7122" s="1">
        <v>32.67</v>
      </c>
    </row>
    <row r="7123" spans="6:10" x14ac:dyDescent="0.35">
      <c r="F7123" t="s">
        <v>12491</v>
      </c>
      <c r="G7123" t="s">
        <v>12492</v>
      </c>
      <c r="H7123" t="s">
        <v>2092</v>
      </c>
      <c r="I7123" s="2">
        <v>542000</v>
      </c>
      <c r="J7123" s="1">
        <v>9.68</v>
      </c>
    </row>
    <row r="7124" spans="6:10" x14ac:dyDescent="0.35">
      <c r="F7124" t="s">
        <v>12493</v>
      </c>
      <c r="G7124" t="s">
        <v>4160</v>
      </c>
      <c r="H7124" t="s">
        <v>361</v>
      </c>
      <c r="I7124" s="2">
        <v>4050000</v>
      </c>
      <c r="J7124" s="1">
        <v>24.57</v>
      </c>
    </row>
    <row r="7125" spans="6:10" x14ac:dyDescent="0.35">
      <c r="F7125" t="s">
        <v>12494</v>
      </c>
      <c r="G7125" t="s">
        <v>12495</v>
      </c>
      <c r="H7125" t="s">
        <v>34</v>
      </c>
      <c r="I7125" s="2">
        <v>73975000</v>
      </c>
      <c r="J7125" s="1">
        <v>0.44</v>
      </c>
    </row>
    <row r="7126" spans="6:10" x14ac:dyDescent="0.35">
      <c r="F7126" t="s">
        <v>12496</v>
      </c>
      <c r="G7126" t="s">
        <v>12497</v>
      </c>
      <c r="H7126" t="s">
        <v>57</v>
      </c>
      <c r="I7126" s="2">
        <v>19800000</v>
      </c>
      <c r="J7126" s="1">
        <v>21</v>
      </c>
    </row>
    <row r="7127" spans="6:10" x14ac:dyDescent="0.35">
      <c r="F7127" t="s">
        <v>12498</v>
      </c>
      <c r="G7127" t="s">
        <v>12499</v>
      </c>
      <c r="H7127" t="s">
        <v>34</v>
      </c>
      <c r="I7127" s="2">
        <v>3891000000</v>
      </c>
      <c r="J7127" s="1">
        <v>5.84</v>
      </c>
    </row>
    <row r="7128" spans="6:10" x14ac:dyDescent="0.35">
      <c r="F7128" t="s">
        <v>12500</v>
      </c>
      <c r="G7128" t="s">
        <v>12501</v>
      </c>
      <c r="H7128" t="s">
        <v>39</v>
      </c>
      <c r="I7128" s="2">
        <v>19657000</v>
      </c>
      <c r="J7128" s="1">
        <v>2.38</v>
      </c>
    </row>
    <row r="7129" spans="6:10" x14ac:dyDescent="0.35">
      <c r="F7129" t="s">
        <v>12502</v>
      </c>
      <c r="G7129" t="s">
        <v>12503</v>
      </c>
      <c r="H7129" t="s">
        <v>361</v>
      </c>
      <c r="I7129" s="2">
        <v>212512000</v>
      </c>
      <c r="J7129" s="1">
        <v>13.66</v>
      </c>
    </row>
    <row r="7130" spans="6:10" x14ac:dyDescent="0.35">
      <c r="F7130" t="s">
        <v>12504</v>
      </c>
      <c r="G7130" t="s">
        <v>12505</v>
      </c>
      <c r="H7130" t="s">
        <v>57</v>
      </c>
      <c r="I7130" s="2">
        <v>45103000</v>
      </c>
      <c r="J7130" s="1">
        <v>117.32</v>
      </c>
    </row>
    <row r="7131" spans="6:10" x14ac:dyDescent="0.35">
      <c r="F7131" t="s">
        <v>12506</v>
      </c>
      <c r="G7131" t="s">
        <v>12507</v>
      </c>
      <c r="H7131" t="s">
        <v>28</v>
      </c>
      <c r="I7131" s="2">
        <v>21702000</v>
      </c>
      <c r="J7131" s="1">
        <v>101.62</v>
      </c>
    </row>
    <row r="7132" spans="6:10" x14ac:dyDescent="0.35">
      <c r="F7132" t="s">
        <v>12508</v>
      </c>
      <c r="G7132" t="s">
        <v>12509</v>
      </c>
      <c r="H7132" t="s">
        <v>28</v>
      </c>
      <c r="I7132" s="2">
        <v>59172000</v>
      </c>
      <c r="J7132" s="1">
        <v>230.14</v>
      </c>
    </row>
    <row r="7133" spans="6:10" x14ac:dyDescent="0.35">
      <c r="F7133" t="s">
        <v>12510</v>
      </c>
      <c r="G7133" t="s">
        <v>12511</v>
      </c>
      <c r="H7133" t="s">
        <v>34</v>
      </c>
      <c r="I7133" s="2">
        <v>48400000</v>
      </c>
      <c r="J7133" s="1">
        <v>22.98</v>
      </c>
    </row>
    <row r="7134" spans="6:10" x14ac:dyDescent="0.35">
      <c r="F7134" t="s">
        <v>12512</v>
      </c>
      <c r="G7134" t="s">
        <v>12513</v>
      </c>
      <c r="H7134" t="s">
        <v>51</v>
      </c>
      <c r="I7134" s="2">
        <v>83157000</v>
      </c>
      <c r="J7134" s="1">
        <v>23.25</v>
      </c>
    </row>
    <row r="7135" spans="6:10" x14ac:dyDescent="0.35">
      <c r="F7135" t="s">
        <v>12514</v>
      </c>
      <c r="G7135" t="s">
        <v>1815</v>
      </c>
      <c r="H7135" t="s">
        <v>64</v>
      </c>
      <c r="I7135" s="2">
        <v>5150000</v>
      </c>
      <c r="J7135" s="1">
        <v>33.520000000000003</v>
      </c>
    </row>
    <row r="7136" spans="6:10" x14ac:dyDescent="0.35">
      <c r="F7136" t="s">
        <v>12515</v>
      </c>
      <c r="G7136" t="s">
        <v>1815</v>
      </c>
      <c r="H7136" t="s">
        <v>64</v>
      </c>
      <c r="I7136" s="2">
        <v>9875000</v>
      </c>
      <c r="J7136" s="1">
        <v>32.39</v>
      </c>
    </row>
    <row r="7137" spans="6:10" x14ac:dyDescent="0.35">
      <c r="F7137" t="s">
        <v>12516</v>
      </c>
      <c r="G7137" t="s">
        <v>945</v>
      </c>
      <c r="H7137" t="s">
        <v>475</v>
      </c>
      <c r="I7137" s="2">
        <v>1175000</v>
      </c>
      <c r="J7137" s="1">
        <v>22.48</v>
      </c>
    </row>
    <row r="7138" spans="6:10" x14ac:dyDescent="0.35">
      <c r="F7138" t="s">
        <v>12517</v>
      </c>
      <c r="G7138" t="s">
        <v>1815</v>
      </c>
      <c r="H7138" t="s">
        <v>64</v>
      </c>
      <c r="I7138" s="2">
        <v>4575000</v>
      </c>
      <c r="J7138" s="1">
        <v>32.85</v>
      </c>
    </row>
    <row r="7139" spans="6:10" x14ac:dyDescent="0.35">
      <c r="F7139" t="s">
        <v>12518</v>
      </c>
      <c r="G7139" t="s">
        <v>945</v>
      </c>
      <c r="H7139" t="s">
        <v>475</v>
      </c>
      <c r="I7139" s="2">
        <v>1400000</v>
      </c>
      <c r="J7139" s="1">
        <v>24.59</v>
      </c>
    </row>
    <row r="7140" spans="6:10" x14ac:dyDescent="0.35">
      <c r="F7140" t="s">
        <v>12519</v>
      </c>
      <c r="G7140" t="s">
        <v>1815</v>
      </c>
      <c r="H7140" t="s">
        <v>64</v>
      </c>
      <c r="I7140" s="2">
        <v>1500000</v>
      </c>
      <c r="J7140" s="1">
        <v>41.74</v>
      </c>
    </row>
    <row r="7141" spans="6:10" x14ac:dyDescent="0.35">
      <c r="F7141" t="s">
        <v>12520</v>
      </c>
      <c r="G7141" t="s">
        <v>82</v>
      </c>
      <c r="H7141" t="s">
        <v>28</v>
      </c>
      <c r="I7141" s="2">
        <v>2800000</v>
      </c>
      <c r="J7141" s="1">
        <v>113.73</v>
      </c>
    </row>
    <row r="7142" spans="6:10" x14ac:dyDescent="0.35">
      <c r="F7142" t="s">
        <v>12521</v>
      </c>
      <c r="G7142" t="s">
        <v>12522</v>
      </c>
      <c r="H7142" t="s">
        <v>39</v>
      </c>
      <c r="I7142" s="2">
        <v>36685000</v>
      </c>
      <c r="J7142" s="1">
        <v>1.97</v>
      </c>
    </row>
    <row r="7143" spans="6:10" x14ac:dyDescent="0.35">
      <c r="F7143" t="s">
        <v>12523</v>
      </c>
      <c r="G7143" t="s">
        <v>829</v>
      </c>
      <c r="H7143" t="s">
        <v>46</v>
      </c>
      <c r="I7143" s="2">
        <v>16400000</v>
      </c>
      <c r="J7143" s="1">
        <v>19</v>
      </c>
    </row>
    <row r="7144" spans="6:10" x14ac:dyDescent="0.35">
      <c r="F7144" t="s">
        <v>12524</v>
      </c>
      <c r="G7144" t="s">
        <v>12525</v>
      </c>
      <c r="H7144" t="s">
        <v>39</v>
      </c>
      <c r="I7144" s="2">
        <v>122465000</v>
      </c>
      <c r="J7144" s="1">
        <v>35.53</v>
      </c>
    </row>
    <row r="7145" spans="6:10" x14ac:dyDescent="0.35">
      <c r="F7145" t="s">
        <v>12526</v>
      </c>
      <c r="G7145" t="s">
        <v>12527</v>
      </c>
      <c r="H7145" t="s">
        <v>361</v>
      </c>
      <c r="I7145" s="2">
        <v>106639000</v>
      </c>
      <c r="J7145" s="1">
        <v>158.46</v>
      </c>
    </row>
    <row r="7146" spans="6:10" x14ac:dyDescent="0.35">
      <c r="F7146" t="s">
        <v>12528</v>
      </c>
      <c r="G7146" t="s">
        <v>12529</v>
      </c>
      <c r="H7146" t="s">
        <v>83</v>
      </c>
      <c r="I7146" s="2">
        <v>477298000</v>
      </c>
      <c r="J7146" s="1">
        <v>28.78</v>
      </c>
    </row>
    <row r="7147" spans="6:10" x14ac:dyDescent="0.35">
      <c r="F7147" t="s">
        <v>12530</v>
      </c>
      <c r="G7147" t="s">
        <v>12531</v>
      </c>
      <c r="H7147" t="s">
        <v>51</v>
      </c>
      <c r="I7147" s="2">
        <v>46609000</v>
      </c>
      <c r="J7147" s="1">
        <v>11.42</v>
      </c>
    </row>
    <row r="7148" spans="6:10" x14ac:dyDescent="0.35">
      <c r="F7148" t="s">
        <v>12532</v>
      </c>
      <c r="G7148" t="s">
        <v>12533</v>
      </c>
      <c r="H7148" t="s">
        <v>28</v>
      </c>
      <c r="I7148" s="2">
        <v>30319000</v>
      </c>
      <c r="J7148" s="1">
        <v>81.19</v>
      </c>
    </row>
    <row r="7149" spans="6:10" x14ac:dyDescent="0.35">
      <c r="F7149" t="s">
        <v>12534</v>
      </c>
      <c r="G7149" t="s">
        <v>12535</v>
      </c>
      <c r="H7149" t="s">
        <v>78</v>
      </c>
      <c r="I7149" s="2">
        <v>75769000</v>
      </c>
      <c r="J7149" s="1">
        <v>5.32</v>
      </c>
    </row>
    <row r="7150" spans="6:10" x14ac:dyDescent="0.35">
      <c r="F7150" t="s">
        <v>12536</v>
      </c>
      <c r="G7150" t="s">
        <v>829</v>
      </c>
      <c r="H7150" t="s">
        <v>46</v>
      </c>
      <c r="I7150" s="2">
        <v>1148000</v>
      </c>
      <c r="J7150" s="1">
        <v>19.45</v>
      </c>
    </row>
    <row r="7151" spans="6:10" x14ac:dyDescent="0.35">
      <c r="F7151" t="s">
        <v>12537</v>
      </c>
      <c r="G7151" t="s">
        <v>12538</v>
      </c>
      <c r="H7151" t="s">
        <v>39</v>
      </c>
      <c r="I7151" s="2">
        <v>20960000</v>
      </c>
      <c r="J7151" s="1">
        <v>10.18</v>
      </c>
    </row>
    <row r="7152" spans="6:10" x14ac:dyDescent="0.35">
      <c r="F7152" t="s">
        <v>12539</v>
      </c>
      <c r="G7152" t="s">
        <v>12540</v>
      </c>
      <c r="H7152" t="s">
        <v>522</v>
      </c>
      <c r="I7152" s="2">
        <v>164445000</v>
      </c>
      <c r="J7152" s="1">
        <v>26</v>
      </c>
    </row>
    <row r="7153" spans="6:10" x14ac:dyDescent="0.35">
      <c r="F7153" t="s">
        <v>12541</v>
      </c>
      <c r="G7153" t="s">
        <v>12542</v>
      </c>
      <c r="H7153" t="s">
        <v>28</v>
      </c>
      <c r="I7153" s="2">
        <v>132215000</v>
      </c>
      <c r="J7153" s="1">
        <v>9.1</v>
      </c>
    </row>
    <row r="7154" spans="6:10" x14ac:dyDescent="0.35">
      <c r="F7154" t="s">
        <v>12543</v>
      </c>
      <c r="G7154" t="s">
        <v>12544</v>
      </c>
      <c r="H7154" t="s">
        <v>28</v>
      </c>
      <c r="I7154" s="2">
        <v>351586000</v>
      </c>
      <c r="J7154" s="1">
        <v>10.130000000000001</v>
      </c>
    </row>
    <row r="7155" spans="6:10" x14ac:dyDescent="0.35">
      <c r="F7155" t="s">
        <v>12545</v>
      </c>
      <c r="G7155" t="s">
        <v>12546</v>
      </c>
      <c r="H7155" t="s">
        <v>39</v>
      </c>
      <c r="I7155" s="2">
        <v>48647000</v>
      </c>
      <c r="J7155" s="1">
        <v>20.59</v>
      </c>
    </row>
    <row r="7156" spans="6:10" x14ac:dyDescent="0.35">
      <c r="F7156" t="s">
        <v>12547</v>
      </c>
      <c r="G7156" t="s">
        <v>12548</v>
      </c>
      <c r="H7156" t="s">
        <v>67</v>
      </c>
      <c r="I7156" s="2">
        <v>104347000</v>
      </c>
      <c r="J7156" s="1">
        <v>17.940000000000001</v>
      </c>
    </row>
    <row r="7157" spans="6:10" x14ac:dyDescent="0.35">
      <c r="F7157" t="s">
        <v>12549</v>
      </c>
      <c r="G7157" t="s">
        <v>12550</v>
      </c>
      <c r="H7157" t="s">
        <v>28</v>
      </c>
      <c r="I7157" s="2">
        <v>134212000</v>
      </c>
      <c r="J7157" s="1">
        <v>41.95</v>
      </c>
    </row>
    <row r="7158" spans="6:10" x14ac:dyDescent="0.35">
      <c r="F7158" t="s">
        <v>12551</v>
      </c>
      <c r="G7158" t="s">
        <v>12552</v>
      </c>
      <c r="H7158" t="s">
        <v>255</v>
      </c>
      <c r="I7158" s="2">
        <v>56925000</v>
      </c>
      <c r="J7158" s="1">
        <v>51.51</v>
      </c>
    </row>
    <row r="7159" spans="6:10" x14ac:dyDescent="0.35">
      <c r="F7159" t="s">
        <v>12553</v>
      </c>
      <c r="G7159" t="s">
        <v>12554</v>
      </c>
      <c r="H7159" t="s">
        <v>39</v>
      </c>
      <c r="I7159" s="2">
        <v>22166000</v>
      </c>
      <c r="J7159" s="1">
        <v>10.06</v>
      </c>
    </row>
    <row r="7160" spans="6:10" x14ac:dyDescent="0.35">
      <c r="F7160" t="s">
        <v>12555</v>
      </c>
      <c r="G7160" t="s">
        <v>12556</v>
      </c>
      <c r="H7160" t="s">
        <v>34</v>
      </c>
      <c r="I7160" s="2">
        <v>14963000</v>
      </c>
      <c r="J7160" s="1">
        <v>2.66</v>
      </c>
    </row>
    <row r="7161" spans="6:10" x14ac:dyDescent="0.35">
      <c r="F7161" t="s">
        <v>12557</v>
      </c>
      <c r="G7161" t="s">
        <v>12558</v>
      </c>
      <c r="H7161" t="s">
        <v>475</v>
      </c>
      <c r="I7161" s="2">
        <v>43705000</v>
      </c>
      <c r="J7161" s="1">
        <v>7.11</v>
      </c>
    </row>
    <row r="7162" spans="6:10" x14ac:dyDescent="0.35">
      <c r="F7162" t="s">
        <v>12559</v>
      </c>
      <c r="G7162" t="s">
        <v>829</v>
      </c>
      <c r="H7162" t="s">
        <v>46</v>
      </c>
      <c r="I7162" s="2">
        <v>125000</v>
      </c>
      <c r="J7162" s="1">
        <v>10.57</v>
      </c>
    </row>
    <row r="7163" spans="6:10" x14ac:dyDescent="0.35">
      <c r="F7163" t="s">
        <v>12560</v>
      </c>
      <c r="G7163" t="s">
        <v>12561</v>
      </c>
      <c r="H7163" t="s">
        <v>2092</v>
      </c>
      <c r="I7163" s="2">
        <v>50598000</v>
      </c>
      <c r="J7163" s="1">
        <v>16.510000000000002</v>
      </c>
    </row>
    <row r="7164" spans="6:10" x14ac:dyDescent="0.35">
      <c r="F7164" t="s">
        <v>12562</v>
      </c>
      <c r="G7164" t="s">
        <v>12563</v>
      </c>
      <c r="H7164" t="s">
        <v>103</v>
      </c>
      <c r="I7164" s="2">
        <v>82908000</v>
      </c>
      <c r="J7164" s="1">
        <v>2.52</v>
      </c>
    </row>
    <row r="7165" spans="6:10" x14ac:dyDescent="0.35">
      <c r="F7165" t="s">
        <v>12564</v>
      </c>
      <c r="G7165" t="s">
        <v>1095</v>
      </c>
      <c r="H7165" t="s">
        <v>90</v>
      </c>
      <c r="I7165" s="2">
        <v>45000000</v>
      </c>
      <c r="J7165" s="1">
        <v>57.61</v>
      </c>
    </row>
    <row r="7166" spans="6:10" x14ac:dyDescent="0.35">
      <c r="F7166" t="s">
        <v>12565</v>
      </c>
      <c r="G7166" t="s">
        <v>12566</v>
      </c>
      <c r="H7166" t="s">
        <v>51</v>
      </c>
      <c r="I7166" s="2">
        <v>31994000</v>
      </c>
      <c r="J7166" s="1">
        <v>135.66999999999999</v>
      </c>
    </row>
    <row r="7167" spans="6:10" x14ac:dyDescent="0.35">
      <c r="F7167" t="s">
        <v>12567</v>
      </c>
      <c r="G7167" t="s">
        <v>12568</v>
      </c>
      <c r="H7167" t="s">
        <v>39</v>
      </c>
      <c r="I7167" s="2">
        <v>1652000</v>
      </c>
      <c r="J7167" s="1">
        <v>10.029999999999999</v>
      </c>
    </row>
    <row r="7168" spans="6:10" x14ac:dyDescent="0.35">
      <c r="F7168" t="s">
        <v>12569</v>
      </c>
      <c r="G7168" t="s">
        <v>12570</v>
      </c>
      <c r="H7168" t="s">
        <v>39</v>
      </c>
      <c r="I7168" s="2">
        <v>57500000</v>
      </c>
      <c r="J7168" s="1">
        <v>10.11</v>
      </c>
    </row>
    <row r="7169" spans="6:10" x14ac:dyDescent="0.35">
      <c r="F7169" t="s">
        <v>12571</v>
      </c>
      <c r="G7169" t="s">
        <v>12572</v>
      </c>
      <c r="H7169" t="s">
        <v>51</v>
      </c>
      <c r="I7169" s="2">
        <v>1417994000</v>
      </c>
      <c r="J7169" s="1">
        <v>53.46</v>
      </c>
    </row>
    <row r="7170" spans="6:10" x14ac:dyDescent="0.35">
      <c r="F7170" t="s">
        <v>12573</v>
      </c>
      <c r="G7170" t="s">
        <v>12574</v>
      </c>
      <c r="H7170" t="s">
        <v>51</v>
      </c>
      <c r="I7170" s="2">
        <v>75709000</v>
      </c>
      <c r="J7170" s="1">
        <v>12.5</v>
      </c>
    </row>
    <row r="7171" spans="6:10" x14ac:dyDescent="0.35">
      <c r="F7171" t="s">
        <v>12575</v>
      </c>
      <c r="G7171" t="s">
        <v>12576</v>
      </c>
      <c r="H7171" t="s">
        <v>165</v>
      </c>
      <c r="I7171" s="2">
        <v>19557000</v>
      </c>
      <c r="J7171" s="1">
        <v>5.38</v>
      </c>
    </row>
    <row r="7172" spans="6:10" x14ac:dyDescent="0.35">
      <c r="F7172" t="s">
        <v>12577</v>
      </c>
      <c r="G7172" t="s">
        <v>12578</v>
      </c>
      <c r="H7172" t="s">
        <v>112</v>
      </c>
      <c r="I7172" s="2">
        <v>176007000</v>
      </c>
      <c r="J7172" s="1">
        <v>2.54</v>
      </c>
    </row>
    <row r="7173" spans="6:10" x14ac:dyDescent="0.35">
      <c r="F7173" t="s">
        <v>12579</v>
      </c>
      <c r="G7173" t="s">
        <v>12580</v>
      </c>
      <c r="H7173" t="s">
        <v>352</v>
      </c>
      <c r="I7173" s="2">
        <v>586336000</v>
      </c>
      <c r="J7173" s="1">
        <v>46.42</v>
      </c>
    </row>
    <row r="7174" spans="6:10" x14ac:dyDescent="0.35">
      <c r="F7174" t="s">
        <v>12581</v>
      </c>
      <c r="G7174" t="s">
        <v>12582</v>
      </c>
      <c r="H7174" t="s">
        <v>34</v>
      </c>
      <c r="I7174" s="2">
        <v>64316000</v>
      </c>
      <c r="J7174" s="1">
        <v>33.72</v>
      </c>
    </row>
    <row r="7175" spans="6:10" x14ac:dyDescent="0.35">
      <c r="F7175" t="s">
        <v>12583</v>
      </c>
      <c r="G7175" t="s">
        <v>12584</v>
      </c>
      <c r="H7175" t="s">
        <v>112</v>
      </c>
      <c r="I7175" s="2">
        <v>187648000</v>
      </c>
      <c r="J7175" s="1">
        <v>2.5099999999999998</v>
      </c>
    </row>
    <row r="7176" spans="6:10" x14ac:dyDescent="0.35">
      <c r="F7176" t="s">
        <v>12585</v>
      </c>
      <c r="G7176" t="s">
        <v>12586</v>
      </c>
      <c r="H7176" t="s">
        <v>28</v>
      </c>
      <c r="I7176" s="2">
        <v>37795000</v>
      </c>
      <c r="J7176" s="1">
        <v>6.73</v>
      </c>
    </row>
    <row r="7177" spans="6:10" x14ac:dyDescent="0.35">
      <c r="F7177" t="s">
        <v>12587</v>
      </c>
      <c r="G7177" t="s">
        <v>12588</v>
      </c>
      <c r="H7177" t="s">
        <v>39</v>
      </c>
      <c r="I7177" s="2">
        <v>23129000</v>
      </c>
      <c r="J7177" s="1">
        <v>4.5599999999999996</v>
      </c>
    </row>
    <row r="7178" spans="6:10" x14ac:dyDescent="0.35">
      <c r="F7178" t="s">
        <v>12589</v>
      </c>
      <c r="G7178" t="s">
        <v>12590</v>
      </c>
      <c r="H7178" t="s">
        <v>134</v>
      </c>
      <c r="I7178" s="2">
        <v>110079000</v>
      </c>
      <c r="J7178" s="1">
        <v>51.84</v>
      </c>
    </row>
    <row r="7179" spans="6:10" x14ac:dyDescent="0.35">
      <c r="F7179" t="s">
        <v>12591</v>
      </c>
      <c r="G7179" t="s">
        <v>12592</v>
      </c>
      <c r="H7179" t="s">
        <v>78</v>
      </c>
      <c r="I7179" s="2">
        <v>166552000</v>
      </c>
      <c r="J7179" s="1">
        <v>2.95</v>
      </c>
    </row>
    <row r="7180" spans="6:10" x14ac:dyDescent="0.35">
      <c r="F7180" t="s">
        <v>12593</v>
      </c>
      <c r="G7180" t="s">
        <v>12594</v>
      </c>
      <c r="H7180" t="s">
        <v>1087</v>
      </c>
      <c r="I7180" s="2">
        <v>240675000</v>
      </c>
      <c r="J7180" s="1">
        <v>16.600000000000001</v>
      </c>
    </row>
    <row r="7181" spans="6:10" x14ac:dyDescent="0.35">
      <c r="F7181" t="s">
        <v>12595</v>
      </c>
      <c r="G7181" t="s">
        <v>12596</v>
      </c>
      <c r="H7181" t="s">
        <v>39</v>
      </c>
      <c r="I7181" s="2">
        <v>33657000</v>
      </c>
      <c r="J7181" s="1">
        <v>15.25</v>
      </c>
    </row>
    <row r="7182" spans="6:10" x14ac:dyDescent="0.35">
      <c r="F7182" t="s">
        <v>12597</v>
      </c>
      <c r="G7182" t="s">
        <v>12598</v>
      </c>
      <c r="H7182" t="s">
        <v>39</v>
      </c>
      <c r="I7182" s="2">
        <v>96466000</v>
      </c>
      <c r="J7182" s="1">
        <v>2.71</v>
      </c>
    </row>
    <row r="7183" spans="6:10" x14ac:dyDescent="0.35">
      <c r="F7183" t="s">
        <v>12599</v>
      </c>
      <c r="G7183" t="s">
        <v>12600</v>
      </c>
      <c r="H7183" t="s">
        <v>51</v>
      </c>
      <c r="I7183" s="2">
        <v>18420000</v>
      </c>
      <c r="J7183" s="1">
        <v>5.32</v>
      </c>
    </row>
    <row r="7184" spans="6:10" x14ac:dyDescent="0.35">
      <c r="F7184" t="s">
        <v>12601</v>
      </c>
      <c r="G7184" t="s">
        <v>12602</v>
      </c>
      <c r="H7184" t="s">
        <v>34</v>
      </c>
      <c r="I7184" s="2">
        <v>18694000</v>
      </c>
      <c r="J7184" s="1">
        <v>6.52</v>
      </c>
    </row>
    <row r="7185" spans="6:10" x14ac:dyDescent="0.35">
      <c r="F7185" t="s">
        <v>12603</v>
      </c>
      <c r="G7185" t="s">
        <v>12604</v>
      </c>
      <c r="H7185" t="s">
        <v>28</v>
      </c>
      <c r="I7185" s="2">
        <v>8159000</v>
      </c>
      <c r="J7185" s="1">
        <v>1.98</v>
      </c>
    </row>
    <row r="7186" spans="6:10" x14ac:dyDescent="0.35">
      <c r="F7186" t="s">
        <v>12605</v>
      </c>
      <c r="G7186" t="s">
        <v>12606</v>
      </c>
      <c r="H7186" t="s">
        <v>28</v>
      </c>
      <c r="I7186" s="2">
        <v>20330000</v>
      </c>
      <c r="J7186" s="1">
        <v>36.57</v>
      </c>
    </row>
    <row r="7187" spans="6:10" x14ac:dyDescent="0.35">
      <c r="F7187" t="s">
        <v>12607</v>
      </c>
      <c r="G7187" t="s">
        <v>12608</v>
      </c>
      <c r="H7187" t="s">
        <v>719</v>
      </c>
      <c r="I7187" s="2">
        <v>166462000</v>
      </c>
      <c r="J7187" s="1">
        <v>0.67</v>
      </c>
    </row>
    <row r="7188" spans="6:10" x14ac:dyDescent="0.35">
      <c r="F7188" t="s">
        <v>12609</v>
      </c>
      <c r="G7188" t="s">
        <v>12610</v>
      </c>
      <c r="H7188" t="s">
        <v>34</v>
      </c>
      <c r="I7188" s="2">
        <v>54555000</v>
      </c>
      <c r="J7188" s="1">
        <v>13.91</v>
      </c>
    </row>
    <row r="7189" spans="6:10" x14ac:dyDescent="0.35">
      <c r="F7189" t="s">
        <v>12611</v>
      </c>
      <c r="G7189" t="s">
        <v>12612</v>
      </c>
      <c r="H7189" t="s">
        <v>51</v>
      </c>
      <c r="I7189" s="2">
        <v>2256000</v>
      </c>
      <c r="J7189" s="1">
        <v>1.53</v>
      </c>
    </row>
    <row r="7190" spans="6:10" x14ac:dyDescent="0.35">
      <c r="F7190" t="s">
        <v>12613</v>
      </c>
      <c r="G7190" t="s">
        <v>12614</v>
      </c>
      <c r="H7190" t="s">
        <v>34</v>
      </c>
      <c r="I7190" s="2">
        <v>21005000</v>
      </c>
      <c r="J7190" s="1">
        <v>2.36</v>
      </c>
    </row>
    <row r="7191" spans="6:10" x14ac:dyDescent="0.35">
      <c r="F7191" t="s">
        <v>12615</v>
      </c>
      <c r="G7191" t="s">
        <v>82</v>
      </c>
      <c r="H7191" t="s">
        <v>34</v>
      </c>
      <c r="I7191" s="2">
        <v>509050000</v>
      </c>
      <c r="J7191" s="1">
        <v>22.02</v>
      </c>
    </row>
    <row r="7192" spans="6:10" x14ac:dyDescent="0.35">
      <c r="F7192" t="s">
        <v>12616</v>
      </c>
      <c r="G7192" t="s">
        <v>12617</v>
      </c>
      <c r="H7192" t="s">
        <v>85</v>
      </c>
      <c r="I7192" s="2">
        <v>44129000</v>
      </c>
      <c r="J7192" s="1">
        <v>48.59</v>
      </c>
    </row>
    <row r="7193" spans="6:10" x14ac:dyDescent="0.35">
      <c r="F7193" t="s">
        <v>12618</v>
      </c>
      <c r="G7193" t="s">
        <v>241</v>
      </c>
      <c r="H7193" t="s">
        <v>28</v>
      </c>
      <c r="I7193" s="2">
        <v>18200000</v>
      </c>
      <c r="J7193" s="1">
        <v>10.51</v>
      </c>
    </row>
    <row r="7194" spans="6:10" x14ac:dyDescent="0.35">
      <c r="F7194" t="s">
        <v>12619</v>
      </c>
      <c r="G7194" t="s">
        <v>12620</v>
      </c>
      <c r="H7194" t="s">
        <v>39</v>
      </c>
      <c r="I7194" s="2">
        <v>25000000</v>
      </c>
      <c r="J7194" s="1">
        <v>10.039999999999999</v>
      </c>
    </row>
    <row r="7195" spans="6:10" x14ac:dyDescent="0.35">
      <c r="F7195" t="s">
        <v>12621</v>
      </c>
      <c r="G7195" t="s">
        <v>391</v>
      </c>
      <c r="H7195" t="s">
        <v>34</v>
      </c>
      <c r="I7195" s="2">
        <v>1750000</v>
      </c>
      <c r="J7195" s="1">
        <v>57.84</v>
      </c>
    </row>
    <row r="7196" spans="6:10" x14ac:dyDescent="0.35">
      <c r="F7196" t="s">
        <v>12622</v>
      </c>
      <c r="G7196" t="s">
        <v>3075</v>
      </c>
      <c r="H7196" t="s">
        <v>165</v>
      </c>
      <c r="I7196" s="2">
        <v>19650000</v>
      </c>
      <c r="J7196" s="1">
        <v>82.21</v>
      </c>
    </row>
    <row r="7197" spans="6:10" x14ac:dyDescent="0.35">
      <c r="F7197" t="s">
        <v>12623</v>
      </c>
      <c r="G7197" t="s">
        <v>3075</v>
      </c>
      <c r="H7197" t="s">
        <v>165</v>
      </c>
      <c r="I7197" s="2">
        <v>30550000</v>
      </c>
      <c r="J7197" s="1">
        <v>72.239999999999995</v>
      </c>
    </row>
    <row r="7198" spans="6:10" x14ac:dyDescent="0.35">
      <c r="F7198" t="s">
        <v>12624</v>
      </c>
      <c r="G7198" t="s">
        <v>3075</v>
      </c>
      <c r="H7198" t="s">
        <v>165</v>
      </c>
      <c r="I7198" s="2">
        <v>53052000</v>
      </c>
      <c r="J7198" s="1">
        <v>74.22</v>
      </c>
    </row>
    <row r="7199" spans="6:10" x14ac:dyDescent="0.35">
      <c r="F7199" t="s">
        <v>12625</v>
      </c>
      <c r="G7199" t="s">
        <v>12626</v>
      </c>
      <c r="H7199" t="s">
        <v>112</v>
      </c>
      <c r="I7199" s="2">
        <v>122796000</v>
      </c>
      <c r="J7199" s="1">
        <v>34.83</v>
      </c>
    </row>
    <row r="7200" spans="6:10" x14ac:dyDescent="0.35">
      <c r="F7200" t="s">
        <v>12627</v>
      </c>
      <c r="G7200" t="s">
        <v>12628</v>
      </c>
      <c r="H7200" t="s">
        <v>39</v>
      </c>
      <c r="I7200" s="2">
        <v>15050000</v>
      </c>
      <c r="J7200" s="1">
        <v>10.199999999999999</v>
      </c>
    </row>
    <row r="7201" spans="6:10" x14ac:dyDescent="0.35">
      <c r="F7201" t="s">
        <v>12629</v>
      </c>
      <c r="G7201" t="s">
        <v>12630</v>
      </c>
      <c r="H7201" t="s">
        <v>123</v>
      </c>
      <c r="I7201" s="2">
        <v>131330000</v>
      </c>
      <c r="J7201" s="1">
        <v>39.36</v>
      </c>
    </row>
    <row r="7202" spans="6:10" x14ac:dyDescent="0.35">
      <c r="F7202" t="s">
        <v>12631</v>
      </c>
      <c r="G7202" t="s">
        <v>12632</v>
      </c>
      <c r="H7202" t="s">
        <v>332</v>
      </c>
      <c r="I7202" s="2">
        <v>9229000</v>
      </c>
      <c r="J7202" s="1">
        <v>45.83</v>
      </c>
    </row>
    <row r="7203" spans="6:10" x14ac:dyDescent="0.35">
      <c r="F7203" t="s">
        <v>12633</v>
      </c>
      <c r="G7203" t="s">
        <v>12634</v>
      </c>
      <c r="H7203" t="s">
        <v>85</v>
      </c>
      <c r="I7203" s="2">
        <v>16901000</v>
      </c>
      <c r="J7203" s="1">
        <v>27.5</v>
      </c>
    </row>
    <row r="7204" spans="6:10" x14ac:dyDescent="0.35">
      <c r="F7204" t="s">
        <v>12635</v>
      </c>
      <c r="G7204" t="s">
        <v>12636</v>
      </c>
      <c r="H7204" t="s">
        <v>28</v>
      </c>
      <c r="I7204" s="2">
        <v>53400000</v>
      </c>
      <c r="J7204" s="1">
        <v>82.1</v>
      </c>
    </row>
    <row r="7205" spans="6:10" x14ac:dyDescent="0.35">
      <c r="F7205" t="s">
        <v>12637</v>
      </c>
      <c r="G7205" t="s">
        <v>281</v>
      </c>
      <c r="H7205" t="s">
        <v>935</v>
      </c>
      <c r="I7205" s="2">
        <v>1000000</v>
      </c>
      <c r="J7205" s="1">
        <v>23.9</v>
      </c>
    </row>
    <row r="7206" spans="6:10" x14ac:dyDescent="0.35">
      <c r="F7206" t="s">
        <v>12638</v>
      </c>
      <c r="G7206" t="s">
        <v>829</v>
      </c>
      <c r="H7206" t="s">
        <v>46</v>
      </c>
      <c r="I7206" s="2">
        <v>549000</v>
      </c>
      <c r="J7206" s="1">
        <v>22.54</v>
      </c>
    </row>
    <row r="7207" spans="6:10" x14ac:dyDescent="0.35">
      <c r="F7207" t="s">
        <v>12639</v>
      </c>
      <c r="G7207" t="s">
        <v>829</v>
      </c>
      <c r="H7207" t="s">
        <v>46</v>
      </c>
      <c r="I7207" s="2">
        <v>13660000</v>
      </c>
      <c r="J7207" s="1">
        <v>61.37</v>
      </c>
    </row>
    <row r="7208" spans="6:10" x14ac:dyDescent="0.35">
      <c r="F7208" t="s">
        <v>12640</v>
      </c>
      <c r="G7208" t="s">
        <v>12641</v>
      </c>
      <c r="H7208" t="s">
        <v>34</v>
      </c>
      <c r="I7208" s="2">
        <v>300000</v>
      </c>
      <c r="J7208" s="1">
        <v>35.17</v>
      </c>
    </row>
    <row r="7209" spans="6:10" x14ac:dyDescent="0.35">
      <c r="F7209" t="s">
        <v>12642</v>
      </c>
      <c r="G7209" t="s">
        <v>12643</v>
      </c>
      <c r="H7209" t="s">
        <v>39</v>
      </c>
      <c r="I7209" s="2">
        <v>194130000</v>
      </c>
      <c r="J7209" s="1">
        <v>8.02</v>
      </c>
    </row>
    <row r="7210" spans="6:10" x14ac:dyDescent="0.35">
      <c r="F7210" t="s">
        <v>12644</v>
      </c>
      <c r="G7210" t="s">
        <v>12645</v>
      </c>
      <c r="H7210" t="s">
        <v>103</v>
      </c>
      <c r="I7210" s="2">
        <v>36103000</v>
      </c>
      <c r="J7210" s="1">
        <v>105.76</v>
      </c>
    </row>
    <row r="7211" spans="6:10" x14ac:dyDescent="0.35">
      <c r="F7211" t="s">
        <v>12646</v>
      </c>
      <c r="G7211" t="s">
        <v>12647</v>
      </c>
      <c r="H7211" t="s">
        <v>134</v>
      </c>
      <c r="I7211" s="2">
        <v>388511000</v>
      </c>
      <c r="J7211" s="1">
        <v>8.7100000000000009</v>
      </c>
    </row>
    <row r="7212" spans="6:10" x14ac:dyDescent="0.35">
      <c r="F7212" t="s">
        <v>12648</v>
      </c>
      <c r="G7212" t="s">
        <v>12649</v>
      </c>
      <c r="H7212" t="s">
        <v>361</v>
      </c>
      <c r="I7212" s="2">
        <v>55465000</v>
      </c>
      <c r="J7212" s="1">
        <v>48.59</v>
      </c>
    </row>
    <row r="7213" spans="6:10" x14ac:dyDescent="0.35">
      <c r="F7213" t="s">
        <v>12650</v>
      </c>
      <c r="G7213" t="s">
        <v>391</v>
      </c>
      <c r="H7213" t="s">
        <v>34</v>
      </c>
      <c r="I7213" s="2">
        <v>30871000</v>
      </c>
      <c r="J7213" s="1">
        <v>101.47</v>
      </c>
    </row>
    <row r="7214" spans="6:10" x14ac:dyDescent="0.35">
      <c r="F7214" t="s">
        <v>12651</v>
      </c>
      <c r="G7214" t="s">
        <v>12652</v>
      </c>
      <c r="H7214" t="s">
        <v>51</v>
      </c>
      <c r="I7214" s="2">
        <v>26702000</v>
      </c>
      <c r="J7214" s="1">
        <v>9.16</v>
      </c>
    </row>
    <row r="7215" spans="6:10" x14ac:dyDescent="0.35">
      <c r="F7215" t="s">
        <v>12653</v>
      </c>
      <c r="G7215" t="s">
        <v>12654</v>
      </c>
      <c r="H7215" t="s">
        <v>49</v>
      </c>
      <c r="I7215" s="2">
        <v>5304000</v>
      </c>
      <c r="J7215" s="1">
        <v>20.5</v>
      </c>
    </row>
    <row r="7216" spans="6:10" x14ac:dyDescent="0.35">
      <c r="F7216" t="s">
        <v>12655</v>
      </c>
      <c r="G7216" t="s">
        <v>281</v>
      </c>
      <c r="H7216" t="s">
        <v>112</v>
      </c>
      <c r="I7216" s="2">
        <v>7280000</v>
      </c>
      <c r="J7216" s="1">
        <v>22.64</v>
      </c>
    </row>
    <row r="7217" spans="6:10" x14ac:dyDescent="0.35">
      <c r="F7217" t="s">
        <v>12656</v>
      </c>
      <c r="G7217" t="s">
        <v>12657</v>
      </c>
      <c r="H7217" t="s">
        <v>39</v>
      </c>
      <c r="I7217" s="2">
        <v>20000000</v>
      </c>
      <c r="J7217" s="1">
        <v>10.02</v>
      </c>
    </row>
    <row r="7218" spans="6:10" x14ac:dyDescent="0.35">
      <c r="F7218" t="s">
        <v>12658</v>
      </c>
      <c r="G7218" t="s">
        <v>82</v>
      </c>
      <c r="H7218" t="s">
        <v>39</v>
      </c>
      <c r="I7218" s="2">
        <v>5850000</v>
      </c>
      <c r="J7218" s="1">
        <v>51.76</v>
      </c>
    </row>
    <row r="7219" spans="6:10" x14ac:dyDescent="0.35">
      <c r="F7219" t="s">
        <v>12659</v>
      </c>
      <c r="G7219" t="s">
        <v>12660</v>
      </c>
      <c r="H7219" t="s">
        <v>560</v>
      </c>
      <c r="I7219" s="2">
        <v>3872000</v>
      </c>
      <c r="J7219" s="1">
        <v>0.3</v>
      </c>
    </row>
    <row r="7220" spans="6:10" x14ac:dyDescent="0.35">
      <c r="F7220" t="s">
        <v>12661</v>
      </c>
      <c r="G7220" t="s">
        <v>1133</v>
      </c>
      <c r="H7220" t="s">
        <v>34</v>
      </c>
      <c r="I7220" s="2">
        <v>450000</v>
      </c>
      <c r="J7220" s="1">
        <v>22.93</v>
      </c>
    </row>
    <row r="7221" spans="6:10" x14ac:dyDescent="0.35">
      <c r="F7221" t="s">
        <v>12662</v>
      </c>
      <c r="G7221" t="s">
        <v>82</v>
      </c>
      <c r="H7221" t="s">
        <v>28</v>
      </c>
      <c r="I7221" s="2">
        <v>19600000</v>
      </c>
      <c r="J7221" s="1">
        <v>49.66</v>
      </c>
    </row>
    <row r="7222" spans="6:10" x14ac:dyDescent="0.35">
      <c r="F7222" t="s">
        <v>12663</v>
      </c>
      <c r="G7222" t="s">
        <v>12664</v>
      </c>
      <c r="H7222" t="s">
        <v>51</v>
      </c>
      <c r="I7222" s="2">
        <v>10166000</v>
      </c>
      <c r="J7222" s="1">
        <v>16.68</v>
      </c>
    </row>
    <row r="7223" spans="6:10" x14ac:dyDescent="0.35">
      <c r="F7223" t="s">
        <v>12665</v>
      </c>
      <c r="G7223" t="s">
        <v>12666</v>
      </c>
      <c r="H7223" t="s">
        <v>28</v>
      </c>
      <c r="I7223" s="2">
        <v>6692000</v>
      </c>
      <c r="J7223" s="1">
        <v>33</v>
      </c>
    </row>
    <row r="7224" spans="6:10" x14ac:dyDescent="0.35">
      <c r="F7224" t="s">
        <v>12667</v>
      </c>
      <c r="G7224" t="s">
        <v>3075</v>
      </c>
      <c r="H7224" t="s">
        <v>39</v>
      </c>
      <c r="I7224" s="2">
        <v>1860000</v>
      </c>
      <c r="J7224" s="1">
        <v>107.65</v>
      </c>
    </row>
    <row r="7225" spans="6:10" x14ac:dyDescent="0.35">
      <c r="F7225" t="s">
        <v>12668</v>
      </c>
      <c r="G7225" t="s">
        <v>82</v>
      </c>
      <c r="H7225" t="s">
        <v>28</v>
      </c>
      <c r="I7225" s="2">
        <v>10200000</v>
      </c>
      <c r="J7225" s="1">
        <v>53.14</v>
      </c>
    </row>
    <row r="7226" spans="6:10" x14ac:dyDescent="0.35">
      <c r="F7226" t="s">
        <v>12669</v>
      </c>
      <c r="G7226" t="s">
        <v>12670</v>
      </c>
      <c r="H7226" t="s">
        <v>900</v>
      </c>
      <c r="I7226" s="2">
        <v>12784000</v>
      </c>
      <c r="J7226" s="1">
        <v>24.89</v>
      </c>
    </row>
    <row r="7227" spans="6:10" x14ac:dyDescent="0.35">
      <c r="F7227" t="s">
        <v>12671</v>
      </c>
      <c r="G7227" t="s">
        <v>12672</v>
      </c>
      <c r="H7227" t="s">
        <v>103</v>
      </c>
      <c r="I7227" s="2">
        <v>211091000</v>
      </c>
      <c r="J7227" s="1">
        <v>4.25</v>
      </c>
    </row>
    <row r="7228" spans="6:10" x14ac:dyDescent="0.35">
      <c r="F7228" t="s">
        <v>12673</v>
      </c>
      <c r="G7228" t="s">
        <v>82</v>
      </c>
      <c r="H7228" t="s">
        <v>28</v>
      </c>
      <c r="I7228" s="2">
        <v>22400000</v>
      </c>
      <c r="J7228" s="1">
        <v>34.6</v>
      </c>
    </row>
    <row r="7229" spans="6:10" x14ac:dyDescent="0.35">
      <c r="F7229" t="s">
        <v>12674</v>
      </c>
      <c r="G7229" t="s">
        <v>829</v>
      </c>
      <c r="H7229" t="s">
        <v>46</v>
      </c>
      <c r="I7229" s="2">
        <v>335000</v>
      </c>
      <c r="J7229" s="1">
        <v>10.69</v>
      </c>
    </row>
    <row r="7230" spans="6:10" x14ac:dyDescent="0.35">
      <c r="F7230" t="s">
        <v>12675</v>
      </c>
      <c r="G7230" t="s">
        <v>391</v>
      </c>
      <c r="H7230" t="s">
        <v>34</v>
      </c>
      <c r="I7230" s="2">
        <v>1783000</v>
      </c>
      <c r="J7230" s="1">
        <v>110.86</v>
      </c>
    </row>
    <row r="7231" spans="6:10" x14ac:dyDescent="0.35">
      <c r="F7231" t="s">
        <v>12676</v>
      </c>
      <c r="G7231" t="s">
        <v>391</v>
      </c>
      <c r="H7231" t="s">
        <v>34</v>
      </c>
      <c r="I7231" s="2">
        <v>1125000</v>
      </c>
      <c r="J7231" s="1">
        <v>27.03</v>
      </c>
    </row>
    <row r="7232" spans="6:10" x14ac:dyDescent="0.35">
      <c r="F7232" t="s">
        <v>12677</v>
      </c>
      <c r="G7232" t="s">
        <v>12678</v>
      </c>
      <c r="H7232" t="s">
        <v>34</v>
      </c>
      <c r="I7232" s="2">
        <v>21570000</v>
      </c>
      <c r="J7232" s="1">
        <v>34.799999999999997</v>
      </c>
    </row>
    <row r="7233" spans="6:10" x14ac:dyDescent="0.35">
      <c r="F7233" t="s">
        <v>12679</v>
      </c>
      <c r="G7233" t="s">
        <v>12680</v>
      </c>
      <c r="H7233" t="s">
        <v>112</v>
      </c>
      <c r="I7233" s="2">
        <v>99491000</v>
      </c>
      <c r="J7233" s="1">
        <v>38.03</v>
      </c>
    </row>
    <row r="7234" spans="6:10" x14ac:dyDescent="0.35">
      <c r="F7234" t="s">
        <v>12681</v>
      </c>
      <c r="G7234" t="s">
        <v>12682</v>
      </c>
      <c r="H7234" t="s">
        <v>560</v>
      </c>
      <c r="I7234" s="2">
        <v>51871000</v>
      </c>
      <c r="J7234" s="1">
        <v>10.26</v>
      </c>
    </row>
    <row r="7235" spans="6:10" x14ac:dyDescent="0.35">
      <c r="F7235" t="s">
        <v>12683</v>
      </c>
      <c r="G7235" t="s">
        <v>12684</v>
      </c>
      <c r="H7235" t="s">
        <v>231</v>
      </c>
      <c r="I7235" s="2">
        <v>198348000</v>
      </c>
      <c r="J7235" s="1">
        <v>2.4300000000000002</v>
      </c>
    </row>
    <row r="7236" spans="6:10" x14ac:dyDescent="0.35">
      <c r="F7236" t="s">
        <v>12685</v>
      </c>
      <c r="G7236" t="s">
        <v>12686</v>
      </c>
      <c r="H7236" t="s">
        <v>31</v>
      </c>
      <c r="I7236" s="2">
        <v>56198000</v>
      </c>
      <c r="J7236" s="1">
        <v>2.1</v>
      </c>
    </row>
    <row r="7237" spans="6:10" x14ac:dyDescent="0.35">
      <c r="F7237" t="s">
        <v>12687</v>
      </c>
      <c r="G7237" t="s">
        <v>12688</v>
      </c>
      <c r="H7237" t="s">
        <v>28</v>
      </c>
      <c r="I7237" s="2">
        <v>63838000</v>
      </c>
      <c r="J7237" s="1">
        <v>28.69</v>
      </c>
    </row>
    <row r="7238" spans="6:10" x14ac:dyDescent="0.35">
      <c r="F7238" t="s">
        <v>12689</v>
      </c>
      <c r="G7238" t="s">
        <v>12690</v>
      </c>
      <c r="H7238" t="s">
        <v>51</v>
      </c>
      <c r="I7238" s="2">
        <v>8300000</v>
      </c>
      <c r="J7238" s="1">
        <v>45.5</v>
      </c>
    </row>
    <row r="7239" spans="6:10" x14ac:dyDescent="0.35">
      <c r="F7239" t="s">
        <v>12691</v>
      </c>
      <c r="G7239" t="s">
        <v>12692</v>
      </c>
      <c r="H7239" t="s">
        <v>39</v>
      </c>
      <c r="I7239" s="2">
        <v>75927000</v>
      </c>
      <c r="J7239" s="1">
        <v>6.43</v>
      </c>
    </row>
    <row r="7240" spans="6:10" x14ac:dyDescent="0.35">
      <c r="F7240" t="s">
        <v>12693</v>
      </c>
      <c r="G7240" t="s">
        <v>12694</v>
      </c>
      <c r="H7240" t="s">
        <v>222</v>
      </c>
      <c r="I7240" s="2">
        <v>53155000</v>
      </c>
      <c r="J7240" s="1">
        <v>228.49</v>
      </c>
    </row>
    <row r="7241" spans="6:10" x14ac:dyDescent="0.35">
      <c r="F7241" t="s">
        <v>12695</v>
      </c>
      <c r="G7241" t="s">
        <v>12696</v>
      </c>
      <c r="H7241" t="s">
        <v>28</v>
      </c>
      <c r="I7241" s="2">
        <v>8054000</v>
      </c>
      <c r="J7241" s="1">
        <v>1.47</v>
      </c>
    </row>
    <row r="7242" spans="6:10" x14ac:dyDescent="0.35">
      <c r="F7242" t="s">
        <v>12697</v>
      </c>
      <c r="G7242" t="s">
        <v>12698</v>
      </c>
      <c r="H7242" t="s">
        <v>28</v>
      </c>
      <c r="I7242" s="2">
        <v>1358836000</v>
      </c>
      <c r="J7242" s="1">
        <v>8.9499999999999993</v>
      </c>
    </row>
    <row r="7243" spans="6:10" x14ac:dyDescent="0.35">
      <c r="F7243" t="s">
        <v>12699</v>
      </c>
      <c r="G7243" t="s">
        <v>12700</v>
      </c>
      <c r="H7243" t="s">
        <v>51</v>
      </c>
      <c r="I7243" s="2">
        <v>25728000</v>
      </c>
      <c r="J7243" s="1">
        <v>10.93</v>
      </c>
    </row>
    <row r="7244" spans="6:10" x14ac:dyDescent="0.35">
      <c r="F7244" t="s">
        <v>12701</v>
      </c>
      <c r="G7244" t="s">
        <v>12702</v>
      </c>
      <c r="H7244" t="s">
        <v>475</v>
      </c>
      <c r="I7244" s="2">
        <v>22014000</v>
      </c>
      <c r="J7244" s="1">
        <v>25.98</v>
      </c>
    </row>
    <row r="7245" spans="6:10" x14ac:dyDescent="0.35">
      <c r="F7245" t="s">
        <v>12703</v>
      </c>
      <c r="G7245" t="s">
        <v>12704</v>
      </c>
      <c r="H7245" t="s">
        <v>67</v>
      </c>
      <c r="I7245" s="2">
        <v>116432000</v>
      </c>
      <c r="J7245" s="1">
        <v>8.3000000000000007</v>
      </c>
    </row>
    <row r="7246" spans="6:10" x14ac:dyDescent="0.35">
      <c r="F7246" t="s">
        <v>12705</v>
      </c>
      <c r="G7246" t="s">
        <v>12706</v>
      </c>
      <c r="H7246" t="s">
        <v>279</v>
      </c>
      <c r="I7246" s="2">
        <v>93495000</v>
      </c>
      <c r="J7246" s="1">
        <v>5.56</v>
      </c>
    </row>
    <row r="7247" spans="6:10" x14ac:dyDescent="0.35">
      <c r="F7247" t="s">
        <v>12707</v>
      </c>
      <c r="G7247" t="s">
        <v>12708</v>
      </c>
      <c r="H7247" t="s">
        <v>475</v>
      </c>
      <c r="I7247" s="2">
        <v>57325000</v>
      </c>
      <c r="J7247" s="1">
        <v>15.86</v>
      </c>
    </row>
    <row r="7248" spans="6:10" x14ac:dyDescent="0.35">
      <c r="F7248" t="s">
        <v>12709</v>
      </c>
      <c r="G7248" t="s">
        <v>12710</v>
      </c>
      <c r="H7248" t="s">
        <v>51</v>
      </c>
      <c r="I7248" s="2">
        <v>43088000</v>
      </c>
      <c r="J7248" s="1">
        <v>1.79</v>
      </c>
    </row>
    <row r="7249" spans="6:10" x14ac:dyDescent="0.35">
      <c r="F7249" t="s">
        <v>12711</v>
      </c>
      <c r="G7249" t="s">
        <v>12712</v>
      </c>
      <c r="H7249" t="s">
        <v>51</v>
      </c>
      <c r="I7249" s="2">
        <v>6670000</v>
      </c>
      <c r="J7249" s="1">
        <v>12.5</v>
      </c>
    </row>
    <row r="7250" spans="6:10" x14ac:dyDescent="0.35">
      <c r="F7250" t="s">
        <v>12713</v>
      </c>
      <c r="G7250" t="s">
        <v>12714</v>
      </c>
      <c r="H7250" t="s">
        <v>83</v>
      </c>
      <c r="I7250" s="2">
        <v>235194000</v>
      </c>
      <c r="J7250" s="1">
        <v>2.09</v>
      </c>
    </row>
    <row r="7251" spans="6:10" x14ac:dyDescent="0.35">
      <c r="F7251" t="s">
        <v>12715</v>
      </c>
      <c r="G7251" t="s">
        <v>12716</v>
      </c>
      <c r="H7251" t="s">
        <v>222</v>
      </c>
      <c r="I7251" s="2">
        <v>94983000</v>
      </c>
      <c r="J7251" s="1">
        <v>23.4</v>
      </c>
    </row>
    <row r="7252" spans="6:10" x14ac:dyDescent="0.35">
      <c r="F7252" t="s">
        <v>12717</v>
      </c>
      <c r="G7252" t="s">
        <v>12718</v>
      </c>
      <c r="H7252" t="s">
        <v>165</v>
      </c>
      <c r="I7252" s="2">
        <v>68111000</v>
      </c>
      <c r="J7252" s="1">
        <v>25.45</v>
      </c>
    </row>
    <row r="7253" spans="6:10" x14ac:dyDescent="0.35">
      <c r="F7253" t="s">
        <v>12719</v>
      </c>
      <c r="G7253" t="s">
        <v>12720</v>
      </c>
      <c r="H7253" t="s">
        <v>231</v>
      </c>
      <c r="I7253" s="2">
        <v>810000</v>
      </c>
      <c r="J7253" s="1">
        <v>37.08</v>
      </c>
    </row>
    <row r="7254" spans="6:10" x14ac:dyDescent="0.35">
      <c r="F7254" t="s">
        <v>12721</v>
      </c>
      <c r="G7254" t="s">
        <v>12722</v>
      </c>
      <c r="H7254" t="s">
        <v>34</v>
      </c>
      <c r="I7254" s="2">
        <v>20581000</v>
      </c>
      <c r="J7254" s="1">
        <v>63.53</v>
      </c>
    </row>
    <row r="7255" spans="6:10" x14ac:dyDescent="0.35">
      <c r="F7255" t="s">
        <v>12723</v>
      </c>
      <c r="G7255" t="s">
        <v>12724</v>
      </c>
      <c r="H7255" t="s">
        <v>2092</v>
      </c>
      <c r="I7255" s="2">
        <v>18232000</v>
      </c>
      <c r="J7255" s="1">
        <v>6.95</v>
      </c>
    </row>
    <row r="7256" spans="6:10" x14ac:dyDescent="0.35">
      <c r="F7256" t="s">
        <v>12725</v>
      </c>
      <c r="G7256" t="s">
        <v>12726</v>
      </c>
      <c r="H7256" t="s">
        <v>279</v>
      </c>
      <c r="I7256" s="2">
        <v>43227000</v>
      </c>
      <c r="J7256" s="1">
        <v>6.78</v>
      </c>
    </row>
    <row r="7257" spans="6:10" x14ac:dyDescent="0.35">
      <c r="F7257" t="s">
        <v>12727</v>
      </c>
      <c r="G7257" t="s">
        <v>12728</v>
      </c>
      <c r="H7257" t="s">
        <v>39</v>
      </c>
      <c r="I7257" s="2">
        <v>1800000</v>
      </c>
      <c r="J7257" s="1">
        <v>14.59</v>
      </c>
    </row>
    <row r="7258" spans="6:10" x14ac:dyDescent="0.35">
      <c r="F7258" t="s">
        <v>12729</v>
      </c>
      <c r="G7258" t="s">
        <v>12730</v>
      </c>
      <c r="H7258" t="s">
        <v>51</v>
      </c>
      <c r="I7258" s="2">
        <v>197864000</v>
      </c>
      <c r="J7258" s="1">
        <v>0.12</v>
      </c>
    </row>
    <row r="7259" spans="6:10" x14ac:dyDescent="0.35">
      <c r="F7259" t="s">
        <v>12731</v>
      </c>
      <c r="G7259" t="s">
        <v>12732</v>
      </c>
      <c r="H7259" t="s">
        <v>39</v>
      </c>
      <c r="I7259" s="2">
        <v>41419000</v>
      </c>
      <c r="J7259" s="1">
        <v>26.89</v>
      </c>
    </row>
    <row r="7260" spans="6:10" x14ac:dyDescent="0.35">
      <c r="F7260" t="s">
        <v>12733</v>
      </c>
      <c r="G7260" t="s">
        <v>12734</v>
      </c>
      <c r="H7260" t="s">
        <v>112</v>
      </c>
      <c r="I7260" s="2">
        <v>3110000</v>
      </c>
      <c r="J7260" s="1">
        <v>1.1200000000000001</v>
      </c>
    </row>
    <row r="7261" spans="6:10" x14ac:dyDescent="0.35">
      <c r="F7261" t="s">
        <v>12735</v>
      </c>
      <c r="G7261" t="s">
        <v>12736</v>
      </c>
      <c r="H7261" t="s">
        <v>4258</v>
      </c>
      <c r="I7261" s="2">
        <v>321600000</v>
      </c>
      <c r="J7261" s="1">
        <v>143.54</v>
      </c>
    </row>
    <row r="7262" spans="6:10" x14ac:dyDescent="0.35">
      <c r="F7262" t="s">
        <v>12737</v>
      </c>
      <c r="G7262" t="s">
        <v>1133</v>
      </c>
      <c r="H7262" t="s">
        <v>34</v>
      </c>
      <c r="I7262" s="2">
        <v>200000</v>
      </c>
      <c r="J7262" s="1">
        <v>25.35</v>
      </c>
    </row>
    <row r="7263" spans="6:10" x14ac:dyDescent="0.35">
      <c r="F7263" t="s">
        <v>12738</v>
      </c>
      <c r="G7263" t="s">
        <v>1133</v>
      </c>
      <c r="H7263" t="s">
        <v>34</v>
      </c>
      <c r="I7263" s="2">
        <v>19600000</v>
      </c>
      <c r="J7263" s="1">
        <v>34.56</v>
      </c>
    </row>
    <row r="7264" spans="6:10" x14ac:dyDescent="0.35">
      <c r="F7264" t="s">
        <v>12739</v>
      </c>
      <c r="G7264" t="s">
        <v>1133</v>
      </c>
      <c r="H7264" t="s">
        <v>34</v>
      </c>
      <c r="I7264" s="2">
        <v>200000</v>
      </c>
      <c r="J7264" s="1">
        <v>24.84</v>
      </c>
    </row>
    <row r="7265" spans="6:10" x14ac:dyDescent="0.35">
      <c r="F7265" t="s">
        <v>12740</v>
      </c>
      <c r="G7265" t="s">
        <v>12741</v>
      </c>
      <c r="H7265" t="s">
        <v>67</v>
      </c>
      <c r="I7265" s="2">
        <v>75042000</v>
      </c>
      <c r="J7265" s="1">
        <v>7.41</v>
      </c>
    </row>
    <row r="7266" spans="6:10" x14ac:dyDescent="0.35">
      <c r="F7266" t="s">
        <v>12742</v>
      </c>
      <c r="G7266" t="s">
        <v>12743</v>
      </c>
      <c r="H7266" t="s">
        <v>28</v>
      </c>
      <c r="I7266" s="2">
        <v>152417000</v>
      </c>
      <c r="J7266" s="1">
        <v>319.29000000000002</v>
      </c>
    </row>
    <row r="7267" spans="6:10" x14ac:dyDescent="0.35">
      <c r="F7267" t="s">
        <v>12744</v>
      </c>
      <c r="G7267" t="s">
        <v>1133</v>
      </c>
      <c r="H7267" t="s">
        <v>34</v>
      </c>
      <c r="I7267" s="2">
        <v>200000</v>
      </c>
      <c r="J7267" s="1">
        <v>25.16</v>
      </c>
    </row>
    <row r="7268" spans="6:10" x14ac:dyDescent="0.35">
      <c r="F7268" t="s">
        <v>12745</v>
      </c>
      <c r="G7268" t="s">
        <v>12746</v>
      </c>
      <c r="H7268" t="s">
        <v>34</v>
      </c>
      <c r="I7268" s="2">
        <v>7267000</v>
      </c>
      <c r="J7268" s="1">
        <v>1.1599999999999999</v>
      </c>
    </row>
    <row r="7269" spans="6:10" x14ac:dyDescent="0.35">
      <c r="F7269" t="s">
        <v>12747</v>
      </c>
      <c r="G7269" t="s">
        <v>12748</v>
      </c>
      <c r="H7269" t="s">
        <v>39</v>
      </c>
      <c r="I7269" s="2">
        <v>1229000</v>
      </c>
      <c r="J7269" s="1">
        <v>9.76</v>
      </c>
    </row>
    <row r="7270" spans="6:10" x14ac:dyDescent="0.35">
      <c r="F7270" t="s">
        <v>12749</v>
      </c>
      <c r="G7270" t="s">
        <v>12750</v>
      </c>
      <c r="H7270" t="s">
        <v>46</v>
      </c>
      <c r="I7270" s="2">
        <v>30971000</v>
      </c>
      <c r="J7270" s="1">
        <v>1.49</v>
      </c>
    </row>
    <row r="7271" spans="6:10" x14ac:dyDescent="0.35">
      <c r="F7271" t="s">
        <v>12751</v>
      </c>
      <c r="G7271" t="s">
        <v>453</v>
      </c>
      <c r="H7271" t="s">
        <v>34</v>
      </c>
      <c r="I7271" s="2">
        <v>9980000</v>
      </c>
      <c r="J7271" s="1">
        <v>28.91</v>
      </c>
    </row>
    <row r="7272" spans="6:10" x14ac:dyDescent="0.35">
      <c r="F7272" t="s">
        <v>12752</v>
      </c>
      <c r="G7272" t="s">
        <v>12753</v>
      </c>
      <c r="H7272" t="s">
        <v>39</v>
      </c>
      <c r="I7272" s="2">
        <v>23310000</v>
      </c>
      <c r="J7272" s="1">
        <v>1.26</v>
      </c>
    </row>
    <row r="7273" spans="6:10" x14ac:dyDescent="0.35">
      <c r="F7273" t="s">
        <v>12754</v>
      </c>
      <c r="G7273" t="s">
        <v>12755</v>
      </c>
      <c r="H7273" t="s">
        <v>39</v>
      </c>
      <c r="I7273" s="2">
        <v>2805000</v>
      </c>
      <c r="J7273" s="1">
        <v>1.92</v>
      </c>
    </row>
    <row r="7274" spans="6:10" x14ac:dyDescent="0.35">
      <c r="F7274" t="s">
        <v>12756</v>
      </c>
      <c r="G7274" t="s">
        <v>12757</v>
      </c>
      <c r="H7274" t="s">
        <v>28</v>
      </c>
      <c r="I7274" s="2">
        <v>44063000</v>
      </c>
      <c r="J7274" s="1">
        <v>1.41</v>
      </c>
    </row>
    <row r="7275" spans="6:10" x14ac:dyDescent="0.35">
      <c r="F7275" t="s">
        <v>12758</v>
      </c>
      <c r="G7275" t="s">
        <v>12759</v>
      </c>
      <c r="H7275" t="s">
        <v>57</v>
      </c>
      <c r="I7275" s="2">
        <v>145458000</v>
      </c>
      <c r="J7275" s="1">
        <v>37.549999999999997</v>
      </c>
    </row>
    <row r="7276" spans="6:10" x14ac:dyDescent="0.35">
      <c r="F7276" t="s">
        <v>12760</v>
      </c>
      <c r="G7276" t="s">
        <v>12761</v>
      </c>
      <c r="H7276" t="s">
        <v>28</v>
      </c>
      <c r="I7276" s="2">
        <v>95550000</v>
      </c>
      <c r="J7276" s="1">
        <v>94.71</v>
      </c>
    </row>
    <row r="7277" spans="6:10" x14ac:dyDescent="0.35">
      <c r="F7277" t="s">
        <v>12762</v>
      </c>
      <c r="G7277" t="s">
        <v>12763</v>
      </c>
      <c r="H7277" t="s">
        <v>39</v>
      </c>
      <c r="I7277" s="2">
        <v>297186000</v>
      </c>
      <c r="J7277" s="1">
        <v>48.43</v>
      </c>
    </row>
    <row r="7278" spans="6:10" x14ac:dyDescent="0.35">
      <c r="F7278" t="s">
        <v>12764</v>
      </c>
      <c r="G7278" t="s">
        <v>12765</v>
      </c>
      <c r="H7278" t="s">
        <v>57</v>
      </c>
      <c r="I7278" s="2">
        <v>1088673000</v>
      </c>
      <c r="J7278" s="1">
        <v>71.41</v>
      </c>
    </row>
    <row r="7279" spans="6:10" x14ac:dyDescent="0.35">
      <c r="F7279" t="s">
        <v>12766</v>
      </c>
      <c r="G7279" t="s">
        <v>12767</v>
      </c>
      <c r="H7279" t="s">
        <v>112</v>
      </c>
      <c r="I7279" s="2">
        <v>16972000</v>
      </c>
      <c r="J7279" s="1">
        <v>0.95</v>
      </c>
    </row>
    <row r="7280" spans="6:10" x14ac:dyDescent="0.35">
      <c r="F7280" t="s">
        <v>12768</v>
      </c>
      <c r="G7280" t="s">
        <v>453</v>
      </c>
      <c r="H7280" t="s">
        <v>34</v>
      </c>
      <c r="I7280" s="2">
        <v>3950000</v>
      </c>
      <c r="J7280" s="1">
        <v>31</v>
      </c>
    </row>
    <row r="7281" spans="6:10" x14ac:dyDescent="0.35">
      <c r="F7281" t="s">
        <v>12769</v>
      </c>
      <c r="G7281" t="s">
        <v>12770</v>
      </c>
      <c r="H7281" t="s">
        <v>28</v>
      </c>
      <c r="I7281" s="2">
        <v>933896000</v>
      </c>
      <c r="J7281" s="1">
        <v>4.6100000000000003</v>
      </c>
    </row>
    <row r="7282" spans="6:10" x14ac:dyDescent="0.35">
      <c r="F7282" t="s">
        <v>12771</v>
      </c>
      <c r="G7282" t="s">
        <v>12772</v>
      </c>
      <c r="H7282" t="s">
        <v>222</v>
      </c>
      <c r="I7282" s="2">
        <v>12071000</v>
      </c>
      <c r="J7282" s="1">
        <v>0.81</v>
      </c>
    </row>
    <row r="7283" spans="6:10" x14ac:dyDescent="0.35">
      <c r="F7283" t="s">
        <v>12773</v>
      </c>
      <c r="G7283" t="s">
        <v>2766</v>
      </c>
      <c r="H7283" t="s">
        <v>34</v>
      </c>
      <c r="I7283" s="2">
        <v>350000</v>
      </c>
      <c r="J7283" s="1">
        <v>37.29</v>
      </c>
    </row>
    <row r="7284" spans="6:10" x14ac:dyDescent="0.35">
      <c r="F7284" t="s">
        <v>12774</v>
      </c>
      <c r="G7284" t="s">
        <v>12775</v>
      </c>
      <c r="H7284" t="s">
        <v>49</v>
      </c>
      <c r="I7284" s="2">
        <v>18952000</v>
      </c>
      <c r="J7284" s="1">
        <v>1.81</v>
      </c>
    </row>
    <row r="7285" spans="6:10" x14ac:dyDescent="0.35">
      <c r="F7285" t="s">
        <v>12776</v>
      </c>
      <c r="G7285" t="s">
        <v>12777</v>
      </c>
      <c r="H7285" t="s">
        <v>39</v>
      </c>
      <c r="I7285" s="2">
        <v>34395000</v>
      </c>
      <c r="J7285" s="1">
        <v>13.71</v>
      </c>
    </row>
    <row r="7286" spans="6:10" x14ac:dyDescent="0.35">
      <c r="F7286" t="s">
        <v>12778</v>
      </c>
      <c r="G7286" t="s">
        <v>12779</v>
      </c>
      <c r="H7286" t="s">
        <v>51</v>
      </c>
      <c r="I7286" s="2">
        <v>32935000</v>
      </c>
      <c r="J7286" s="1">
        <v>9.93</v>
      </c>
    </row>
    <row r="7287" spans="6:10" x14ac:dyDescent="0.35">
      <c r="F7287" t="s">
        <v>12780</v>
      </c>
      <c r="G7287" t="s">
        <v>12781</v>
      </c>
      <c r="H7287" t="s">
        <v>134</v>
      </c>
      <c r="I7287" s="2">
        <v>9703000</v>
      </c>
      <c r="J7287" s="1">
        <v>4.5199999999999996</v>
      </c>
    </row>
    <row r="7288" spans="6:10" x14ac:dyDescent="0.35">
      <c r="F7288" t="s">
        <v>12782</v>
      </c>
      <c r="G7288" t="s">
        <v>12783</v>
      </c>
      <c r="H7288" t="s">
        <v>78</v>
      </c>
      <c r="I7288" s="2">
        <v>119288000</v>
      </c>
      <c r="J7288" s="1">
        <v>0.6</v>
      </c>
    </row>
    <row r="7289" spans="6:10" x14ac:dyDescent="0.35">
      <c r="F7289" t="s">
        <v>12784</v>
      </c>
      <c r="G7289" t="s">
        <v>12785</v>
      </c>
      <c r="H7289" t="s">
        <v>377</v>
      </c>
      <c r="I7289" s="2">
        <v>97512000</v>
      </c>
      <c r="J7289" s="1">
        <v>60.71</v>
      </c>
    </row>
    <row r="7290" spans="6:10" x14ac:dyDescent="0.35">
      <c r="F7290" t="s">
        <v>12786</v>
      </c>
      <c r="G7290" t="s">
        <v>12787</v>
      </c>
      <c r="H7290" t="s">
        <v>28</v>
      </c>
      <c r="I7290" s="2">
        <v>219283000</v>
      </c>
      <c r="J7290" s="1">
        <v>24.8</v>
      </c>
    </row>
    <row r="7291" spans="6:10" x14ac:dyDescent="0.35">
      <c r="F7291" t="s">
        <v>12788</v>
      </c>
      <c r="G7291" t="s">
        <v>12789</v>
      </c>
      <c r="H7291" t="s">
        <v>28</v>
      </c>
      <c r="I7291" s="2">
        <v>40995000</v>
      </c>
      <c r="J7291" s="1">
        <v>0.42</v>
      </c>
    </row>
    <row r="7292" spans="6:10" x14ac:dyDescent="0.35">
      <c r="F7292" t="s">
        <v>12790</v>
      </c>
      <c r="G7292" t="s">
        <v>12791</v>
      </c>
      <c r="H7292" t="s">
        <v>279</v>
      </c>
      <c r="I7292" s="2">
        <v>7964000</v>
      </c>
      <c r="J7292" s="1">
        <v>25.3</v>
      </c>
    </row>
    <row r="7293" spans="6:10" x14ac:dyDescent="0.35">
      <c r="F7293" t="s">
        <v>12792</v>
      </c>
      <c r="G7293" t="s">
        <v>12793</v>
      </c>
      <c r="H7293" t="s">
        <v>28</v>
      </c>
      <c r="I7293" s="2">
        <v>127321000</v>
      </c>
      <c r="J7293" s="1">
        <v>16.899999999999999</v>
      </c>
    </row>
    <row r="7294" spans="6:10" x14ac:dyDescent="0.35">
      <c r="F7294" t="s">
        <v>12794</v>
      </c>
      <c r="G7294" t="s">
        <v>12795</v>
      </c>
      <c r="H7294" t="s">
        <v>28</v>
      </c>
      <c r="I7294" s="2">
        <v>49757000</v>
      </c>
      <c r="J7294" s="1">
        <v>2.83</v>
      </c>
    </row>
    <row r="7295" spans="6:10" x14ac:dyDescent="0.35">
      <c r="F7295" t="s">
        <v>12796</v>
      </c>
      <c r="G7295" t="s">
        <v>12797</v>
      </c>
      <c r="H7295" t="s">
        <v>39</v>
      </c>
      <c r="I7295" s="2">
        <v>113752000</v>
      </c>
      <c r="J7295" s="1">
        <v>76.28</v>
      </c>
    </row>
    <row r="7296" spans="6:10" x14ac:dyDescent="0.35">
      <c r="F7296" t="s">
        <v>12798</v>
      </c>
      <c r="G7296" t="s">
        <v>12799</v>
      </c>
      <c r="H7296" t="s">
        <v>39</v>
      </c>
      <c r="I7296" s="2">
        <v>27083000</v>
      </c>
      <c r="J7296" s="1">
        <v>0.99</v>
      </c>
    </row>
    <row r="7297" spans="6:10" x14ac:dyDescent="0.35">
      <c r="F7297" t="s">
        <v>12800</v>
      </c>
      <c r="G7297" t="s">
        <v>12801</v>
      </c>
      <c r="H7297" t="s">
        <v>39</v>
      </c>
      <c r="I7297" s="2">
        <v>64231000</v>
      </c>
      <c r="J7297" s="1">
        <v>2.06</v>
      </c>
    </row>
    <row r="7298" spans="6:10" x14ac:dyDescent="0.35">
      <c r="F7298" t="s">
        <v>12802</v>
      </c>
      <c r="G7298" t="s">
        <v>12803</v>
      </c>
      <c r="H7298" t="s">
        <v>39</v>
      </c>
      <c r="I7298" s="2">
        <v>8374000</v>
      </c>
      <c r="J7298" s="1">
        <v>38.659999999999997</v>
      </c>
    </row>
    <row r="7299" spans="6:10" x14ac:dyDescent="0.35">
      <c r="F7299" t="s">
        <v>12804</v>
      </c>
      <c r="G7299" t="s">
        <v>12805</v>
      </c>
      <c r="H7299" t="s">
        <v>39</v>
      </c>
      <c r="I7299" s="2">
        <v>5644000</v>
      </c>
      <c r="J7299" s="1">
        <v>2.73</v>
      </c>
    </row>
    <row r="7300" spans="6:10" x14ac:dyDescent="0.35">
      <c r="F7300" t="s">
        <v>12806</v>
      </c>
      <c r="G7300" t="s">
        <v>12807</v>
      </c>
      <c r="H7300" t="s">
        <v>34</v>
      </c>
      <c r="I7300" s="2">
        <v>15742000</v>
      </c>
      <c r="J7300" s="1">
        <v>6.42</v>
      </c>
    </row>
    <row r="7301" spans="6:10" x14ac:dyDescent="0.35">
      <c r="F7301" t="s">
        <v>12808</v>
      </c>
      <c r="G7301" t="s">
        <v>12809</v>
      </c>
      <c r="H7301" t="s">
        <v>28</v>
      </c>
      <c r="I7301" s="2">
        <v>160298000</v>
      </c>
      <c r="J7301" s="1">
        <v>1.77</v>
      </c>
    </row>
    <row r="7302" spans="6:10" x14ac:dyDescent="0.35">
      <c r="F7302" t="s">
        <v>12810</v>
      </c>
      <c r="G7302" t="s">
        <v>12811</v>
      </c>
      <c r="H7302" t="s">
        <v>112</v>
      </c>
      <c r="I7302" s="2">
        <v>100968000</v>
      </c>
      <c r="J7302" s="1">
        <v>14.37</v>
      </c>
    </row>
    <row r="7303" spans="6:10" x14ac:dyDescent="0.35">
      <c r="F7303" t="s">
        <v>12812</v>
      </c>
      <c r="G7303" t="s">
        <v>73</v>
      </c>
      <c r="H7303" t="s">
        <v>34</v>
      </c>
      <c r="I7303" s="2">
        <v>376300000</v>
      </c>
      <c r="J7303" s="1">
        <v>9.67</v>
      </c>
    </row>
    <row r="7304" spans="6:10" x14ac:dyDescent="0.35">
      <c r="F7304" t="s">
        <v>12813</v>
      </c>
      <c r="G7304" t="s">
        <v>1467</v>
      </c>
      <c r="H7304" t="s">
        <v>90</v>
      </c>
      <c r="I7304" s="2">
        <v>3880000</v>
      </c>
      <c r="J7304" s="1">
        <v>19.91</v>
      </c>
    </row>
    <row r="7305" spans="6:10" x14ac:dyDescent="0.35">
      <c r="F7305" t="s">
        <v>12814</v>
      </c>
      <c r="G7305" t="s">
        <v>73</v>
      </c>
      <c r="H7305" t="s">
        <v>34</v>
      </c>
      <c r="I7305" s="2">
        <v>28973000</v>
      </c>
      <c r="J7305" s="1">
        <v>39.51</v>
      </c>
    </row>
    <row r="7306" spans="6:10" x14ac:dyDescent="0.35">
      <c r="F7306" t="s">
        <v>12815</v>
      </c>
      <c r="G7306" t="s">
        <v>82</v>
      </c>
      <c r="H7306" t="s">
        <v>28</v>
      </c>
      <c r="I7306" s="2">
        <v>16800000</v>
      </c>
      <c r="J7306" s="1">
        <v>347.98</v>
      </c>
    </row>
    <row r="7307" spans="6:10" x14ac:dyDescent="0.35">
      <c r="F7307" t="s">
        <v>12816</v>
      </c>
      <c r="G7307" t="s">
        <v>2429</v>
      </c>
      <c r="H7307" t="s">
        <v>2430</v>
      </c>
      <c r="I7307" s="2">
        <v>2150000</v>
      </c>
      <c r="J7307" s="1">
        <v>28.5</v>
      </c>
    </row>
    <row r="7308" spans="6:10" x14ac:dyDescent="0.35">
      <c r="F7308" t="s">
        <v>12817</v>
      </c>
      <c r="G7308" t="s">
        <v>12818</v>
      </c>
      <c r="H7308" t="s">
        <v>90</v>
      </c>
      <c r="I7308" s="2">
        <v>19767000</v>
      </c>
      <c r="J7308" s="1">
        <v>34.72</v>
      </c>
    </row>
    <row r="7309" spans="6:10" x14ac:dyDescent="0.35">
      <c r="F7309" t="s">
        <v>12819</v>
      </c>
      <c r="G7309" t="s">
        <v>221</v>
      </c>
      <c r="H7309" t="s">
        <v>222</v>
      </c>
      <c r="I7309" s="2">
        <v>1325000</v>
      </c>
      <c r="J7309" s="1">
        <v>20.55</v>
      </c>
    </row>
    <row r="7310" spans="6:10" x14ac:dyDescent="0.35">
      <c r="F7310" t="s">
        <v>12820</v>
      </c>
      <c r="G7310" t="s">
        <v>12821</v>
      </c>
      <c r="H7310" t="s">
        <v>222</v>
      </c>
      <c r="I7310" s="2">
        <v>40787000</v>
      </c>
      <c r="J7310" s="1">
        <v>60.92</v>
      </c>
    </row>
    <row r="7311" spans="6:10" x14ac:dyDescent="0.35">
      <c r="F7311" t="s">
        <v>12822</v>
      </c>
      <c r="G7311" t="s">
        <v>433</v>
      </c>
      <c r="H7311" t="s">
        <v>34</v>
      </c>
      <c r="I7311" s="2">
        <v>2275000</v>
      </c>
      <c r="J7311" s="1">
        <v>20.14</v>
      </c>
    </row>
    <row r="7312" spans="6:10" x14ac:dyDescent="0.35">
      <c r="F7312" t="s">
        <v>12823</v>
      </c>
      <c r="G7312" t="s">
        <v>12824</v>
      </c>
      <c r="H7312" t="s">
        <v>39</v>
      </c>
      <c r="I7312" s="2">
        <v>4206000</v>
      </c>
      <c r="J7312" s="1">
        <v>1.78</v>
      </c>
    </row>
    <row r="7313" spans="6:10" x14ac:dyDescent="0.35">
      <c r="F7313" t="s">
        <v>12825</v>
      </c>
      <c r="G7313" t="s">
        <v>12826</v>
      </c>
      <c r="H7313" t="s">
        <v>28</v>
      </c>
      <c r="I7313" s="2">
        <v>274559000</v>
      </c>
      <c r="J7313" s="1">
        <v>3.48</v>
      </c>
    </row>
    <row r="7314" spans="6:10" x14ac:dyDescent="0.35">
      <c r="F7314" t="s">
        <v>12827</v>
      </c>
      <c r="G7314" t="s">
        <v>12828</v>
      </c>
      <c r="H7314" t="s">
        <v>39</v>
      </c>
      <c r="I7314" s="2">
        <v>25875000</v>
      </c>
      <c r="J7314" s="1">
        <v>10.38</v>
      </c>
    </row>
    <row r="7315" spans="6:10" x14ac:dyDescent="0.35">
      <c r="F7315" t="s">
        <v>12829</v>
      </c>
      <c r="G7315" t="s">
        <v>5344</v>
      </c>
      <c r="H7315" t="s">
        <v>134</v>
      </c>
      <c r="I7315" s="2">
        <v>925000</v>
      </c>
      <c r="J7315" s="1">
        <v>24.57</v>
      </c>
    </row>
    <row r="7316" spans="6:10" x14ac:dyDescent="0.35">
      <c r="F7316" t="s">
        <v>12830</v>
      </c>
      <c r="G7316" t="s">
        <v>512</v>
      </c>
      <c r="H7316" t="s">
        <v>90</v>
      </c>
      <c r="I7316" s="2">
        <v>150000</v>
      </c>
      <c r="J7316" s="1">
        <v>25.49</v>
      </c>
    </row>
    <row r="7317" spans="6:10" x14ac:dyDescent="0.35">
      <c r="F7317" t="s">
        <v>12831</v>
      </c>
      <c r="G7317" t="s">
        <v>433</v>
      </c>
      <c r="H7317" t="s">
        <v>34</v>
      </c>
      <c r="I7317" s="2">
        <v>9575000</v>
      </c>
      <c r="J7317" s="1">
        <v>24.25</v>
      </c>
    </row>
    <row r="7318" spans="6:10" x14ac:dyDescent="0.35">
      <c r="F7318" t="s">
        <v>12832</v>
      </c>
      <c r="G7318" t="s">
        <v>73</v>
      </c>
      <c r="H7318" t="s">
        <v>34</v>
      </c>
      <c r="I7318" s="2">
        <v>43200000</v>
      </c>
      <c r="J7318" s="1">
        <v>16.510000000000002</v>
      </c>
    </row>
    <row r="7319" spans="6:10" x14ac:dyDescent="0.35">
      <c r="F7319" t="s">
        <v>12833</v>
      </c>
      <c r="G7319" t="s">
        <v>281</v>
      </c>
      <c r="H7319" t="s">
        <v>112</v>
      </c>
      <c r="I7319" s="2">
        <v>2500000</v>
      </c>
      <c r="J7319" s="1">
        <v>29.15</v>
      </c>
    </row>
    <row r="7320" spans="6:10" x14ac:dyDescent="0.35">
      <c r="F7320" t="s">
        <v>12834</v>
      </c>
      <c r="G7320" t="s">
        <v>3535</v>
      </c>
      <c r="H7320" t="s">
        <v>165</v>
      </c>
      <c r="I7320" s="2">
        <v>441500000</v>
      </c>
      <c r="J7320" s="1">
        <v>29.69</v>
      </c>
    </row>
    <row r="7321" spans="6:10" x14ac:dyDescent="0.35">
      <c r="F7321" t="s">
        <v>12835</v>
      </c>
      <c r="G7321" t="s">
        <v>12836</v>
      </c>
      <c r="H7321" t="s">
        <v>279</v>
      </c>
      <c r="I7321" s="2">
        <v>12713000</v>
      </c>
      <c r="J7321" s="1">
        <v>11.4</v>
      </c>
    </row>
    <row r="7322" spans="6:10" x14ac:dyDescent="0.35">
      <c r="F7322" t="s">
        <v>12837</v>
      </c>
      <c r="G7322" t="s">
        <v>3535</v>
      </c>
      <c r="H7322" t="s">
        <v>165</v>
      </c>
      <c r="I7322" s="2">
        <v>184300000</v>
      </c>
      <c r="J7322" s="1">
        <v>32.96</v>
      </c>
    </row>
    <row r="7323" spans="6:10" x14ac:dyDescent="0.35">
      <c r="F7323" t="s">
        <v>12838</v>
      </c>
      <c r="G7323" t="s">
        <v>3535</v>
      </c>
      <c r="H7323" t="s">
        <v>165</v>
      </c>
      <c r="I7323" s="2">
        <v>8100000</v>
      </c>
      <c r="J7323" s="1">
        <v>34.69</v>
      </c>
    </row>
    <row r="7324" spans="6:10" x14ac:dyDescent="0.35">
      <c r="F7324" t="s">
        <v>12839</v>
      </c>
      <c r="G7324" t="s">
        <v>12840</v>
      </c>
      <c r="H7324" t="s">
        <v>51</v>
      </c>
      <c r="I7324" s="2">
        <v>17027000</v>
      </c>
      <c r="J7324" s="1">
        <v>27.53</v>
      </c>
    </row>
    <row r="7325" spans="6:10" x14ac:dyDescent="0.35">
      <c r="F7325" t="s">
        <v>12841</v>
      </c>
      <c r="G7325" t="s">
        <v>12842</v>
      </c>
      <c r="H7325" t="s">
        <v>671</v>
      </c>
      <c r="I7325" s="2">
        <v>326946000</v>
      </c>
      <c r="J7325" s="1">
        <v>117.48</v>
      </c>
    </row>
    <row r="7326" spans="6:10" x14ac:dyDescent="0.35">
      <c r="F7326" t="s">
        <v>12843</v>
      </c>
      <c r="G7326" t="s">
        <v>12844</v>
      </c>
      <c r="H7326" t="s">
        <v>34</v>
      </c>
      <c r="I7326" s="2">
        <v>325800000</v>
      </c>
      <c r="J7326" s="1">
        <v>334.94</v>
      </c>
    </row>
    <row r="7327" spans="6:10" x14ac:dyDescent="0.35">
      <c r="F7327" t="s">
        <v>12845</v>
      </c>
      <c r="G7327" t="s">
        <v>3535</v>
      </c>
      <c r="H7327" t="s">
        <v>165</v>
      </c>
      <c r="I7327" s="2">
        <v>10600000</v>
      </c>
      <c r="J7327" s="1">
        <v>46.63</v>
      </c>
    </row>
    <row r="7328" spans="6:10" x14ac:dyDescent="0.35">
      <c r="F7328" t="s">
        <v>12846</v>
      </c>
      <c r="G7328" t="s">
        <v>3354</v>
      </c>
      <c r="H7328" t="s">
        <v>90</v>
      </c>
      <c r="I7328" s="2">
        <v>23240000</v>
      </c>
      <c r="J7328" s="1">
        <v>82.6</v>
      </c>
    </row>
    <row r="7329" spans="6:10" x14ac:dyDescent="0.35">
      <c r="F7329" t="s">
        <v>12847</v>
      </c>
      <c r="G7329" t="s">
        <v>12848</v>
      </c>
      <c r="H7329" t="s">
        <v>279</v>
      </c>
      <c r="I7329" s="2">
        <v>63486000</v>
      </c>
      <c r="J7329" s="1">
        <v>15.18</v>
      </c>
    </row>
    <row r="7330" spans="6:10" x14ac:dyDescent="0.35">
      <c r="F7330" t="s">
        <v>12849</v>
      </c>
      <c r="G7330" t="s">
        <v>1467</v>
      </c>
      <c r="H7330" t="s">
        <v>90</v>
      </c>
      <c r="I7330" s="2">
        <v>7190000</v>
      </c>
      <c r="J7330" s="1">
        <v>62.33</v>
      </c>
    </row>
    <row r="7331" spans="6:10" x14ac:dyDescent="0.35">
      <c r="F7331" t="s">
        <v>12850</v>
      </c>
      <c r="G7331" t="s">
        <v>1467</v>
      </c>
      <c r="H7331" t="s">
        <v>90</v>
      </c>
      <c r="I7331" s="2">
        <v>88100000</v>
      </c>
      <c r="J7331" s="1">
        <v>43.83</v>
      </c>
    </row>
    <row r="7332" spans="6:10" x14ac:dyDescent="0.35">
      <c r="F7332" t="s">
        <v>12851</v>
      </c>
      <c r="G7332" t="s">
        <v>3354</v>
      </c>
      <c r="H7332" t="s">
        <v>90</v>
      </c>
      <c r="I7332" s="2">
        <v>81520000</v>
      </c>
      <c r="J7332" s="1">
        <v>44</v>
      </c>
    </row>
    <row r="7333" spans="6:10" x14ac:dyDescent="0.35">
      <c r="F7333" t="s">
        <v>12852</v>
      </c>
      <c r="G7333" t="s">
        <v>12853</v>
      </c>
      <c r="H7333" t="s">
        <v>28</v>
      </c>
      <c r="I7333" s="2">
        <v>30293000</v>
      </c>
      <c r="J7333" s="1">
        <v>0.86</v>
      </c>
    </row>
    <row r="7334" spans="6:10" x14ac:dyDescent="0.35">
      <c r="F7334" t="s">
        <v>12854</v>
      </c>
      <c r="G7334" t="s">
        <v>12855</v>
      </c>
      <c r="H7334" t="s">
        <v>49</v>
      </c>
      <c r="I7334" s="2">
        <v>140012000</v>
      </c>
      <c r="J7334" s="1">
        <v>7.68</v>
      </c>
    </row>
    <row r="7335" spans="6:10" x14ac:dyDescent="0.35">
      <c r="F7335" t="s">
        <v>12856</v>
      </c>
      <c r="G7335" t="s">
        <v>12857</v>
      </c>
      <c r="H7335" t="s">
        <v>39</v>
      </c>
      <c r="I7335" s="2">
        <v>28750000</v>
      </c>
      <c r="J7335" s="1">
        <v>10.09</v>
      </c>
    </row>
    <row r="7336" spans="6:10" x14ac:dyDescent="0.35">
      <c r="F7336" t="s">
        <v>12858</v>
      </c>
      <c r="G7336" t="s">
        <v>12859</v>
      </c>
      <c r="H7336" t="s">
        <v>279</v>
      </c>
      <c r="I7336" s="2">
        <v>50000</v>
      </c>
      <c r="J7336" s="1">
        <v>21.51</v>
      </c>
    </row>
    <row r="7337" spans="6:10" x14ac:dyDescent="0.35">
      <c r="F7337" t="s">
        <v>12860</v>
      </c>
      <c r="G7337" t="s">
        <v>12859</v>
      </c>
      <c r="H7337" t="s">
        <v>279</v>
      </c>
      <c r="I7337" s="2">
        <v>50000</v>
      </c>
      <c r="J7337" s="1">
        <v>19.22</v>
      </c>
    </row>
    <row r="7338" spans="6:10" x14ac:dyDescent="0.35">
      <c r="F7338" t="s">
        <v>12861</v>
      </c>
      <c r="G7338" t="s">
        <v>3075</v>
      </c>
      <c r="H7338" t="s">
        <v>165</v>
      </c>
      <c r="I7338" s="2">
        <v>327350000</v>
      </c>
      <c r="J7338" s="1">
        <v>44.98</v>
      </c>
    </row>
    <row r="7339" spans="6:10" x14ac:dyDescent="0.35">
      <c r="F7339" t="s">
        <v>12862</v>
      </c>
      <c r="G7339" t="s">
        <v>12863</v>
      </c>
      <c r="H7339" t="s">
        <v>28</v>
      </c>
      <c r="I7339" s="2">
        <v>163700000</v>
      </c>
      <c r="J7339" s="1">
        <v>86.09</v>
      </c>
    </row>
    <row r="7340" spans="6:10" x14ac:dyDescent="0.35">
      <c r="F7340" t="s">
        <v>12864</v>
      </c>
      <c r="G7340" t="s">
        <v>12865</v>
      </c>
      <c r="H7340" t="s">
        <v>34</v>
      </c>
      <c r="I7340" s="2">
        <v>21654000</v>
      </c>
      <c r="J7340" s="1">
        <v>42.8</v>
      </c>
    </row>
    <row r="7341" spans="6:10" x14ac:dyDescent="0.35">
      <c r="F7341" t="s">
        <v>12866</v>
      </c>
      <c r="G7341" t="s">
        <v>1467</v>
      </c>
      <c r="H7341" t="s">
        <v>90</v>
      </c>
      <c r="I7341" s="2">
        <v>168700000</v>
      </c>
      <c r="J7341" s="1">
        <v>63.9</v>
      </c>
    </row>
    <row r="7342" spans="6:10" x14ac:dyDescent="0.35">
      <c r="F7342" t="s">
        <v>12867</v>
      </c>
      <c r="G7342" t="s">
        <v>3075</v>
      </c>
      <c r="H7342" t="s">
        <v>165</v>
      </c>
      <c r="I7342" s="2">
        <v>128100000</v>
      </c>
      <c r="J7342" s="1">
        <v>42.5</v>
      </c>
    </row>
    <row r="7343" spans="6:10" x14ac:dyDescent="0.35">
      <c r="F7343" t="s">
        <v>12868</v>
      </c>
      <c r="G7343" t="s">
        <v>1467</v>
      </c>
      <c r="H7343" t="s">
        <v>90</v>
      </c>
      <c r="I7343" s="2">
        <v>3360000</v>
      </c>
      <c r="J7343" s="1">
        <v>56.78</v>
      </c>
    </row>
    <row r="7344" spans="6:10" x14ac:dyDescent="0.35">
      <c r="F7344" t="s">
        <v>12869</v>
      </c>
      <c r="G7344" t="s">
        <v>1467</v>
      </c>
      <c r="H7344" t="s">
        <v>90</v>
      </c>
      <c r="I7344" s="2">
        <v>650000</v>
      </c>
      <c r="J7344" s="1">
        <v>36.44</v>
      </c>
    </row>
    <row r="7345" spans="6:10" x14ac:dyDescent="0.35">
      <c r="F7345" t="s">
        <v>12870</v>
      </c>
      <c r="G7345" t="s">
        <v>12871</v>
      </c>
      <c r="H7345" t="s">
        <v>39</v>
      </c>
      <c r="I7345" s="2">
        <v>37755000</v>
      </c>
      <c r="J7345" s="1">
        <v>8.35</v>
      </c>
    </row>
    <row r="7346" spans="6:10" x14ac:dyDescent="0.35">
      <c r="F7346" t="s">
        <v>12872</v>
      </c>
      <c r="G7346" t="s">
        <v>12873</v>
      </c>
      <c r="H7346" t="s">
        <v>39</v>
      </c>
      <c r="I7346" s="2">
        <v>55140000</v>
      </c>
      <c r="J7346" s="1">
        <v>18.48</v>
      </c>
    </row>
    <row r="7347" spans="6:10" x14ac:dyDescent="0.35">
      <c r="F7347" t="s">
        <v>12874</v>
      </c>
      <c r="G7347" t="s">
        <v>12875</v>
      </c>
      <c r="H7347" t="s">
        <v>39</v>
      </c>
      <c r="I7347" s="2">
        <v>162169000</v>
      </c>
      <c r="J7347" s="1">
        <v>5.9</v>
      </c>
    </row>
    <row r="7348" spans="6:10" x14ac:dyDescent="0.35">
      <c r="F7348" t="s">
        <v>12876</v>
      </c>
      <c r="G7348" t="s">
        <v>12877</v>
      </c>
      <c r="H7348" t="s">
        <v>49</v>
      </c>
      <c r="I7348" s="2">
        <v>20077000</v>
      </c>
      <c r="J7348" s="1">
        <v>8.19</v>
      </c>
    </row>
    <row r="7349" spans="6:10" x14ac:dyDescent="0.35">
      <c r="F7349" t="s">
        <v>12878</v>
      </c>
      <c r="G7349" t="s">
        <v>12879</v>
      </c>
      <c r="H7349" t="s">
        <v>39</v>
      </c>
      <c r="I7349" s="2">
        <v>193130000</v>
      </c>
      <c r="J7349" s="1">
        <v>78.95</v>
      </c>
    </row>
    <row r="7350" spans="6:10" x14ac:dyDescent="0.35">
      <c r="F7350" t="s">
        <v>12880</v>
      </c>
      <c r="G7350" t="s">
        <v>12881</v>
      </c>
      <c r="H7350" t="s">
        <v>165</v>
      </c>
      <c r="I7350" s="2">
        <v>205285000</v>
      </c>
      <c r="J7350" s="1">
        <v>0.37</v>
      </c>
    </row>
    <row r="7351" spans="6:10" x14ac:dyDescent="0.35">
      <c r="F7351" t="s">
        <v>12882</v>
      </c>
      <c r="G7351" t="s">
        <v>12883</v>
      </c>
      <c r="H7351" t="s">
        <v>352</v>
      </c>
      <c r="I7351" s="2">
        <v>9623000</v>
      </c>
      <c r="J7351" s="1">
        <v>13.61</v>
      </c>
    </row>
    <row r="7352" spans="6:10" x14ac:dyDescent="0.35">
      <c r="F7352" t="s">
        <v>12884</v>
      </c>
      <c r="G7352" t="s">
        <v>12885</v>
      </c>
      <c r="H7352" t="s">
        <v>719</v>
      </c>
      <c r="I7352" s="2">
        <v>105254000</v>
      </c>
      <c r="J7352" s="1">
        <v>29.6</v>
      </c>
    </row>
    <row r="7353" spans="6:10" x14ac:dyDescent="0.35">
      <c r="F7353" t="s">
        <v>12886</v>
      </c>
      <c r="G7353" t="s">
        <v>12887</v>
      </c>
      <c r="H7353" t="s">
        <v>28</v>
      </c>
      <c r="I7353" s="2">
        <v>23601000</v>
      </c>
      <c r="J7353" s="1">
        <v>1.1000000000000001</v>
      </c>
    </row>
    <row r="7354" spans="6:10" x14ac:dyDescent="0.35">
      <c r="F7354" t="s">
        <v>12888</v>
      </c>
      <c r="G7354" t="s">
        <v>12889</v>
      </c>
      <c r="H7354" t="s">
        <v>39</v>
      </c>
      <c r="I7354" s="2">
        <v>6799000</v>
      </c>
      <c r="J7354" s="1">
        <v>19.64</v>
      </c>
    </row>
    <row r="7355" spans="6:10" x14ac:dyDescent="0.35">
      <c r="F7355" t="s">
        <v>12890</v>
      </c>
      <c r="G7355" t="s">
        <v>221</v>
      </c>
      <c r="H7355" t="s">
        <v>222</v>
      </c>
      <c r="I7355" s="2">
        <v>2100000</v>
      </c>
      <c r="J7355" s="1">
        <v>19.28</v>
      </c>
    </row>
    <row r="7356" spans="6:10" x14ac:dyDescent="0.35">
      <c r="F7356" t="s">
        <v>12891</v>
      </c>
      <c r="G7356" t="s">
        <v>12892</v>
      </c>
      <c r="H7356" t="s">
        <v>165</v>
      </c>
      <c r="I7356" s="2">
        <v>52456000</v>
      </c>
      <c r="J7356" s="1">
        <v>1.73</v>
      </c>
    </row>
    <row r="7357" spans="6:10" x14ac:dyDescent="0.35">
      <c r="F7357" t="s">
        <v>12893</v>
      </c>
      <c r="G7357" t="s">
        <v>12894</v>
      </c>
      <c r="H7357" t="s">
        <v>112</v>
      </c>
      <c r="I7357" s="2">
        <v>144121000</v>
      </c>
      <c r="J7357" s="1">
        <v>7.35</v>
      </c>
    </row>
    <row r="7358" spans="6:10" x14ac:dyDescent="0.35">
      <c r="F7358" t="s">
        <v>12895</v>
      </c>
      <c r="G7358" t="s">
        <v>512</v>
      </c>
      <c r="H7358" t="s">
        <v>222</v>
      </c>
      <c r="I7358" s="2">
        <v>175000</v>
      </c>
      <c r="J7358" s="1">
        <v>11.97</v>
      </c>
    </row>
    <row r="7359" spans="6:10" x14ac:dyDescent="0.35">
      <c r="F7359" t="s">
        <v>12896</v>
      </c>
      <c r="G7359" t="s">
        <v>12897</v>
      </c>
      <c r="H7359" t="s">
        <v>28</v>
      </c>
      <c r="I7359" s="2">
        <v>93943000</v>
      </c>
      <c r="J7359" s="1">
        <v>8.5299999999999994</v>
      </c>
    </row>
    <row r="7360" spans="6:10" x14ac:dyDescent="0.35">
      <c r="F7360" t="s">
        <v>12898</v>
      </c>
      <c r="G7360" t="s">
        <v>12899</v>
      </c>
      <c r="H7360" t="s">
        <v>475</v>
      </c>
      <c r="I7360" s="2">
        <v>36158000</v>
      </c>
      <c r="J7360" s="1">
        <v>128.43</v>
      </c>
    </row>
    <row r="7361" spans="6:10" x14ac:dyDescent="0.35">
      <c r="F7361" t="s">
        <v>12900</v>
      </c>
      <c r="G7361" t="s">
        <v>221</v>
      </c>
      <c r="H7361" t="s">
        <v>222</v>
      </c>
      <c r="I7361" s="2">
        <v>4150000</v>
      </c>
      <c r="J7361" s="1">
        <v>17.78</v>
      </c>
    </row>
    <row r="7362" spans="6:10" x14ac:dyDescent="0.35">
      <c r="F7362" t="s">
        <v>12901</v>
      </c>
      <c r="G7362" t="s">
        <v>3075</v>
      </c>
      <c r="H7362" t="s">
        <v>165</v>
      </c>
      <c r="I7362" s="2">
        <v>121750000</v>
      </c>
      <c r="J7362" s="1">
        <v>36.97</v>
      </c>
    </row>
    <row r="7363" spans="6:10" x14ac:dyDescent="0.35">
      <c r="F7363" t="s">
        <v>12902</v>
      </c>
      <c r="G7363" t="s">
        <v>12903</v>
      </c>
      <c r="H7363" t="s">
        <v>90</v>
      </c>
      <c r="I7363" s="2">
        <v>47563000</v>
      </c>
      <c r="J7363" s="1">
        <v>56.46</v>
      </c>
    </row>
    <row r="7364" spans="6:10" x14ac:dyDescent="0.35">
      <c r="F7364" t="s">
        <v>12904</v>
      </c>
      <c r="G7364" t="s">
        <v>3075</v>
      </c>
      <c r="H7364" t="s">
        <v>165</v>
      </c>
      <c r="I7364" s="2">
        <v>115800000</v>
      </c>
      <c r="J7364" s="1">
        <v>47.29</v>
      </c>
    </row>
    <row r="7365" spans="6:10" x14ac:dyDescent="0.35">
      <c r="F7365" t="s">
        <v>12905</v>
      </c>
      <c r="G7365" t="s">
        <v>12906</v>
      </c>
      <c r="H7365" t="s">
        <v>255</v>
      </c>
      <c r="I7365" s="2">
        <v>35079000</v>
      </c>
      <c r="J7365" s="1">
        <v>30.24</v>
      </c>
    </row>
    <row r="7366" spans="6:10" x14ac:dyDescent="0.35">
      <c r="F7366" t="s">
        <v>12907</v>
      </c>
      <c r="G7366" t="s">
        <v>433</v>
      </c>
      <c r="H7366" t="s">
        <v>34</v>
      </c>
      <c r="I7366" s="2">
        <v>400000</v>
      </c>
      <c r="J7366" s="1">
        <v>26.23</v>
      </c>
    </row>
    <row r="7367" spans="6:10" x14ac:dyDescent="0.35">
      <c r="F7367" t="s">
        <v>12908</v>
      </c>
      <c r="G7367" t="s">
        <v>221</v>
      </c>
      <c r="H7367" t="s">
        <v>222</v>
      </c>
      <c r="I7367" s="2">
        <v>6650000</v>
      </c>
      <c r="J7367" s="1">
        <v>25.73</v>
      </c>
    </row>
    <row r="7368" spans="6:10" x14ac:dyDescent="0.35">
      <c r="F7368" t="s">
        <v>12909</v>
      </c>
      <c r="G7368" t="s">
        <v>73</v>
      </c>
      <c r="H7368" t="s">
        <v>39</v>
      </c>
      <c r="I7368" s="2">
        <v>633000</v>
      </c>
      <c r="J7368" s="1">
        <v>70.75</v>
      </c>
    </row>
    <row r="7369" spans="6:10" x14ac:dyDescent="0.35">
      <c r="F7369" t="s">
        <v>12910</v>
      </c>
      <c r="G7369" t="s">
        <v>3354</v>
      </c>
      <c r="H7369" t="s">
        <v>90</v>
      </c>
      <c r="I7369" s="2">
        <v>950000</v>
      </c>
      <c r="J7369" s="1">
        <v>49.34</v>
      </c>
    </row>
    <row r="7370" spans="6:10" x14ac:dyDescent="0.35">
      <c r="F7370" t="s">
        <v>12911</v>
      </c>
      <c r="G7370" t="s">
        <v>1467</v>
      </c>
      <c r="H7370" t="s">
        <v>90</v>
      </c>
      <c r="I7370" s="2">
        <v>3540000</v>
      </c>
      <c r="J7370" s="1">
        <v>40.9</v>
      </c>
    </row>
    <row r="7371" spans="6:10" x14ac:dyDescent="0.35">
      <c r="F7371" t="s">
        <v>12912</v>
      </c>
      <c r="G7371" t="s">
        <v>12913</v>
      </c>
      <c r="H7371" t="s">
        <v>2092</v>
      </c>
      <c r="I7371" s="2">
        <v>37697000</v>
      </c>
      <c r="J7371" s="1">
        <v>9.41</v>
      </c>
    </row>
    <row r="7372" spans="6:10" x14ac:dyDescent="0.35">
      <c r="F7372" t="s">
        <v>12914</v>
      </c>
      <c r="G7372" t="s">
        <v>12915</v>
      </c>
      <c r="H7372" t="s">
        <v>28</v>
      </c>
      <c r="I7372" s="2">
        <v>174269000</v>
      </c>
      <c r="J7372" s="1">
        <v>18.03</v>
      </c>
    </row>
    <row r="7373" spans="6:10" x14ac:dyDescent="0.35">
      <c r="F7373" t="s">
        <v>12916</v>
      </c>
      <c r="G7373" t="s">
        <v>12917</v>
      </c>
      <c r="H7373" t="s">
        <v>67</v>
      </c>
      <c r="I7373" s="2">
        <v>45187000</v>
      </c>
      <c r="J7373" s="1">
        <v>65.650000000000006</v>
      </c>
    </row>
    <row r="7374" spans="6:10" x14ac:dyDescent="0.35">
      <c r="F7374" t="s">
        <v>12918</v>
      </c>
      <c r="G7374" t="s">
        <v>829</v>
      </c>
      <c r="H7374" t="s">
        <v>46</v>
      </c>
      <c r="I7374" s="2">
        <v>335000</v>
      </c>
      <c r="J7374" s="1">
        <v>80.84</v>
      </c>
    </row>
    <row r="7375" spans="6:10" x14ac:dyDescent="0.35">
      <c r="F7375" t="s">
        <v>12919</v>
      </c>
      <c r="G7375" t="s">
        <v>73</v>
      </c>
      <c r="H7375" t="s">
        <v>34</v>
      </c>
      <c r="I7375" s="2">
        <v>38200000</v>
      </c>
      <c r="J7375" s="1">
        <v>62.11</v>
      </c>
    </row>
    <row r="7376" spans="6:10" x14ac:dyDescent="0.35">
      <c r="F7376" t="s">
        <v>12920</v>
      </c>
      <c r="G7376" t="s">
        <v>829</v>
      </c>
      <c r="H7376" t="s">
        <v>46</v>
      </c>
      <c r="I7376" s="2">
        <v>125000</v>
      </c>
      <c r="J7376" s="1">
        <v>80.7</v>
      </c>
    </row>
    <row r="7377" spans="6:10" x14ac:dyDescent="0.35">
      <c r="F7377" t="s">
        <v>12921</v>
      </c>
      <c r="G7377" t="s">
        <v>73</v>
      </c>
      <c r="H7377" t="s">
        <v>34</v>
      </c>
      <c r="I7377" s="2">
        <v>47527000</v>
      </c>
      <c r="J7377" s="1">
        <v>22.3</v>
      </c>
    </row>
    <row r="7378" spans="6:10" x14ac:dyDescent="0.35">
      <c r="F7378" t="s">
        <v>12922</v>
      </c>
      <c r="G7378" t="s">
        <v>829</v>
      </c>
      <c r="H7378" t="s">
        <v>46</v>
      </c>
      <c r="I7378" s="2">
        <v>150000</v>
      </c>
      <c r="J7378" s="1">
        <v>67.66</v>
      </c>
    </row>
    <row r="7379" spans="6:10" x14ac:dyDescent="0.35">
      <c r="F7379" t="s">
        <v>12923</v>
      </c>
      <c r="G7379" t="s">
        <v>829</v>
      </c>
      <c r="H7379" t="s">
        <v>46</v>
      </c>
      <c r="I7379" s="2">
        <v>73397000</v>
      </c>
      <c r="J7379" s="1">
        <v>16.87</v>
      </c>
    </row>
    <row r="7380" spans="6:10" x14ac:dyDescent="0.35">
      <c r="F7380" t="s">
        <v>12924</v>
      </c>
      <c r="G7380" t="s">
        <v>829</v>
      </c>
      <c r="H7380" t="s">
        <v>46</v>
      </c>
      <c r="I7380" s="2">
        <v>65000</v>
      </c>
      <c r="J7380" s="1">
        <v>78.05</v>
      </c>
    </row>
    <row r="7381" spans="6:10" x14ac:dyDescent="0.35">
      <c r="F7381" t="s">
        <v>12925</v>
      </c>
      <c r="G7381" t="s">
        <v>12926</v>
      </c>
      <c r="H7381" t="s">
        <v>90</v>
      </c>
      <c r="I7381" s="2">
        <v>17297000</v>
      </c>
      <c r="J7381" s="1">
        <v>16.12</v>
      </c>
    </row>
    <row r="7382" spans="6:10" x14ac:dyDescent="0.35">
      <c r="F7382" t="s">
        <v>12927</v>
      </c>
      <c r="G7382" t="s">
        <v>12928</v>
      </c>
      <c r="H7382" t="s">
        <v>165</v>
      </c>
      <c r="I7382" s="2">
        <v>938182000</v>
      </c>
      <c r="J7382" s="1">
        <v>382.43</v>
      </c>
    </row>
    <row r="7383" spans="6:10" x14ac:dyDescent="0.35">
      <c r="F7383" t="s">
        <v>12929</v>
      </c>
      <c r="G7383" t="s">
        <v>433</v>
      </c>
      <c r="H7383" t="s">
        <v>34</v>
      </c>
      <c r="I7383" s="2">
        <v>3029000</v>
      </c>
      <c r="J7383" s="1">
        <v>25.37</v>
      </c>
    </row>
    <row r="7384" spans="6:10" x14ac:dyDescent="0.35">
      <c r="F7384" t="s">
        <v>12930</v>
      </c>
      <c r="G7384" t="s">
        <v>3075</v>
      </c>
      <c r="H7384" t="s">
        <v>165</v>
      </c>
      <c r="I7384" s="2">
        <v>195300000</v>
      </c>
      <c r="J7384" s="1">
        <v>39.58</v>
      </c>
    </row>
    <row r="7385" spans="6:10" x14ac:dyDescent="0.35">
      <c r="F7385" t="s">
        <v>12931</v>
      </c>
      <c r="G7385" t="s">
        <v>3075</v>
      </c>
      <c r="H7385" t="s">
        <v>165</v>
      </c>
      <c r="I7385" s="2">
        <v>267500000</v>
      </c>
      <c r="J7385" s="1">
        <v>50.67</v>
      </c>
    </row>
    <row r="7386" spans="6:10" x14ac:dyDescent="0.35">
      <c r="F7386" t="s">
        <v>12932</v>
      </c>
      <c r="G7386" t="s">
        <v>7964</v>
      </c>
      <c r="H7386" t="s">
        <v>134</v>
      </c>
      <c r="I7386" s="2">
        <v>40000</v>
      </c>
      <c r="J7386" s="1">
        <v>46.04</v>
      </c>
    </row>
    <row r="7387" spans="6:10" x14ac:dyDescent="0.35">
      <c r="F7387" t="s">
        <v>12933</v>
      </c>
      <c r="G7387" t="s">
        <v>3075</v>
      </c>
      <c r="H7387" t="s">
        <v>165</v>
      </c>
      <c r="I7387" s="2">
        <v>389903000</v>
      </c>
      <c r="J7387" s="1">
        <v>38.89</v>
      </c>
    </row>
    <row r="7388" spans="6:10" x14ac:dyDescent="0.35">
      <c r="F7388" t="s">
        <v>12934</v>
      </c>
      <c r="G7388" t="s">
        <v>3075</v>
      </c>
      <c r="H7388" t="s">
        <v>165</v>
      </c>
      <c r="I7388" s="2">
        <v>13030000</v>
      </c>
      <c r="J7388" s="1">
        <v>31.12</v>
      </c>
    </row>
    <row r="7389" spans="6:10" x14ac:dyDescent="0.35">
      <c r="F7389" t="s">
        <v>12935</v>
      </c>
      <c r="G7389" t="s">
        <v>12936</v>
      </c>
      <c r="H7389" t="s">
        <v>28</v>
      </c>
      <c r="I7389" s="2">
        <v>537420000</v>
      </c>
      <c r="J7389" s="1">
        <v>62.84</v>
      </c>
    </row>
    <row r="7390" spans="6:10" x14ac:dyDescent="0.35">
      <c r="F7390" t="s">
        <v>12937</v>
      </c>
      <c r="G7390" t="s">
        <v>230</v>
      </c>
      <c r="H7390" t="s">
        <v>231</v>
      </c>
      <c r="I7390" s="2">
        <v>5125000</v>
      </c>
      <c r="J7390" s="1">
        <v>27.71</v>
      </c>
    </row>
    <row r="7391" spans="6:10" x14ac:dyDescent="0.35">
      <c r="F7391" t="s">
        <v>12938</v>
      </c>
      <c r="G7391" t="s">
        <v>12939</v>
      </c>
      <c r="H7391" t="s">
        <v>28</v>
      </c>
      <c r="I7391" s="2">
        <v>11656000</v>
      </c>
      <c r="J7391" s="1">
        <v>0.95</v>
      </c>
    </row>
    <row r="7392" spans="6:10" x14ac:dyDescent="0.35">
      <c r="F7392" t="s">
        <v>12940</v>
      </c>
      <c r="G7392" t="s">
        <v>12941</v>
      </c>
      <c r="H7392" t="s">
        <v>165</v>
      </c>
      <c r="I7392" s="2">
        <v>11886000</v>
      </c>
      <c r="J7392" s="1">
        <v>11.63</v>
      </c>
    </row>
    <row r="7393" spans="6:10" x14ac:dyDescent="0.35">
      <c r="F7393" t="s">
        <v>12942</v>
      </c>
      <c r="G7393" t="s">
        <v>8520</v>
      </c>
      <c r="H7393" t="s">
        <v>34</v>
      </c>
      <c r="I7393" s="2">
        <v>750000</v>
      </c>
      <c r="J7393" s="1">
        <v>34.39</v>
      </c>
    </row>
    <row r="7394" spans="6:10" x14ac:dyDescent="0.35">
      <c r="F7394" t="s">
        <v>12943</v>
      </c>
      <c r="G7394" t="s">
        <v>12944</v>
      </c>
      <c r="H7394" t="s">
        <v>39</v>
      </c>
      <c r="I7394" s="2">
        <v>50785000</v>
      </c>
      <c r="J7394" s="1">
        <v>79.84</v>
      </c>
    </row>
    <row r="7395" spans="6:10" x14ac:dyDescent="0.35">
      <c r="F7395" t="s">
        <v>12945</v>
      </c>
      <c r="G7395" t="s">
        <v>12946</v>
      </c>
      <c r="H7395" t="s">
        <v>39</v>
      </c>
      <c r="I7395" s="2">
        <v>23561000</v>
      </c>
      <c r="J7395" s="1">
        <v>3.32</v>
      </c>
    </row>
    <row r="7396" spans="6:10" x14ac:dyDescent="0.35">
      <c r="F7396" t="s">
        <v>12947</v>
      </c>
      <c r="G7396" t="s">
        <v>829</v>
      </c>
      <c r="H7396" t="s">
        <v>46</v>
      </c>
      <c r="I7396" s="2">
        <v>79701000</v>
      </c>
      <c r="J7396" s="1">
        <v>54.01</v>
      </c>
    </row>
    <row r="7397" spans="6:10" x14ac:dyDescent="0.35">
      <c r="F7397" t="s">
        <v>12948</v>
      </c>
      <c r="G7397" t="s">
        <v>12949</v>
      </c>
      <c r="H7397" t="s">
        <v>34</v>
      </c>
      <c r="I7397" s="2">
        <v>88985000</v>
      </c>
      <c r="J7397" s="1">
        <v>22.17</v>
      </c>
    </row>
    <row r="7398" spans="6:10" x14ac:dyDescent="0.35">
      <c r="F7398" t="s">
        <v>12950</v>
      </c>
      <c r="G7398" t="s">
        <v>12951</v>
      </c>
      <c r="H7398" t="s">
        <v>165</v>
      </c>
      <c r="I7398" s="2">
        <v>29451000</v>
      </c>
      <c r="J7398" s="1">
        <v>0.74</v>
      </c>
    </row>
    <row r="7399" spans="6:10" x14ac:dyDescent="0.35">
      <c r="F7399" t="s">
        <v>12952</v>
      </c>
      <c r="G7399" t="s">
        <v>12953</v>
      </c>
      <c r="H7399" t="s">
        <v>332</v>
      </c>
      <c r="I7399" s="2">
        <v>52500000</v>
      </c>
      <c r="J7399" s="1">
        <v>68.86</v>
      </c>
    </row>
    <row r="7400" spans="6:10" x14ac:dyDescent="0.35">
      <c r="F7400" t="s">
        <v>12954</v>
      </c>
      <c r="G7400" t="s">
        <v>12955</v>
      </c>
      <c r="H7400" t="s">
        <v>39</v>
      </c>
      <c r="I7400" s="2">
        <v>206849000</v>
      </c>
      <c r="J7400" s="1">
        <v>9.9600000000000009</v>
      </c>
    </row>
    <row r="7401" spans="6:10" x14ac:dyDescent="0.35">
      <c r="F7401" t="s">
        <v>12956</v>
      </c>
      <c r="G7401" t="s">
        <v>12957</v>
      </c>
      <c r="H7401" t="s">
        <v>39</v>
      </c>
      <c r="I7401" s="2">
        <v>26315000</v>
      </c>
      <c r="J7401" s="1">
        <v>1.53</v>
      </c>
    </row>
    <row r="7402" spans="6:10" x14ac:dyDescent="0.35">
      <c r="F7402" t="s">
        <v>12958</v>
      </c>
      <c r="G7402" t="s">
        <v>12959</v>
      </c>
      <c r="H7402" t="s">
        <v>51</v>
      </c>
      <c r="I7402" s="2">
        <v>139660000</v>
      </c>
      <c r="J7402" s="1">
        <v>39.93</v>
      </c>
    </row>
    <row r="7403" spans="6:10" x14ac:dyDescent="0.35">
      <c r="F7403" t="s">
        <v>12960</v>
      </c>
      <c r="G7403" t="s">
        <v>12961</v>
      </c>
      <c r="H7403" t="s">
        <v>671</v>
      </c>
      <c r="I7403" s="2">
        <v>24662000</v>
      </c>
      <c r="J7403" s="1">
        <v>53.09</v>
      </c>
    </row>
    <row r="7404" spans="6:10" x14ac:dyDescent="0.35">
      <c r="F7404" t="s">
        <v>12962</v>
      </c>
      <c r="G7404" t="s">
        <v>12963</v>
      </c>
      <c r="H7404" t="s">
        <v>90</v>
      </c>
      <c r="I7404" s="2">
        <v>92200000</v>
      </c>
      <c r="J7404" s="1">
        <v>49.89</v>
      </c>
    </row>
    <row r="7405" spans="6:10" x14ac:dyDescent="0.35">
      <c r="F7405" t="s">
        <v>12964</v>
      </c>
      <c r="G7405" t="s">
        <v>12965</v>
      </c>
      <c r="H7405" t="s">
        <v>475</v>
      </c>
      <c r="I7405" s="2">
        <v>14126000</v>
      </c>
      <c r="J7405" s="1">
        <v>34.119999999999997</v>
      </c>
    </row>
    <row r="7406" spans="6:10" x14ac:dyDescent="0.35">
      <c r="F7406" t="s">
        <v>12966</v>
      </c>
      <c r="G7406" t="s">
        <v>12967</v>
      </c>
      <c r="H7406" t="s">
        <v>28</v>
      </c>
      <c r="I7406" s="2">
        <v>314333000</v>
      </c>
      <c r="J7406" s="1">
        <v>77.27</v>
      </c>
    </row>
    <row r="7407" spans="6:10" x14ac:dyDescent="0.35">
      <c r="F7407" t="s">
        <v>12968</v>
      </c>
      <c r="G7407" t="s">
        <v>12969</v>
      </c>
      <c r="H7407" t="s">
        <v>34</v>
      </c>
      <c r="I7407" s="2">
        <v>56032000</v>
      </c>
      <c r="J7407" s="1">
        <v>11.83</v>
      </c>
    </row>
    <row r="7408" spans="6:10" x14ac:dyDescent="0.35">
      <c r="F7408" t="s">
        <v>12970</v>
      </c>
      <c r="G7408" t="s">
        <v>12971</v>
      </c>
      <c r="H7408" t="s">
        <v>90</v>
      </c>
      <c r="I7408" s="2">
        <v>7860000</v>
      </c>
      <c r="J7408" s="1">
        <v>1.99</v>
      </c>
    </row>
    <row r="7409" spans="6:10" x14ac:dyDescent="0.35">
      <c r="F7409" t="s">
        <v>12972</v>
      </c>
      <c r="G7409" t="s">
        <v>12973</v>
      </c>
      <c r="H7409" t="s">
        <v>112</v>
      </c>
      <c r="I7409" s="2">
        <v>3704000</v>
      </c>
      <c r="J7409" s="1">
        <v>26.65</v>
      </c>
    </row>
    <row r="7410" spans="6:10" x14ac:dyDescent="0.35">
      <c r="F7410" t="s">
        <v>12974</v>
      </c>
      <c r="G7410" t="s">
        <v>12975</v>
      </c>
      <c r="H7410" t="s">
        <v>255</v>
      </c>
      <c r="I7410" s="2">
        <v>27327000</v>
      </c>
      <c r="J7410" s="1">
        <v>21.56</v>
      </c>
    </row>
    <row r="7411" spans="6:10" x14ac:dyDescent="0.35">
      <c r="F7411" t="s">
        <v>12976</v>
      </c>
      <c r="G7411" t="s">
        <v>12977</v>
      </c>
      <c r="H7411" t="s">
        <v>39</v>
      </c>
      <c r="I7411" s="2">
        <v>14822000</v>
      </c>
      <c r="J7411" s="1">
        <v>7.71</v>
      </c>
    </row>
    <row r="7412" spans="6:10" x14ac:dyDescent="0.35">
      <c r="F7412" t="s">
        <v>12978</v>
      </c>
      <c r="G7412" t="s">
        <v>12979</v>
      </c>
      <c r="H7412" t="s">
        <v>28</v>
      </c>
      <c r="I7412" s="2">
        <v>522441000</v>
      </c>
      <c r="J7412" s="1">
        <v>0.89</v>
      </c>
    </row>
    <row r="7413" spans="6:10" x14ac:dyDescent="0.35">
      <c r="F7413" t="s">
        <v>12980</v>
      </c>
      <c r="G7413" t="s">
        <v>12981</v>
      </c>
      <c r="H7413" t="s">
        <v>165</v>
      </c>
      <c r="I7413" s="2">
        <v>87950000</v>
      </c>
      <c r="J7413" s="1">
        <v>129.58000000000001</v>
      </c>
    </row>
    <row r="7414" spans="6:10" x14ac:dyDescent="0.35">
      <c r="F7414" t="s">
        <v>12982</v>
      </c>
      <c r="G7414" t="s">
        <v>12983</v>
      </c>
      <c r="H7414" t="s">
        <v>165</v>
      </c>
      <c r="I7414" s="2">
        <v>51673000</v>
      </c>
      <c r="J7414" s="1">
        <v>9.0500000000000007</v>
      </c>
    </row>
    <row r="7415" spans="6:10" x14ac:dyDescent="0.35">
      <c r="F7415" t="s">
        <v>12984</v>
      </c>
      <c r="G7415" t="s">
        <v>829</v>
      </c>
      <c r="H7415" t="s">
        <v>46</v>
      </c>
      <c r="I7415" s="2">
        <v>3797000</v>
      </c>
      <c r="J7415" s="1">
        <v>18.260000000000002</v>
      </c>
    </row>
    <row r="7416" spans="6:10" x14ac:dyDescent="0.35">
      <c r="F7416" t="s">
        <v>12985</v>
      </c>
      <c r="G7416" t="s">
        <v>12986</v>
      </c>
      <c r="H7416" t="s">
        <v>112</v>
      </c>
      <c r="I7416" s="2">
        <v>40281000</v>
      </c>
      <c r="J7416" s="1">
        <v>3.75</v>
      </c>
    </row>
    <row r="7417" spans="6:10" x14ac:dyDescent="0.35">
      <c r="F7417" t="s">
        <v>12987</v>
      </c>
      <c r="G7417" t="s">
        <v>12988</v>
      </c>
      <c r="H7417" t="s">
        <v>103</v>
      </c>
      <c r="I7417" s="2">
        <v>16390000</v>
      </c>
      <c r="J7417" s="1">
        <v>7.42</v>
      </c>
    </row>
    <row r="7418" spans="6:10" x14ac:dyDescent="0.35">
      <c r="F7418" t="s">
        <v>12989</v>
      </c>
      <c r="G7418" t="s">
        <v>829</v>
      </c>
      <c r="H7418" t="s">
        <v>46</v>
      </c>
      <c r="I7418" s="2">
        <v>3158000</v>
      </c>
      <c r="J7418" s="1">
        <v>54.15</v>
      </c>
    </row>
    <row r="7419" spans="6:10" x14ac:dyDescent="0.35">
      <c r="F7419" t="s">
        <v>12990</v>
      </c>
      <c r="G7419" t="s">
        <v>12991</v>
      </c>
      <c r="H7419" t="s">
        <v>51</v>
      </c>
      <c r="I7419" s="2">
        <v>2183000</v>
      </c>
      <c r="J7419" s="1">
        <v>32.97</v>
      </c>
    </row>
    <row r="7420" spans="6:10" x14ac:dyDescent="0.35">
      <c r="F7420" t="s">
        <v>12992</v>
      </c>
      <c r="G7420" t="s">
        <v>409</v>
      </c>
      <c r="H7420" t="s">
        <v>31</v>
      </c>
      <c r="I7420" s="2">
        <v>29850000</v>
      </c>
      <c r="J7420" s="1">
        <v>29.02</v>
      </c>
    </row>
    <row r="7421" spans="6:10" x14ac:dyDescent="0.35">
      <c r="F7421" t="s">
        <v>12993</v>
      </c>
      <c r="G7421" t="s">
        <v>12994</v>
      </c>
      <c r="H7421" t="s">
        <v>28</v>
      </c>
      <c r="I7421" s="2">
        <v>30088000</v>
      </c>
      <c r="J7421" s="1">
        <v>8.73</v>
      </c>
    </row>
    <row r="7422" spans="6:10" x14ac:dyDescent="0.35">
      <c r="F7422" t="s">
        <v>12995</v>
      </c>
      <c r="G7422" t="s">
        <v>12996</v>
      </c>
      <c r="H7422" t="s">
        <v>103</v>
      </c>
      <c r="I7422" s="2">
        <v>75705000</v>
      </c>
      <c r="J7422" s="1">
        <v>76.36</v>
      </c>
    </row>
    <row r="7423" spans="6:10" x14ac:dyDescent="0.35">
      <c r="F7423" t="s">
        <v>12997</v>
      </c>
      <c r="G7423" t="s">
        <v>12998</v>
      </c>
      <c r="H7423" t="s">
        <v>28</v>
      </c>
      <c r="I7423" s="2">
        <v>6735000</v>
      </c>
      <c r="J7423" s="1">
        <v>15.8</v>
      </c>
    </row>
    <row r="7424" spans="6:10" x14ac:dyDescent="0.35">
      <c r="F7424" t="s">
        <v>12999</v>
      </c>
      <c r="G7424" t="s">
        <v>13000</v>
      </c>
      <c r="H7424" t="s">
        <v>282</v>
      </c>
      <c r="I7424" s="2">
        <v>8707000</v>
      </c>
      <c r="J7424" s="1">
        <v>28.95</v>
      </c>
    </row>
    <row r="7425" spans="6:10" x14ac:dyDescent="0.35">
      <c r="F7425" t="s">
        <v>13001</v>
      </c>
      <c r="G7425" t="s">
        <v>13002</v>
      </c>
      <c r="H7425" t="s">
        <v>28</v>
      </c>
      <c r="I7425" s="2">
        <v>42598000</v>
      </c>
      <c r="J7425" s="1">
        <v>88.66</v>
      </c>
    </row>
    <row r="7426" spans="6:10" x14ac:dyDescent="0.35">
      <c r="F7426" t="s">
        <v>13003</v>
      </c>
      <c r="G7426" t="s">
        <v>5263</v>
      </c>
      <c r="H7426" t="s">
        <v>103</v>
      </c>
      <c r="I7426" s="2">
        <v>1375000</v>
      </c>
      <c r="J7426" s="1">
        <v>21.3</v>
      </c>
    </row>
    <row r="7427" spans="6:10" x14ac:dyDescent="0.35">
      <c r="F7427" t="s">
        <v>13004</v>
      </c>
      <c r="G7427" t="s">
        <v>829</v>
      </c>
      <c r="H7427" t="s">
        <v>46</v>
      </c>
      <c r="I7427" s="2">
        <v>524000</v>
      </c>
      <c r="J7427" s="1">
        <v>24.82</v>
      </c>
    </row>
    <row r="7428" spans="6:10" x14ac:dyDescent="0.35">
      <c r="F7428" t="s">
        <v>13005</v>
      </c>
      <c r="G7428" t="s">
        <v>13006</v>
      </c>
      <c r="H7428" t="s">
        <v>34</v>
      </c>
      <c r="I7428" s="2">
        <v>6215000</v>
      </c>
      <c r="J7428" s="1">
        <v>9.8000000000000007</v>
      </c>
    </row>
    <row r="7429" spans="6:10" x14ac:dyDescent="0.35">
      <c r="F7429" t="s">
        <v>13007</v>
      </c>
      <c r="G7429" t="s">
        <v>13008</v>
      </c>
      <c r="H7429" t="s">
        <v>31</v>
      </c>
      <c r="I7429" s="2">
        <v>34881000</v>
      </c>
      <c r="J7429" s="1">
        <v>0.79</v>
      </c>
    </row>
    <row r="7430" spans="6:10" x14ac:dyDescent="0.35">
      <c r="F7430" t="s">
        <v>13009</v>
      </c>
      <c r="G7430" t="s">
        <v>13010</v>
      </c>
      <c r="H7430" t="s">
        <v>39</v>
      </c>
      <c r="I7430" s="2">
        <v>42250000</v>
      </c>
      <c r="J7430" s="1">
        <v>15.71</v>
      </c>
    </row>
    <row r="7431" spans="6:10" x14ac:dyDescent="0.35">
      <c r="F7431" t="s">
        <v>13011</v>
      </c>
      <c r="G7431" t="s">
        <v>12641</v>
      </c>
      <c r="H7431" t="s">
        <v>34</v>
      </c>
      <c r="I7431" s="2">
        <v>450000</v>
      </c>
      <c r="J7431" s="1">
        <v>40.51</v>
      </c>
    </row>
    <row r="7432" spans="6:10" x14ac:dyDescent="0.35">
      <c r="F7432" t="s">
        <v>13012</v>
      </c>
      <c r="G7432" t="s">
        <v>13013</v>
      </c>
      <c r="H7432" t="s">
        <v>134</v>
      </c>
      <c r="I7432" s="2">
        <v>251000000</v>
      </c>
      <c r="J7432" s="1">
        <v>52.06</v>
      </c>
    </row>
    <row r="7433" spans="6:10" x14ac:dyDescent="0.35">
      <c r="F7433" t="s">
        <v>13014</v>
      </c>
      <c r="G7433" t="s">
        <v>13015</v>
      </c>
      <c r="H7433" t="s">
        <v>279</v>
      </c>
      <c r="I7433" s="2">
        <v>5256000</v>
      </c>
      <c r="J7433" s="1">
        <v>2.96</v>
      </c>
    </row>
    <row r="7434" spans="6:10" x14ac:dyDescent="0.35">
      <c r="F7434" t="s">
        <v>13016</v>
      </c>
      <c r="G7434" t="s">
        <v>829</v>
      </c>
      <c r="H7434" t="s">
        <v>46</v>
      </c>
      <c r="I7434" s="2">
        <v>59500000</v>
      </c>
      <c r="J7434" s="1">
        <v>44.45</v>
      </c>
    </row>
    <row r="7435" spans="6:10" x14ac:dyDescent="0.35">
      <c r="F7435" t="s">
        <v>13017</v>
      </c>
      <c r="G7435" t="s">
        <v>13018</v>
      </c>
      <c r="H7435" t="s">
        <v>361</v>
      </c>
      <c r="I7435" s="2">
        <v>71649000</v>
      </c>
      <c r="J7435" s="1">
        <v>13.19</v>
      </c>
    </row>
    <row r="7436" spans="6:10" x14ac:dyDescent="0.35">
      <c r="F7436" t="s">
        <v>13019</v>
      </c>
      <c r="G7436" t="s">
        <v>7726</v>
      </c>
      <c r="H7436" t="s">
        <v>112</v>
      </c>
      <c r="I7436" s="2">
        <v>1075000</v>
      </c>
      <c r="J7436" s="1">
        <v>19.02</v>
      </c>
    </row>
    <row r="7437" spans="6:10" x14ac:dyDescent="0.35">
      <c r="F7437" t="s">
        <v>13020</v>
      </c>
      <c r="G7437" t="s">
        <v>12641</v>
      </c>
      <c r="H7437" t="s">
        <v>34</v>
      </c>
      <c r="I7437" s="2">
        <v>1525000</v>
      </c>
      <c r="J7437" s="1">
        <v>63.68</v>
      </c>
    </row>
    <row r="7438" spans="6:10" x14ac:dyDescent="0.35">
      <c r="F7438" t="s">
        <v>13021</v>
      </c>
      <c r="G7438" t="s">
        <v>13022</v>
      </c>
      <c r="H7438" t="s">
        <v>112</v>
      </c>
      <c r="I7438" s="2">
        <v>206653000</v>
      </c>
      <c r="J7438" s="1">
        <v>15.67</v>
      </c>
    </row>
    <row r="7439" spans="6:10" x14ac:dyDescent="0.35">
      <c r="F7439" t="s">
        <v>13023</v>
      </c>
      <c r="G7439" t="s">
        <v>13024</v>
      </c>
      <c r="H7439" t="s">
        <v>28</v>
      </c>
      <c r="I7439" s="2">
        <v>28429000</v>
      </c>
      <c r="J7439" s="1">
        <v>3.8</v>
      </c>
    </row>
    <row r="7440" spans="6:10" x14ac:dyDescent="0.35">
      <c r="F7440" t="s">
        <v>13025</v>
      </c>
      <c r="G7440" t="s">
        <v>13026</v>
      </c>
      <c r="H7440" t="s">
        <v>28</v>
      </c>
      <c r="I7440" s="2">
        <v>91456000</v>
      </c>
      <c r="J7440" s="1">
        <v>4.6900000000000004</v>
      </c>
    </row>
    <row r="7441" spans="6:10" x14ac:dyDescent="0.35">
      <c r="F7441" t="s">
        <v>13027</v>
      </c>
      <c r="G7441" t="s">
        <v>13028</v>
      </c>
      <c r="H7441" t="s">
        <v>28</v>
      </c>
      <c r="I7441" s="2">
        <v>12244000</v>
      </c>
      <c r="J7441" s="1">
        <v>33.83</v>
      </c>
    </row>
    <row r="7442" spans="6:10" x14ac:dyDescent="0.35">
      <c r="F7442" t="s">
        <v>13029</v>
      </c>
      <c r="G7442" t="s">
        <v>13030</v>
      </c>
      <c r="H7442" t="s">
        <v>34</v>
      </c>
      <c r="I7442" s="2">
        <v>35815000</v>
      </c>
      <c r="J7442" s="1">
        <v>52.72</v>
      </c>
    </row>
    <row r="7443" spans="6:10" x14ac:dyDescent="0.35">
      <c r="F7443" t="s">
        <v>13031</v>
      </c>
      <c r="G7443" t="s">
        <v>13032</v>
      </c>
      <c r="H7443" t="s">
        <v>39</v>
      </c>
      <c r="I7443" s="2">
        <v>336966000</v>
      </c>
      <c r="J7443" s="1">
        <v>4.91</v>
      </c>
    </row>
    <row r="7444" spans="6:10" x14ac:dyDescent="0.35">
      <c r="F7444" t="s">
        <v>13033</v>
      </c>
      <c r="G7444" t="s">
        <v>5263</v>
      </c>
      <c r="H7444" t="s">
        <v>103</v>
      </c>
      <c r="I7444" s="2">
        <v>14125000</v>
      </c>
      <c r="J7444" s="1">
        <v>30.47</v>
      </c>
    </row>
    <row r="7445" spans="6:10" x14ac:dyDescent="0.35">
      <c r="F7445" t="s">
        <v>13034</v>
      </c>
      <c r="G7445" t="s">
        <v>5263</v>
      </c>
      <c r="H7445" t="s">
        <v>103</v>
      </c>
      <c r="I7445" s="2">
        <v>375000</v>
      </c>
      <c r="J7445" s="1">
        <v>25.22</v>
      </c>
    </row>
    <row r="7446" spans="6:10" x14ac:dyDescent="0.35">
      <c r="F7446" t="s">
        <v>13035</v>
      </c>
      <c r="G7446" t="s">
        <v>13036</v>
      </c>
      <c r="H7446" t="s">
        <v>57</v>
      </c>
      <c r="I7446" s="2">
        <v>7032000</v>
      </c>
      <c r="J7446" s="1">
        <v>0.61</v>
      </c>
    </row>
    <row r="7447" spans="6:10" x14ac:dyDescent="0.35">
      <c r="F7447" t="s">
        <v>13037</v>
      </c>
      <c r="G7447" t="s">
        <v>13038</v>
      </c>
      <c r="H7447" t="s">
        <v>475</v>
      </c>
      <c r="I7447" s="2">
        <v>67086000</v>
      </c>
      <c r="J7447" s="1">
        <v>11.86</v>
      </c>
    </row>
    <row r="7448" spans="6:10" x14ac:dyDescent="0.35">
      <c r="F7448" t="s">
        <v>13039</v>
      </c>
      <c r="G7448" t="s">
        <v>13040</v>
      </c>
      <c r="H7448" t="s">
        <v>165</v>
      </c>
      <c r="I7448" s="2">
        <v>152962000</v>
      </c>
      <c r="J7448" s="1">
        <v>40.380000000000003</v>
      </c>
    </row>
    <row r="7449" spans="6:10" x14ac:dyDescent="0.35">
      <c r="F7449" t="s">
        <v>13041</v>
      </c>
      <c r="G7449" t="s">
        <v>13042</v>
      </c>
      <c r="H7449" t="s">
        <v>28</v>
      </c>
      <c r="I7449" s="2">
        <v>48212000</v>
      </c>
      <c r="J7449" s="1">
        <v>48.54</v>
      </c>
    </row>
    <row r="7450" spans="6:10" x14ac:dyDescent="0.35">
      <c r="F7450" t="s">
        <v>13043</v>
      </c>
      <c r="G7450" t="s">
        <v>13044</v>
      </c>
      <c r="H7450" t="s">
        <v>39</v>
      </c>
      <c r="I7450" s="2">
        <v>54662000</v>
      </c>
      <c r="J7450" s="1">
        <v>0.08</v>
      </c>
    </row>
    <row r="7451" spans="6:10" x14ac:dyDescent="0.35">
      <c r="F7451" t="s">
        <v>13045</v>
      </c>
      <c r="G7451" t="s">
        <v>13046</v>
      </c>
      <c r="H7451" t="s">
        <v>34</v>
      </c>
      <c r="I7451" s="2">
        <v>2629000</v>
      </c>
      <c r="J7451" s="1">
        <v>2.82</v>
      </c>
    </row>
    <row r="7452" spans="6:10" x14ac:dyDescent="0.35">
      <c r="F7452" t="s">
        <v>13047</v>
      </c>
      <c r="G7452" t="s">
        <v>13048</v>
      </c>
      <c r="H7452" t="s">
        <v>165</v>
      </c>
      <c r="I7452" s="2">
        <v>179216000</v>
      </c>
      <c r="J7452" s="1">
        <v>32.31</v>
      </c>
    </row>
    <row r="7453" spans="6:10" x14ac:dyDescent="0.35">
      <c r="F7453" t="s">
        <v>13049</v>
      </c>
      <c r="G7453" t="s">
        <v>13050</v>
      </c>
      <c r="H7453" t="s">
        <v>34</v>
      </c>
      <c r="I7453" s="2">
        <v>86697000</v>
      </c>
      <c r="J7453" s="1">
        <v>30.45</v>
      </c>
    </row>
    <row r="7454" spans="6:10" x14ac:dyDescent="0.35">
      <c r="F7454" t="s">
        <v>13051</v>
      </c>
      <c r="G7454" t="s">
        <v>13052</v>
      </c>
      <c r="H7454" t="s">
        <v>31</v>
      </c>
      <c r="I7454" s="2">
        <v>39000000</v>
      </c>
      <c r="J7454" s="1">
        <v>34.18</v>
      </c>
    </row>
    <row r="7455" spans="6:10" x14ac:dyDescent="0.35">
      <c r="F7455" t="s">
        <v>13053</v>
      </c>
      <c r="G7455" t="s">
        <v>13054</v>
      </c>
      <c r="H7455" t="s">
        <v>39</v>
      </c>
      <c r="I7455" s="2">
        <v>54375000</v>
      </c>
      <c r="J7455" s="1">
        <v>2.73</v>
      </c>
    </row>
    <row r="7456" spans="6:10" x14ac:dyDescent="0.35">
      <c r="F7456" t="s">
        <v>13055</v>
      </c>
      <c r="G7456" t="s">
        <v>13056</v>
      </c>
      <c r="H7456" t="s">
        <v>51</v>
      </c>
      <c r="I7456" s="2">
        <v>27127000</v>
      </c>
      <c r="J7456" s="1">
        <v>42.73</v>
      </c>
    </row>
    <row r="7457" spans="6:10" x14ac:dyDescent="0.35">
      <c r="F7457" t="s">
        <v>13057</v>
      </c>
      <c r="G7457" t="s">
        <v>5397</v>
      </c>
      <c r="H7457" t="s">
        <v>28</v>
      </c>
      <c r="I7457" s="2">
        <v>400000</v>
      </c>
      <c r="J7457" s="1">
        <v>15.28</v>
      </c>
    </row>
    <row r="7458" spans="6:10" x14ac:dyDescent="0.35">
      <c r="F7458" t="s">
        <v>13058</v>
      </c>
      <c r="G7458" t="s">
        <v>13059</v>
      </c>
      <c r="H7458" t="s">
        <v>34</v>
      </c>
      <c r="I7458" s="2">
        <v>60658000</v>
      </c>
      <c r="J7458" s="1">
        <v>13.35</v>
      </c>
    </row>
    <row r="7459" spans="6:10" x14ac:dyDescent="0.35">
      <c r="F7459" t="s">
        <v>13060</v>
      </c>
      <c r="G7459" t="s">
        <v>13061</v>
      </c>
      <c r="H7459" t="s">
        <v>39</v>
      </c>
      <c r="I7459" s="2">
        <v>99823000</v>
      </c>
      <c r="J7459" s="1">
        <v>184.69</v>
      </c>
    </row>
    <row r="7460" spans="6:10" x14ac:dyDescent="0.35">
      <c r="F7460" t="s">
        <v>13062</v>
      </c>
      <c r="G7460" t="s">
        <v>13063</v>
      </c>
      <c r="H7460" t="s">
        <v>51</v>
      </c>
      <c r="I7460" s="2">
        <v>52955000</v>
      </c>
      <c r="J7460" s="1">
        <v>29.46</v>
      </c>
    </row>
    <row r="7461" spans="6:10" x14ac:dyDescent="0.35">
      <c r="F7461" t="s">
        <v>13064</v>
      </c>
      <c r="G7461" t="s">
        <v>13065</v>
      </c>
      <c r="H7461" t="s">
        <v>28</v>
      </c>
      <c r="I7461" s="2">
        <v>154489000</v>
      </c>
      <c r="J7461" s="1">
        <v>8.94</v>
      </c>
    </row>
    <row r="7462" spans="6:10" x14ac:dyDescent="0.35">
      <c r="F7462" t="s">
        <v>13066</v>
      </c>
      <c r="G7462" t="s">
        <v>13067</v>
      </c>
      <c r="H7462" t="s">
        <v>28</v>
      </c>
      <c r="I7462" s="2">
        <v>62773000</v>
      </c>
      <c r="J7462" s="1">
        <v>25.18</v>
      </c>
    </row>
    <row r="7463" spans="6:10" x14ac:dyDescent="0.35">
      <c r="F7463" t="s">
        <v>13068</v>
      </c>
      <c r="G7463" t="s">
        <v>13069</v>
      </c>
      <c r="H7463" t="s">
        <v>361</v>
      </c>
      <c r="I7463" s="2">
        <v>96718000</v>
      </c>
      <c r="J7463" s="1">
        <v>15.47</v>
      </c>
    </row>
    <row r="7464" spans="6:10" x14ac:dyDescent="0.35">
      <c r="F7464" t="s">
        <v>13070</v>
      </c>
      <c r="G7464" t="s">
        <v>13071</v>
      </c>
      <c r="H7464" t="s">
        <v>39</v>
      </c>
      <c r="I7464" s="2">
        <v>28750000</v>
      </c>
      <c r="J7464" s="1">
        <v>10.220000000000001</v>
      </c>
    </row>
    <row r="7465" spans="6:10" x14ac:dyDescent="0.35">
      <c r="F7465" t="s">
        <v>13072</v>
      </c>
      <c r="G7465" t="s">
        <v>13073</v>
      </c>
      <c r="H7465" t="s">
        <v>112</v>
      </c>
      <c r="I7465" s="2">
        <v>97333000</v>
      </c>
      <c r="J7465" s="1">
        <v>12.7</v>
      </c>
    </row>
    <row r="7466" spans="6:10" x14ac:dyDescent="0.35">
      <c r="F7466" t="s">
        <v>13074</v>
      </c>
      <c r="G7466" t="s">
        <v>13075</v>
      </c>
      <c r="H7466" t="s">
        <v>39</v>
      </c>
      <c r="I7466" s="2">
        <v>145000</v>
      </c>
      <c r="J7466" s="1">
        <v>7.29</v>
      </c>
    </row>
    <row r="7467" spans="6:10" x14ac:dyDescent="0.35">
      <c r="F7467" t="s">
        <v>13076</v>
      </c>
      <c r="G7467" t="s">
        <v>512</v>
      </c>
      <c r="H7467" t="s">
        <v>28</v>
      </c>
      <c r="I7467" s="2">
        <v>70000</v>
      </c>
      <c r="J7467" s="1">
        <v>21.95</v>
      </c>
    </row>
    <row r="7468" spans="6:10" x14ac:dyDescent="0.35">
      <c r="F7468" t="s">
        <v>13077</v>
      </c>
      <c r="G7468" t="s">
        <v>13078</v>
      </c>
      <c r="H7468" t="s">
        <v>34</v>
      </c>
      <c r="I7468" s="2">
        <v>131720000</v>
      </c>
      <c r="J7468" s="1">
        <v>6.21</v>
      </c>
    </row>
    <row r="7469" spans="6:10" x14ac:dyDescent="0.35">
      <c r="F7469" t="s">
        <v>13079</v>
      </c>
      <c r="G7469" t="s">
        <v>13080</v>
      </c>
      <c r="H7469" t="s">
        <v>31</v>
      </c>
      <c r="I7469" s="2">
        <v>27268000</v>
      </c>
      <c r="J7469" s="1">
        <v>6.87</v>
      </c>
    </row>
    <row r="7470" spans="6:10" x14ac:dyDescent="0.35">
      <c r="F7470" t="s">
        <v>13081</v>
      </c>
      <c r="G7470" t="s">
        <v>13082</v>
      </c>
      <c r="H7470" t="s">
        <v>39</v>
      </c>
      <c r="I7470" s="2">
        <v>80380000</v>
      </c>
      <c r="J7470" s="1">
        <v>0.88</v>
      </c>
    </row>
    <row r="7471" spans="6:10" x14ac:dyDescent="0.35">
      <c r="F7471" t="s">
        <v>13083</v>
      </c>
      <c r="G7471" t="s">
        <v>13084</v>
      </c>
      <c r="H7471" t="s">
        <v>165</v>
      </c>
      <c r="I7471" s="2">
        <v>16181000</v>
      </c>
      <c r="J7471" s="1">
        <v>23.23</v>
      </c>
    </row>
    <row r="7472" spans="6:10" x14ac:dyDescent="0.35">
      <c r="F7472" t="s">
        <v>13085</v>
      </c>
      <c r="G7472" t="s">
        <v>13086</v>
      </c>
      <c r="H7472" t="s">
        <v>39</v>
      </c>
      <c r="I7472" s="2">
        <v>14481000</v>
      </c>
      <c r="J7472" s="1">
        <v>1.02</v>
      </c>
    </row>
    <row r="7473" spans="6:10" x14ac:dyDescent="0.35">
      <c r="F7473" t="s">
        <v>13087</v>
      </c>
      <c r="G7473" t="s">
        <v>13088</v>
      </c>
      <c r="H7473" t="s">
        <v>475</v>
      </c>
      <c r="I7473" s="2">
        <v>107910000</v>
      </c>
      <c r="J7473" s="1">
        <v>8.44</v>
      </c>
    </row>
    <row r="7474" spans="6:10" x14ac:dyDescent="0.35">
      <c r="F7474" t="s">
        <v>13089</v>
      </c>
      <c r="G7474" t="s">
        <v>13090</v>
      </c>
      <c r="H7474" t="s">
        <v>112</v>
      </c>
      <c r="I7474" s="2">
        <v>31735000</v>
      </c>
      <c r="J7474" s="1">
        <v>6.3</v>
      </c>
    </row>
    <row r="7475" spans="6:10" x14ac:dyDescent="0.35">
      <c r="F7475" t="s">
        <v>13091</v>
      </c>
      <c r="G7475" t="s">
        <v>13092</v>
      </c>
      <c r="H7475" t="s">
        <v>39</v>
      </c>
      <c r="I7475" s="2">
        <v>3143878000</v>
      </c>
      <c r="J7475" s="1">
        <v>14.2</v>
      </c>
    </row>
    <row r="7476" spans="6:10" x14ac:dyDescent="0.35">
      <c r="F7476" t="s">
        <v>13093</v>
      </c>
      <c r="G7476" t="s">
        <v>13094</v>
      </c>
      <c r="H7476" t="s">
        <v>671</v>
      </c>
      <c r="I7476" s="2">
        <v>172936000</v>
      </c>
      <c r="J7476" s="1">
        <v>97.7</v>
      </c>
    </row>
    <row r="7477" spans="6:10" x14ac:dyDescent="0.35">
      <c r="F7477" t="s">
        <v>13095</v>
      </c>
      <c r="G7477" t="s">
        <v>82</v>
      </c>
      <c r="H7477" t="s">
        <v>28</v>
      </c>
      <c r="I7477" s="2">
        <v>50000</v>
      </c>
      <c r="J7477" s="1">
        <v>29.02</v>
      </c>
    </row>
    <row r="7478" spans="6:10" x14ac:dyDescent="0.35">
      <c r="F7478" t="s">
        <v>13096</v>
      </c>
      <c r="G7478" t="s">
        <v>82</v>
      </c>
      <c r="H7478" t="s">
        <v>28</v>
      </c>
      <c r="I7478" s="2">
        <v>150000</v>
      </c>
      <c r="J7478" s="1">
        <v>26.64</v>
      </c>
    </row>
    <row r="7479" spans="6:10" x14ac:dyDescent="0.35">
      <c r="F7479" t="s">
        <v>13097</v>
      </c>
      <c r="G7479" t="s">
        <v>13098</v>
      </c>
      <c r="H7479" t="s">
        <v>39</v>
      </c>
      <c r="I7479" s="2">
        <v>910560000</v>
      </c>
      <c r="J7479" s="1">
        <v>35.57</v>
      </c>
    </row>
    <row r="7480" spans="6:10" x14ac:dyDescent="0.35">
      <c r="F7480" t="s">
        <v>13099</v>
      </c>
      <c r="G7480" t="s">
        <v>13100</v>
      </c>
      <c r="H7480" t="s">
        <v>83</v>
      </c>
      <c r="I7480" s="2">
        <v>110746000</v>
      </c>
      <c r="J7480" s="1">
        <v>47.94</v>
      </c>
    </row>
    <row r="7481" spans="6:10" x14ac:dyDescent="0.35">
      <c r="F7481" t="s">
        <v>13101</v>
      </c>
      <c r="G7481" t="s">
        <v>13102</v>
      </c>
      <c r="H7481" t="s">
        <v>165</v>
      </c>
      <c r="I7481" s="2">
        <v>1670000</v>
      </c>
      <c r="J7481" s="1">
        <v>25.25</v>
      </c>
    </row>
    <row r="7482" spans="6:10" x14ac:dyDescent="0.35">
      <c r="F7482" t="s">
        <v>13103</v>
      </c>
      <c r="G7482" t="s">
        <v>13104</v>
      </c>
      <c r="H7482" t="s">
        <v>39</v>
      </c>
      <c r="I7482" s="2">
        <v>293891000</v>
      </c>
      <c r="J7482" s="1">
        <v>9.44</v>
      </c>
    </row>
    <row r="7483" spans="6:10" x14ac:dyDescent="0.35">
      <c r="F7483" t="s">
        <v>13105</v>
      </c>
      <c r="G7483" t="s">
        <v>13106</v>
      </c>
      <c r="H7483" t="s">
        <v>39</v>
      </c>
      <c r="I7483" s="2">
        <v>59415000</v>
      </c>
      <c r="J7483" s="1">
        <v>53.77</v>
      </c>
    </row>
    <row r="7484" spans="6:10" x14ac:dyDescent="0.35">
      <c r="F7484" t="s">
        <v>13107</v>
      </c>
      <c r="G7484" t="s">
        <v>13108</v>
      </c>
      <c r="H7484" t="s">
        <v>165</v>
      </c>
      <c r="I7484" s="2">
        <v>39440000</v>
      </c>
      <c r="J7484" s="1">
        <v>9.23</v>
      </c>
    </row>
    <row r="7485" spans="6:10" x14ac:dyDescent="0.35">
      <c r="F7485" t="s">
        <v>13109</v>
      </c>
      <c r="G7485" t="s">
        <v>13110</v>
      </c>
      <c r="H7485" t="s">
        <v>39</v>
      </c>
      <c r="I7485" s="2">
        <v>282686000</v>
      </c>
      <c r="J7485" s="1">
        <v>32.06</v>
      </c>
    </row>
    <row r="7486" spans="6:10" x14ac:dyDescent="0.35">
      <c r="F7486" t="s">
        <v>13111</v>
      </c>
      <c r="G7486" t="s">
        <v>13112</v>
      </c>
      <c r="H7486" t="s">
        <v>112</v>
      </c>
      <c r="I7486" s="2">
        <v>77099000</v>
      </c>
      <c r="J7486" s="1">
        <v>28.85</v>
      </c>
    </row>
    <row r="7487" spans="6:10" x14ac:dyDescent="0.35">
      <c r="F7487" t="s">
        <v>13113</v>
      </c>
      <c r="G7487" t="s">
        <v>13114</v>
      </c>
      <c r="H7487" t="s">
        <v>49</v>
      </c>
      <c r="I7487" s="2">
        <v>24403000</v>
      </c>
      <c r="J7487" s="1">
        <v>78.319999999999993</v>
      </c>
    </row>
    <row r="7488" spans="6:10" x14ac:dyDescent="0.35">
      <c r="F7488" t="s">
        <v>13115</v>
      </c>
      <c r="G7488" t="s">
        <v>13116</v>
      </c>
      <c r="H7488" t="s">
        <v>2092</v>
      </c>
      <c r="I7488" s="2">
        <v>154253000</v>
      </c>
      <c r="J7488" s="1">
        <v>3.37</v>
      </c>
    </row>
    <row r="7489" spans="6:10" x14ac:dyDescent="0.35">
      <c r="F7489" t="s">
        <v>13117</v>
      </c>
      <c r="G7489" t="s">
        <v>13118</v>
      </c>
      <c r="H7489" t="s">
        <v>39</v>
      </c>
      <c r="I7489" s="2">
        <v>28103000</v>
      </c>
      <c r="J7489" s="1">
        <v>10.08</v>
      </c>
    </row>
    <row r="7490" spans="6:10" x14ac:dyDescent="0.35">
      <c r="F7490" t="s">
        <v>13119</v>
      </c>
      <c r="G7490" t="s">
        <v>13120</v>
      </c>
      <c r="H7490" t="s">
        <v>51</v>
      </c>
      <c r="I7490" s="2">
        <v>30585000</v>
      </c>
      <c r="J7490" s="1">
        <v>32.799999999999997</v>
      </c>
    </row>
    <row r="7491" spans="6:10" x14ac:dyDescent="0.35">
      <c r="F7491" t="s">
        <v>13121</v>
      </c>
      <c r="G7491" t="s">
        <v>13122</v>
      </c>
      <c r="H7491" t="s">
        <v>57</v>
      </c>
      <c r="I7491" s="2">
        <v>57416000</v>
      </c>
      <c r="J7491" s="1">
        <v>1.58</v>
      </c>
    </row>
    <row r="7492" spans="6:10" x14ac:dyDescent="0.35">
      <c r="F7492" t="s">
        <v>13123</v>
      </c>
      <c r="G7492" t="s">
        <v>13124</v>
      </c>
      <c r="H7492" t="s">
        <v>28</v>
      </c>
      <c r="I7492" s="2">
        <v>57500000</v>
      </c>
      <c r="J7492" s="1">
        <v>8.08</v>
      </c>
    </row>
    <row r="7493" spans="6:10" x14ac:dyDescent="0.35">
      <c r="F7493" t="s">
        <v>13125</v>
      </c>
      <c r="G7493" t="s">
        <v>13126</v>
      </c>
      <c r="H7493" t="s">
        <v>134</v>
      </c>
      <c r="I7493" s="2">
        <v>15133000</v>
      </c>
      <c r="J7493" s="1">
        <v>0.85</v>
      </c>
    </row>
    <row r="7494" spans="6:10" x14ac:dyDescent="0.35">
      <c r="F7494" t="s">
        <v>13127</v>
      </c>
      <c r="G7494" t="s">
        <v>13128</v>
      </c>
      <c r="H7494" t="s">
        <v>51</v>
      </c>
      <c r="I7494" s="2">
        <v>7991000</v>
      </c>
      <c r="J7494" s="1">
        <v>19.29</v>
      </c>
    </row>
    <row r="7495" spans="6:10" x14ac:dyDescent="0.35">
      <c r="F7495" t="s">
        <v>13129</v>
      </c>
      <c r="G7495" t="s">
        <v>13130</v>
      </c>
      <c r="H7495" t="s">
        <v>222</v>
      </c>
      <c r="I7495" s="2">
        <v>3927000</v>
      </c>
      <c r="J7495" s="1">
        <v>20.55</v>
      </c>
    </row>
    <row r="7496" spans="6:10" x14ac:dyDescent="0.35">
      <c r="F7496" t="s">
        <v>13131</v>
      </c>
      <c r="G7496" t="s">
        <v>741</v>
      </c>
      <c r="H7496" t="s">
        <v>31</v>
      </c>
      <c r="I7496" s="2">
        <v>3800000</v>
      </c>
      <c r="J7496" s="1">
        <v>24.26</v>
      </c>
    </row>
    <row r="7497" spans="6:10" x14ac:dyDescent="0.35">
      <c r="F7497" t="s">
        <v>13132</v>
      </c>
      <c r="G7497" t="s">
        <v>13133</v>
      </c>
      <c r="H7497" t="s">
        <v>67</v>
      </c>
      <c r="I7497" s="2">
        <v>33152000</v>
      </c>
      <c r="J7497" s="1">
        <v>0.9</v>
      </c>
    </row>
    <row r="7498" spans="6:10" x14ac:dyDescent="0.35">
      <c r="F7498" t="s">
        <v>13134</v>
      </c>
      <c r="G7498" t="s">
        <v>13135</v>
      </c>
      <c r="H7498" t="s">
        <v>34</v>
      </c>
      <c r="I7498" s="2">
        <v>9407000</v>
      </c>
      <c r="J7498" s="1">
        <v>1.21</v>
      </c>
    </row>
    <row r="7499" spans="6:10" x14ac:dyDescent="0.35">
      <c r="F7499" t="s">
        <v>13136</v>
      </c>
      <c r="G7499" t="s">
        <v>13137</v>
      </c>
      <c r="H7499" t="s">
        <v>165</v>
      </c>
      <c r="I7499" s="2">
        <v>366940000</v>
      </c>
      <c r="J7499" s="1">
        <v>77.569999999999993</v>
      </c>
    </row>
    <row r="7500" spans="6:10" x14ac:dyDescent="0.35">
      <c r="F7500" t="s">
        <v>13138</v>
      </c>
      <c r="G7500" t="s">
        <v>13139</v>
      </c>
      <c r="H7500" t="s">
        <v>51</v>
      </c>
      <c r="I7500" s="2">
        <v>42391000</v>
      </c>
      <c r="J7500" s="1">
        <v>2.2999999999999998</v>
      </c>
    </row>
    <row r="7501" spans="6:10" x14ac:dyDescent="0.35">
      <c r="F7501" t="s">
        <v>13140</v>
      </c>
      <c r="G7501" t="s">
        <v>13141</v>
      </c>
      <c r="H7501" t="s">
        <v>39</v>
      </c>
      <c r="I7501" s="2">
        <v>34103000</v>
      </c>
      <c r="J7501" s="1">
        <v>17.97</v>
      </c>
    </row>
    <row r="7502" spans="6:10" x14ac:dyDescent="0.35">
      <c r="F7502" t="s">
        <v>13142</v>
      </c>
      <c r="G7502" t="s">
        <v>13143</v>
      </c>
      <c r="H7502" t="s">
        <v>134</v>
      </c>
      <c r="I7502" s="2">
        <v>309584000</v>
      </c>
      <c r="J7502" s="1">
        <v>18.329999999999998</v>
      </c>
    </row>
    <row r="7503" spans="6:10" x14ac:dyDescent="0.35">
      <c r="F7503" t="s">
        <v>13144</v>
      </c>
      <c r="G7503" t="s">
        <v>13145</v>
      </c>
      <c r="H7503" t="s">
        <v>39</v>
      </c>
      <c r="I7503" s="2">
        <v>206477000</v>
      </c>
      <c r="J7503" s="1">
        <v>52.61</v>
      </c>
    </row>
    <row r="7504" spans="6:10" x14ac:dyDescent="0.35">
      <c r="F7504" t="s">
        <v>13146</v>
      </c>
      <c r="G7504" t="s">
        <v>741</v>
      </c>
      <c r="H7504" t="s">
        <v>31</v>
      </c>
      <c r="I7504" s="2">
        <v>100000</v>
      </c>
      <c r="J7504" s="1">
        <v>25.7</v>
      </c>
    </row>
    <row r="7505" spans="6:10" x14ac:dyDescent="0.35">
      <c r="F7505" t="s">
        <v>13147</v>
      </c>
      <c r="G7505" t="s">
        <v>741</v>
      </c>
      <c r="H7505" t="s">
        <v>31</v>
      </c>
      <c r="I7505" s="2">
        <v>100000</v>
      </c>
      <c r="J7505" s="1">
        <v>25.14</v>
      </c>
    </row>
    <row r="7506" spans="6:10" x14ac:dyDescent="0.35">
      <c r="F7506" t="s">
        <v>13148</v>
      </c>
      <c r="G7506" t="s">
        <v>741</v>
      </c>
      <c r="H7506" t="s">
        <v>31</v>
      </c>
      <c r="I7506" s="2">
        <v>100000</v>
      </c>
      <c r="J7506" s="1">
        <v>24.48</v>
      </c>
    </row>
    <row r="7507" spans="6:10" x14ac:dyDescent="0.35">
      <c r="F7507" t="s">
        <v>13149</v>
      </c>
      <c r="G7507" t="s">
        <v>13150</v>
      </c>
      <c r="H7507" t="s">
        <v>332</v>
      </c>
      <c r="I7507" s="2">
        <v>74845000</v>
      </c>
      <c r="J7507" s="1">
        <v>2.0699999999999998</v>
      </c>
    </row>
    <row r="7508" spans="6:10" x14ac:dyDescent="0.35">
      <c r="F7508" t="s">
        <v>13151</v>
      </c>
      <c r="G7508" t="s">
        <v>741</v>
      </c>
      <c r="H7508" t="s">
        <v>31</v>
      </c>
      <c r="I7508" s="2">
        <v>100000</v>
      </c>
      <c r="J7508" s="1">
        <v>24.93</v>
      </c>
    </row>
    <row r="7509" spans="6:10" x14ac:dyDescent="0.35">
      <c r="F7509" t="s">
        <v>13152</v>
      </c>
      <c r="G7509" t="s">
        <v>13153</v>
      </c>
      <c r="H7509" t="s">
        <v>34</v>
      </c>
      <c r="I7509" s="2">
        <v>184466000</v>
      </c>
      <c r="J7509" s="1">
        <v>231.75</v>
      </c>
    </row>
    <row r="7510" spans="6:10" x14ac:dyDescent="0.35">
      <c r="F7510" t="s">
        <v>13154</v>
      </c>
      <c r="G7510" t="s">
        <v>13155</v>
      </c>
      <c r="H7510" t="s">
        <v>83</v>
      </c>
      <c r="I7510" s="2">
        <v>1349013000</v>
      </c>
      <c r="J7510" s="1">
        <v>31.73</v>
      </c>
    </row>
    <row r="7511" spans="6:10" x14ac:dyDescent="0.35">
      <c r="F7511" t="s">
        <v>13156</v>
      </c>
      <c r="G7511" t="s">
        <v>13157</v>
      </c>
      <c r="H7511" t="s">
        <v>39</v>
      </c>
      <c r="I7511" s="2">
        <v>31350000</v>
      </c>
      <c r="J7511" s="1">
        <v>10.210000000000001</v>
      </c>
    </row>
    <row r="7512" spans="6:10" x14ac:dyDescent="0.35">
      <c r="F7512" t="s">
        <v>13158</v>
      </c>
      <c r="G7512" t="s">
        <v>1815</v>
      </c>
      <c r="H7512" t="s">
        <v>64</v>
      </c>
      <c r="I7512" s="2">
        <v>150000</v>
      </c>
      <c r="J7512" s="1">
        <v>16.809999999999999</v>
      </c>
    </row>
    <row r="7513" spans="6:10" x14ac:dyDescent="0.35">
      <c r="F7513" t="s">
        <v>13159</v>
      </c>
      <c r="G7513" t="s">
        <v>13160</v>
      </c>
      <c r="H7513" t="s">
        <v>255</v>
      </c>
      <c r="I7513" s="2">
        <v>123890000</v>
      </c>
      <c r="J7513" s="1">
        <v>143</v>
      </c>
    </row>
    <row r="7514" spans="6:10" x14ac:dyDescent="0.35">
      <c r="F7514" t="s">
        <v>13161</v>
      </c>
      <c r="G7514" t="s">
        <v>13162</v>
      </c>
      <c r="H7514" t="s">
        <v>112</v>
      </c>
      <c r="I7514" s="2">
        <v>118404000</v>
      </c>
      <c r="J7514" s="1">
        <v>28.39</v>
      </c>
    </row>
    <row r="7515" spans="6:10" x14ac:dyDescent="0.35">
      <c r="F7515" t="s">
        <v>13163</v>
      </c>
      <c r="G7515" t="s">
        <v>13164</v>
      </c>
      <c r="H7515" t="s">
        <v>28</v>
      </c>
      <c r="I7515" s="2">
        <v>120013000</v>
      </c>
      <c r="J7515" s="1">
        <v>8.1</v>
      </c>
    </row>
    <row r="7516" spans="6:10" x14ac:dyDescent="0.35">
      <c r="F7516" t="s">
        <v>13165</v>
      </c>
      <c r="G7516" t="s">
        <v>13166</v>
      </c>
      <c r="H7516" t="s">
        <v>51</v>
      </c>
      <c r="I7516" s="2">
        <v>83763000</v>
      </c>
      <c r="J7516" s="1">
        <v>43.1</v>
      </c>
    </row>
    <row r="7517" spans="6:10" x14ac:dyDescent="0.35">
      <c r="F7517" t="s">
        <v>13167</v>
      </c>
      <c r="G7517" t="s">
        <v>13168</v>
      </c>
      <c r="H7517" t="s">
        <v>67</v>
      </c>
      <c r="I7517" s="2">
        <v>82027000</v>
      </c>
      <c r="J7517" s="1">
        <v>25.8</v>
      </c>
    </row>
    <row r="7518" spans="6:10" x14ac:dyDescent="0.35">
      <c r="F7518" t="s">
        <v>13169</v>
      </c>
      <c r="G7518" t="s">
        <v>13170</v>
      </c>
      <c r="H7518" t="s">
        <v>2092</v>
      </c>
      <c r="I7518" s="2">
        <v>35555000</v>
      </c>
      <c r="J7518" s="1">
        <v>1.58</v>
      </c>
    </row>
    <row r="7519" spans="6:10" x14ac:dyDescent="0.35">
      <c r="F7519" t="s">
        <v>13171</v>
      </c>
      <c r="G7519" t="s">
        <v>13172</v>
      </c>
      <c r="H7519" t="s">
        <v>255</v>
      </c>
      <c r="I7519" s="2">
        <v>27016000</v>
      </c>
      <c r="J7519" s="1">
        <v>4.22</v>
      </c>
    </row>
    <row r="7520" spans="6:10" x14ac:dyDescent="0.35">
      <c r="F7520" t="s">
        <v>13173</v>
      </c>
      <c r="G7520" t="s">
        <v>829</v>
      </c>
      <c r="H7520" t="s">
        <v>46</v>
      </c>
      <c r="I7520" s="2">
        <v>50000</v>
      </c>
      <c r="J7520" s="1">
        <v>34.299999999999997</v>
      </c>
    </row>
    <row r="7521" spans="6:10" x14ac:dyDescent="0.35">
      <c r="F7521" t="s">
        <v>13174</v>
      </c>
      <c r="G7521" t="s">
        <v>13175</v>
      </c>
      <c r="H7521" t="s">
        <v>46</v>
      </c>
      <c r="I7521" s="2">
        <v>54254000</v>
      </c>
      <c r="J7521" s="1">
        <v>35.67</v>
      </c>
    </row>
    <row r="7522" spans="6:10" x14ac:dyDescent="0.35">
      <c r="F7522" t="s">
        <v>13176</v>
      </c>
      <c r="G7522" t="s">
        <v>13177</v>
      </c>
      <c r="H7522" t="s">
        <v>39</v>
      </c>
      <c r="I7522" s="2">
        <v>19136000</v>
      </c>
      <c r="J7522" s="1">
        <v>2.16</v>
      </c>
    </row>
    <row r="7523" spans="6:10" x14ac:dyDescent="0.35">
      <c r="F7523" t="s">
        <v>13178</v>
      </c>
      <c r="G7523" t="s">
        <v>45</v>
      </c>
      <c r="H7523" t="s">
        <v>46</v>
      </c>
      <c r="I7523" s="2">
        <v>460000</v>
      </c>
      <c r="J7523" s="1">
        <v>85.66</v>
      </c>
    </row>
    <row r="7524" spans="6:10" x14ac:dyDescent="0.35">
      <c r="F7524" t="s">
        <v>13179</v>
      </c>
      <c r="G7524" t="s">
        <v>13180</v>
      </c>
      <c r="H7524" t="s">
        <v>165</v>
      </c>
      <c r="I7524" s="2">
        <v>60717000</v>
      </c>
      <c r="J7524" s="1">
        <v>0.82</v>
      </c>
    </row>
    <row r="7525" spans="6:10" x14ac:dyDescent="0.35">
      <c r="F7525" t="s">
        <v>13181</v>
      </c>
      <c r="G7525" t="s">
        <v>13182</v>
      </c>
      <c r="H7525" t="s">
        <v>85</v>
      </c>
      <c r="I7525" s="2">
        <v>14117000</v>
      </c>
      <c r="J7525" s="1">
        <v>6.56</v>
      </c>
    </row>
    <row r="7526" spans="6:10" x14ac:dyDescent="0.35">
      <c r="F7526" t="s">
        <v>13183</v>
      </c>
      <c r="G7526" t="s">
        <v>82</v>
      </c>
      <c r="H7526" t="s">
        <v>28</v>
      </c>
      <c r="I7526" s="2">
        <v>39450000</v>
      </c>
      <c r="J7526" s="1">
        <v>82.32</v>
      </c>
    </row>
    <row r="7527" spans="6:10" x14ac:dyDescent="0.35">
      <c r="F7527" t="s">
        <v>13184</v>
      </c>
      <c r="G7527" t="s">
        <v>82</v>
      </c>
      <c r="H7527" t="s">
        <v>28</v>
      </c>
      <c r="I7527" s="2">
        <v>43450000</v>
      </c>
      <c r="J7527" s="1">
        <v>66.31</v>
      </c>
    </row>
    <row r="7528" spans="6:10" x14ac:dyDescent="0.35">
      <c r="F7528" t="s">
        <v>13185</v>
      </c>
      <c r="G7528" t="s">
        <v>13186</v>
      </c>
      <c r="H7528" t="s">
        <v>39</v>
      </c>
      <c r="I7528" s="2">
        <v>500000000</v>
      </c>
      <c r="J7528" s="1">
        <v>9.24</v>
      </c>
    </row>
    <row r="7529" spans="6:10" x14ac:dyDescent="0.35">
      <c r="F7529" t="s">
        <v>13187</v>
      </c>
      <c r="G7529" t="s">
        <v>82</v>
      </c>
      <c r="H7529" t="s">
        <v>28</v>
      </c>
      <c r="I7529" s="2">
        <v>4500000</v>
      </c>
      <c r="J7529" s="1">
        <v>28.14</v>
      </c>
    </row>
    <row r="7530" spans="6:10" x14ac:dyDescent="0.35">
      <c r="F7530" t="s">
        <v>13188</v>
      </c>
      <c r="G7530" t="s">
        <v>13189</v>
      </c>
      <c r="H7530" t="s">
        <v>165</v>
      </c>
      <c r="I7530" s="2">
        <v>165453000</v>
      </c>
      <c r="J7530" s="1">
        <v>7.29</v>
      </c>
    </row>
    <row r="7531" spans="6:10" x14ac:dyDescent="0.35">
      <c r="F7531" t="s">
        <v>13190</v>
      </c>
      <c r="G7531" t="s">
        <v>13191</v>
      </c>
      <c r="H7531" t="s">
        <v>39</v>
      </c>
      <c r="I7531" s="2">
        <v>60375000</v>
      </c>
      <c r="J7531" s="1">
        <v>10.11</v>
      </c>
    </row>
    <row r="7532" spans="6:10" x14ac:dyDescent="0.35">
      <c r="F7532" t="s">
        <v>13192</v>
      </c>
      <c r="G7532" t="s">
        <v>13193</v>
      </c>
      <c r="H7532" t="s">
        <v>39</v>
      </c>
      <c r="I7532" s="2">
        <v>23760000</v>
      </c>
      <c r="J7532" s="1">
        <v>10.09</v>
      </c>
    </row>
    <row r="7533" spans="6:10" x14ac:dyDescent="0.35">
      <c r="F7533" t="s">
        <v>13194</v>
      </c>
      <c r="G7533" t="s">
        <v>13195</v>
      </c>
      <c r="H7533" t="s">
        <v>39</v>
      </c>
      <c r="I7533" s="2">
        <v>4615000</v>
      </c>
      <c r="J7533" s="1">
        <v>5.29</v>
      </c>
    </row>
    <row r="7534" spans="6:10" x14ac:dyDescent="0.35">
      <c r="F7534" t="s">
        <v>13196</v>
      </c>
      <c r="G7534" t="s">
        <v>13197</v>
      </c>
      <c r="H7534" t="s">
        <v>39</v>
      </c>
      <c r="I7534" s="2">
        <v>23000000</v>
      </c>
      <c r="J7534" s="1">
        <v>10.130000000000001</v>
      </c>
    </row>
    <row r="7535" spans="6:10" x14ac:dyDescent="0.35">
      <c r="F7535" t="s">
        <v>13198</v>
      </c>
      <c r="G7535" t="s">
        <v>13199</v>
      </c>
      <c r="H7535" t="s">
        <v>34</v>
      </c>
      <c r="I7535" s="2">
        <v>4510000</v>
      </c>
      <c r="J7535" s="1">
        <v>14.66</v>
      </c>
    </row>
    <row r="7536" spans="6:10" x14ac:dyDescent="0.35">
      <c r="F7536" t="s">
        <v>13200</v>
      </c>
      <c r="G7536" t="s">
        <v>13201</v>
      </c>
      <c r="H7536" t="s">
        <v>78</v>
      </c>
      <c r="I7536" s="2">
        <v>176568000</v>
      </c>
      <c r="J7536" s="1">
        <v>2.96</v>
      </c>
    </row>
    <row r="7537" spans="6:10" x14ac:dyDescent="0.35">
      <c r="F7537" t="s">
        <v>13202</v>
      </c>
      <c r="G7537" t="s">
        <v>13203</v>
      </c>
      <c r="H7537" t="s">
        <v>39</v>
      </c>
      <c r="I7537" s="2">
        <v>23000000</v>
      </c>
      <c r="J7537" s="1">
        <v>10.27</v>
      </c>
    </row>
    <row r="7538" spans="6:10" x14ac:dyDescent="0.35">
      <c r="F7538" t="s">
        <v>13204</v>
      </c>
      <c r="G7538" t="s">
        <v>433</v>
      </c>
      <c r="H7538" t="s">
        <v>34</v>
      </c>
      <c r="I7538" s="2">
        <v>5125000</v>
      </c>
      <c r="J7538" s="1">
        <v>21.9</v>
      </c>
    </row>
    <row r="7539" spans="6:10" x14ac:dyDescent="0.35">
      <c r="F7539" t="s">
        <v>13205</v>
      </c>
      <c r="G7539" t="s">
        <v>13206</v>
      </c>
      <c r="H7539" t="s">
        <v>51</v>
      </c>
      <c r="I7539" s="2">
        <v>114046000</v>
      </c>
      <c r="J7539" s="1">
        <v>1.55</v>
      </c>
    </row>
    <row r="7540" spans="6:10" x14ac:dyDescent="0.35">
      <c r="F7540" t="s">
        <v>13207</v>
      </c>
      <c r="G7540" t="s">
        <v>13208</v>
      </c>
      <c r="H7540" t="s">
        <v>39</v>
      </c>
      <c r="I7540" s="2">
        <v>3335000</v>
      </c>
      <c r="J7540" s="1">
        <v>1.3</v>
      </c>
    </row>
    <row r="7541" spans="6:10" x14ac:dyDescent="0.35">
      <c r="F7541" t="s">
        <v>13209</v>
      </c>
      <c r="G7541" t="s">
        <v>13210</v>
      </c>
      <c r="H7541" t="s">
        <v>34</v>
      </c>
      <c r="I7541" s="2">
        <v>2510000</v>
      </c>
      <c r="J7541" s="1">
        <v>10.56</v>
      </c>
    </row>
    <row r="7542" spans="6:10" x14ac:dyDescent="0.35">
      <c r="F7542" t="s">
        <v>13211</v>
      </c>
      <c r="G7542" t="s">
        <v>13212</v>
      </c>
      <c r="H7542" t="s">
        <v>28</v>
      </c>
      <c r="I7542" s="2">
        <v>6893000</v>
      </c>
      <c r="J7542" s="1">
        <v>0.95</v>
      </c>
    </row>
    <row r="7543" spans="6:10" x14ac:dyDescent="0.35">
      <c r="F7543" t="s">
        <v>13213</v>
      </c>
      <c r="G7543" t="s">
        <v>461</v>
      </c>
      <c r="H7543" t="s">
        <v>46</v>
      </c>
      <c r="I7543" s="2">
        <v>5784000</v>
      </c>
      <c r="J7543" s="1">
        <v>58.68</v>
      </c>
    </row>
    <row r="7544" spans="6:10" x14ac:dyDescent="0.35">
      <c r="F7544" t="s">
        <v>13214</v>
      </c>
      <c r="G7544" t="s">
        <v>13215</v>
      </c>
      <c r="H7544" t="s">
        <v>165</v>
      </c>
      <c r="I7544" s="2">
        <v>18476000</v>
      </c>
      <c r="J7544" s="1">
        <v>1.26</v>
      </c>
    </row>
    <row r="7545" spans="6:10" x14ac:dyDescent="0.35">
      <c r="F7545" t="s">
        <v>13216</v>
      </c>
      <c r="G7545" t="s">
        <v>1515</v>
      </c>
      <c r="H7545" t="s">
        <v>90</v>
      </c>
      <c r="I7545" s="2">
        <v>10180000</v>
      </c>
      <c r="J7545" s="1">
        <v>24.45</v>
      </c>
    </row>
    <row r="7546" spans="6:10" x14ac:dyDescent="0.35">
      <c r="F7546" t="s">
        <v>13217</v>
      </c>
      <c r="G7546" t="s">
        <v>73</v>
      </c>
      <c r="H7546" t="s">
        <v>34</v>
      </c>
      <c r="I7546" s="2">
        <v>400000</v>
      </c>
      <c r="J7546" s="1">
        <v>8.49</v>
      </c>
    </row>
    <row r="7547" spans="6:10" x14ac:dyDescent="0.35">
      <c r="F7547" t="s">
        <v>13218</v>
      </c>
      <c r="G7547" t="s">
        <v>13219</v>
      </c>
      <c r="H7547" t="s">
        <v>28</v>
      </c>
      <c r="I7547" s="2">
        <v>36236000</v>
      </c>
      <c r="J7547" s="1">
        <v>205.61</v>
      </c>
    </row>
    <row r="7548" spans="6:10" x14ac:dyDescent="0.35">
      <c r="F7548" t="s">
        <v>13220</v>
      </c>
      <c r="G7548" t="s">
        <v>13221</v>
      </c>
      <c r="H7548" t="s">
        <v>165</v>
      </c>
      <c r="I7548" s="2">
        <v>45897000</v>
      </c>
      <c r="J7548" s="1">
        <v>8.68</v>
      </c>
    </row>
    <row r="7549" spans="6:10" x14ac:dyDescent="0.35">
      <c r="F7549" t="s">
        <v>13222</v>
      </c>
      <c r="G7549" t="s">
        <v>13223</v>
      </c>
      <c r="H7549" t="s">
        <v>51</v>
      </c>
      <c r="I7549" s="2">
        <v>161672000</v>
      </c>
      <c r="J7549" s="1">
        <v>9.36</v>
      </c>
    </row>
    <row r="7550" spans="6:10" x14ac:dyDescent="0.35">
      <c r="F7550" t="s">
        <v>13224</v>
      </c>
      <c r="G7550" t="s">
        <v>13225</v>
      </c>
      <c r="H7550" t="s">
        <v>34</v>
      </c>
      <c r="I7550" s="2">
        <v>114668000</v>
      </c>
      <c r="J7550" s="1">
        <v>3.22</v>
      </c>
    </row>
    <row r="7551" spans="6:10" x14ac:dyDescent="0.35">
      <c r="F7551" t="s">
        <v>13226</v>
      </c>
      <c r="G7551" t="s">
        <v>13227</v>
      </c>
      <c r="H7551" t="s">
        <v>39</v>
      </c>
      <c r="I7551" s="2">
        <v>38941000</v>
      </c>
      <c r="J7551" s="1">
        <v>28.99</v>
      </c>
    </row>
    <row r="7552" spans="6:10" x14ac:dyDescent="0.35">
      <c r="F7552" t="s">
        <v>13228</v>
      </c>
      <c r="G7552" t="s">
        <v>13229</v>
      </c>
      <c r="H7552" t="s">
        <v>134</v>
      </c>
      <c r="I7552" s="2">
        <v>152665000</v>
      </c>
      <c r="J7552" s="1">
        <v>75.12</v>
      </c>
    </row>
    <row r="7553" spans="6:10" x14ac:dyDescent="0.35">
      <c r="F7553" t="s">
        <v>13230</v>
      </c>
      <c r="G7553" t="s">
        <v>13231</v>
      </c>
      <c r="H7553" t="s">
        <v>51</v>
      </c>
      <c r="I7553" s="2">
        <v>12843000</v>
      </c>
      <c r="J7553" s="1">
        <v>17.64</v>
      </c>
    </row>
    <row r="7554" spans="6:10" x14ac:dyDescent="0.35">
      <c r="F7554" t="s">
        <v>13232</v>
      </c>
      <c r="G7554" t="s">
        <v>13233</v>
      </c>
      <c r="H7554" t="s">
        <v>28</v>
      </c>
      <c r="I7554" s="2">
        <v>159100000</v>
      </c>
      <c r="J7554" s="1">
        <v>91.13</v>
      </c>
    </row>
    <row r="7555" spans="6:10" x14ac:dyDescent="0.35">
      <c r="F7555" t="s">
        <v>13234</v>
      </c>
      <c r="G7555" t="s">
        <v>13235</v>
      </c>
      <c r="H7555" t="s">
        <v>51</v>
      </c>
      <c r="I7555" s="2">
        <v>1103579000</v>
      </c>
      <c r="J7555" s="1">
        <v>5.85</v>
      </c>
    </row>
    <row r="7556" spans="6:10" x14ac:dyDescent="0.35">
      <c r="F7556" t="s">
        <v>13236</v>
      </c>
      <c r="G7556" t="s">
        <v>13237</v>
      </c>
      <c r="H7556" t="s">
        <v>39</v>
      </c>
      <c r="I7556" s="2">
        <v>22482000</v>
      </c>
      <c r="J7556" s="1">
        <v>10.130000000000001</v>
      </c>
    </row>
    <row r="7557" spans="6:10" x14ac:dyDescent="0.35">
      <c r="F7557" t="s">
        <v>13238</v>
      </c>
      <c r="G7557" t="s">
        <v>13239</v>
      </c>
      <c r="H7557" t="s">
        <v>134</v>
      </c>
      <c r="I7557" s="2">
        <v>62423000</v>
      </c>
      <c r="J7557" s="1">
        <v>26.01</v>
      </c>
    </row>
    <row r="7558" spans="6:10" x14ac:dyDescent="0.35">
      <c r="F7558" t="s">
        <v>13240</v>
      </c>
      <c r="G7558" t="s">
        <v>13241</v>
      </c>
      <c r="H7558" t="s">
        <v>39</v>
      </c>
      <c r="I7558" s="2">
        <v>131125000</v>
      </c>
      <c r="J7558" s="1">
        <v>3.42</v>
      </c>
    </row>
    <row r="7559" spans="6:10" x14ac:dyDescent="0.35">
      <c r="F7559" t="s">
        <v>13242</v>
      </c>
      <c r="G7559" t="s">
        <v>13243</v>
      </c>
      <c r="H7559" t="s">
        <v>472</v>
      </c>
      <c r="I7559" s="2">
        <v>67068000</v>
      </c>
      <c r="J7559" s="1">
        <v>61.88</v>
      </c>
    </row>
    <row r="7560" spans="6:10" x14ac:dyDescent="0.35">
      <c r="F7560" t="s">
        <v>13244</v>
      </c>
      <c r="G7560" t="s">
        <v>13245</v>
      </c>
      <c r="H7560" t="s">
        <v>34</v>
      </c>
      <c r="I7560" s="2">
        <v>13212000</v>
      </c>
      <c r="J7560" s="1">
        <v>7.56</v>
      </c>
    </row>
    <row r="7561" spans="6:10" x14ac:dyDescent="0.35">
      <c r="F7561" t="s">
        <v>13246</v>
      </c>
      <c r="G7561" t="s">
        <v>13247</v>
      </c>
      <c r="H7561" t="s">
        <v>90</v>
      </c>
      <c r="I7561" s="2">
        <v>83402000</v>
      </c>
      <c r="J7561" s="1">
        <v>8.6300000000000008</v>
      </c>
    </row>
    <row r="7562" spans="6:10" x14ac:dyDescent="0.35">
      <c r="F7562" t="s">
        <v>13248</v>
      </c>
      <c r="G7562" t="s">
        <v>13249</v>
      </c>
      <c r="H7562" t="s">
        <v>522</v>
      </c>
      <c r="I7562" s="2">
        <v>11986000</v>
      </c>
      <c r="J7562" s="1">
        <v>102.41</v>
      </c>
    </row>
    <row r="7563" spans="6:10" x14ac:dyDescent="0.35">
      <c r="F7563" t="s">
        <v>13250</v>
      </c>
      <c r="G7563" t="s">
        <v>1815</v>
      </c>
      <c r="H7563" t="s">
        <v>64</v>
      </c>
      <c r="I7563" s="2">
        <v>1250000</v>
      </c>
      <c r="J7563" s="1">
        <v>20.73</v>
      </c>
    </row>
    <row r="7564" spans="6:10" x14ac:dyDescent="0.35">
      <c r="F7564" t="s">
        <v>13251</v>
      </c>
      <c r="G7564" t="s">
        <v>13252</v>
      </c>
      <c r="H7564" t="s">
        <v>222</v>
      </c>
      <c r="I7564" s="2">
        <v>42038000</v>
      </c>
      <c r="J7564" s="1">
        <v>72.92</v>
      </c>
    </row>
    <row r="7565" spans="6:10" x14ac:dyDescent="0.35">
      <c r="F7565" t="s">
        <v>13253</v>
      </c>
      <c r="G7565" t="s">
        <v>13254</v>
      </c>
      <c r="H7565" t="s">
        <v>39</v>
      </c>
      <c r="I7565" s="2">
        <v>3613000</v>
      </c>
      <c r="J7565" s="1">
        <v>13.55</v>
      </c>
    </row>
    <row r="7566" spans="6:10" x14ac:dyDescent="0.35">
      <c r="F7566" t="s">
        <v>13255</v>
      </c>
      <c r="G7566" t="s">
        <v>7726</v>
      </c>
      <c r="H7566" t="s">
        <v>112</v>
      </c>
      <c r="I7566" s="2">
        <v>1275000</v>
      </c>
      <c r="J7566" s="1">
        <v>16.329999999999998</v>
      </c>
    </row>
    <row r="7567" spans="6:10" x14ac:dyDescent="0.35">
      <c r="F7567" t="s">
        <v>13256</v>
      </c>
      <c r="G7567" t="s">
        <v>13257</v>
      </c>
      <c r="H7567" t="s">
        <v>39</v>
      </c>
      <c r="I7567" s="2">
        <v>78388000</v>
      </c>
      <c r="J7567" s="1">
        <v>1.29</v>
      </c>
    </row>
    <row r="7568" spans="6:10" x14ac:dyDescent="0.35">
      <c r="F7568" t="s">
        <v>13258</v>
      </c>
      <c r="G7568" t="s">
        <v>13259</v>
      </c>
      <c r="H7568" t="s">
        <v>935</v>
      </c>
      <c r="I7568" s="2">
        <v>29259000</v>
      </c>
      <c r="J7568" s="1">
        <v>64.98</v>
      </c>
    </row>
    <row r="7569" spans="6:10" x14ac:dyDescent="0.35">
      <c r="F7569" t="s">
        <v>13260</v>
      </c>
      <c r="G7569" t="s">
        <v>13261</v>
      </c>
      <c r="H7569" t="s">
        <v>165</v>
      </c>
      <c r="I7569" s="2">
        <v>66736000</v>
      </c>
      <c r="J7569" s="1">
        <v>11.4</v>
      </c>
    </row>
    <row r="7570" spans="6:10" x14ac:dyDescent="0.35">
      <c r="F7570" t="s">
        <v>13262</v>
      </c>
      <c r="G7570" t="s">
        <v>13263</v>
      </c>
      <c r="H7570" t="s">
        <v>134</v>
      </c>
      <c r="I7570" s="2">
        <v>450541000</v>
      </c>
      <c r="J7570" s="1">
        <v>32.86</v>
      </c>
    </row>
    <row r="7571" spans="6:10" x14ac:dyDescent="0.35">
      <c r="F7571" t="s">
        <v>13264</v>
      </c>
      <c r="G7571" t="s">
        <v>13265</v>
      </c>
      <c r="H7571" t="s">
        <v>255</v>
      </c>
      <c r="I7571" s="2">
        <v>378430000</v>
      </c>
      <c r="J7571" s="1">
        <v>244.49</v>
      </c>
    </row>
    <row r="7572" spans="6:10" x14ac:dyDescent="0.35">
      <c r="F7572" t="s">
        <v>13266</v>
      </c>
      <c r="G7572" t="s">
        <v>13267</v>
      </c>
      <c r="H7572" t="s">
        <v>165</v>
      </c>
      <c r="I7572" s="2">
        <v>58585000</v>
      </c>
      <c r="J7572" s="1">
        <v>11.94</v>
      </c>
    </row>
    <row r="7573" spans="6:10" x14ac:dyDescent="0.35">
      <c r="F7573" t="s">
        <v>13268</v>
      </c>
      <c r="G7573" t="s">
        <v>13269</v>
      </c>
      <c r="H7573" t="s">
        <v>28</v>
      </c>
      <c r="I7573" s="2">
        <v>39582000</v>
      </c>
      <c r="J7573" s="1">
        <v>95.16</v>
      </c>
    </row>
    <row r="7574" spans="6:10" x14ac:dyDescent="0.35">
      <c r="F7574" t="s">
        <v>13270</v>
      </c>
      <c r="G7574" t="s">
        <v>10718</v>
      </c>
      <c r="H7574" t="s">
        <v>165</v>
      </c>
      <c r="I7574" s="2">
        <v>175000</v>
      </c>
      <c r="J7574" s="1">
        <v>25.97</v>
      </c>
    </row>
    <row r="7575" spans="6:10" x14ac:dyDescent="0.35">
      <c r="F7575" t="s">
        <v>13271</v>
      </c>
      <c r="G7575" t="s">
        <v>13272</v>
      </c>
      <c r="H7575" t="s">
        <v>67</v>
      </c>
      <c r="I7575" s="2">
        <v>102911000</v>
      </c>
      <c r="J7575" s="1">
        <v>36.68</v>
      </c>
    </row>
    <row r="7576" spans="6:10" x14ac:dyDescent="0.35">
      <c r="F7576" t="s">
        <v>13273</v>
      </c>
      <c r="G7576" t="s">
        <v>13274</v>
      </c>
      <c r="H7576" t="s">
        <v>935</v>
      </c>
      <c r="I7576" s="2">
        <v>22176000</v>
      </c>
      <c r="J7576" s="1">
        <v>2.0499999999999998</v>
      </c>
    </row>
    <row r="7577" spans="6:10" x14ac:dyDescent="0.35">
      <c r="F7577" t="s">
        <v>13275</v>
      </c>
      <c r="G7577" t="s">
        <v>13276</v>
      </c>
      <c r="H7577" t="s">
        <v>165</v>
      </c>
      <c r="I7577" s="2">
        <v>20263000</v>
      </c>
      <c r="J7577" s="1">
        <v>3.59</v>
      </c>
    </row>
    <row r="7578" spans="6:10" x14ac:dyDescent="0.35">
      <c r="F7578" t="s">
        <v>13277</v>
      </c>
      <c r="G7578" t="s">
        <v>13278</v>
      </c>
      <c r="H7578" t="s">
        <v>695</v>
      </c>
      <c r="I7578" s="2">
        <v>35256000</v>
      </c>
      <c r="J7578" s="1">
        <v>107.07</v>
      </c>
    </row>
    <row r="7579" spans="6:10" x14ac:dyDescent="0.35">
      <c r="F7579" t="s">
        <v>13279</v>
      </c>
      <c r="G7579" t="s">
        <v>13280</v>
      </c>
      <c r="H7579" t="s">
        <v>51</v>
      </c>
      <c r="I7579" s="2">
        <v>506768000</v>
      </c>
      <c r="J7579" s="1">
        <v>76.45</v>
      </c>
    </row>
    <row r="7580" spans="6:10" x14ac:dyDescent="0.35">
      <c r="F7580" t="s">
        <v>13281</v>
      </c>
      <c r="G7580" t="s">
        <v>829</v>
      </c>
      <c r="H7580" t="s">
        <v>46</v>
      </c>
      <c r="I7580" s="2">
        <v>91000</v>
      </c>
      <c r="J7580" s="1">
        <v>16.420000000000002</v>
      </c>
    </row>
    <row r="7581" spans="6:10" x14ac:dyDescent="0.35">
      <c r="F7581" t="s">
        <v>13282</v>
      </c>
      <c r="G7581" t="s">
        <v>409</v>
      </c>
      <c r="H7581" t="s">
        <v>31</v>
      </c>
      <c r="I7581" s="2">
        <v>1750000</v>
      </c>
      <c r="J7581" s="1">
        <v>34.56</v>
      </c>
    </row>
    <row r="7582" spans="6:10" x14ac:dyDescent="0.35">
      <c r="F7582" t="s">
        <v>13283</v>
      </c>
      <c r="G7582" t="s">
        <v>13284</v>
      </c>
      <c r="H7582" t="s">
        <v>39</v>
      </c>
      <c r="I7582" s="2">
        <v>21771000</v>
      </c>
      <c r="J7582" s="1">
        <v>10.220000000000001</v>
      </c>
    </row>
    <row r="7583" spans="6:10" x14ac:dyDescent="0.35">
      <c r="F7583" t="s">
        <v>13285</v>
      </c>
      <c r="G7583" t="s">
        <v>13286</v>
      </c>
      <c r="H7583" t="s">
        <v>51</v>
      </c>
      <c r="I7583" s="2">
        <v>7127000000</v>
      </c>
      <c r="J7583" s="1">
        <v>18.41</v>
      </c>
    </row>
    <row r="7584" spans="6:10" x14ac:dyDescent="0.35">
      <c r="F7584" t="s">
        <v>13287</v>
      </c>
      <c r="G7584" t="s">
        <v>13288</v>
      </c>
      <c r="H7584" t="s">
        <v>361</v>
      </c>
      <c r="I7584" s="2">
        <v>15105000</v>
      </c>
      <c r="J7584" s="1">
        <v>44.78</v>
      </c>
    </row>
    <row r="7585" spans="6:10" x14ac:dyDescent="0.35">
      <c r="F7585" t="s">
        <v>13289</v>
      </c>
      <c r="G7585" t="s">
        <v>13290</v>
      </c>
      <c r="H7585" t="s">
        <v>83</v>
      </c>
      <c r="I7585" s="2">
        <v>269400000</v>
      </c>
      <c r="J7585" s="1">
        <v>8.9700000000000006</v>
      </c>
    </row>
    <row r="7586" spans="6:10" x14ac:dyDescent="0.35">
      <c r="F7586" t="s">
        <v>13291</v>
      </c>
      <c r="G7586" t="s">
        <v>13292</v>
      </c>
      <c r="H7586" t="s">
        <v>49</v>
      </c>
      <c r="I7586" s="2">
        <v>8090000</v>
      </c>
      <c r="J7586" s="1">
        <v>23.38</v>
      </c>
    </row>
    <row r="7587" spans="6:10" x14ac:dyDescent="0.35">
      <c r="F7587" t="s">
        <v>13293</v>
      </c>
      <c r="G7587" t="s">
        <v>13294</v>
      </c>
      <c r="H7587" t="s">
        <v>134</v>
      </c>
      <c r="I7587" s="2">
        <v>9912000</v>
      </c>
      <c r="J7587" s="1">
        <v>6.32</v>
      </c>
    </row>
    <row r="7588" spans="6:10" x14ac:dyDescent="0.35">
      <c r="F7588" t="s">
        <v>13295</v>
      </c>
      <c r="G7588" t="s">
        <v>13296</v>
      </c>
      <c r="H7588" t="s">
        <v>46</v>
      </c>
      <c r="I7588" s="2">
        <v>850000</v>
      </c>
      <c r="J7588" s="1">
        <v>42.12</v>
      </c>
    </row>
    <row r="7589" spans="6:10" x14ac:dyDescent="0.35">
      <c r="F7589" t="s">
        <v>13297</v>
      </c>
      <c r="G7589" t="s">
        <v>2429</v>
      </c>
      <c r="H7589" t="s">
        <v>2430</v>
      </c>
      <c r="I7589" s="2">
        <v>1263000</v>
      </c>
      <c r="J7589" s="1">
        <v>31.32</v>
      </c>
    </row>
    <row r="7590" spans="6:10" x14ac:dyDescent="0.35">
      <c r="F7590" t="s">
        <v>13298</v>
      </c>
      <c r="G7590" t="s">
        <v>1892</v>
      </c>
      <c r="H7590" t="s">
        <v>28</v>
      </c>
      <c r="I7590" s="2">
        <v>16900000</v>
      </c>
      <c r="J7590" s="1">
        <v>15.3</v>
      </c>
    </row>
    <row r="7591" spans="6:10" x14ac:dyDescent="0.35">
      <c r="F7591" t="s">
        <v>13299</v>
      </c>
      <c r="G7591" t="s">
        <v>13300</v>
      </c>
      <c r="H7591" t="s">
        <v>28</v>
      </c>
      <c r="I7591" s="2">
        <v>5234000</v>
      </c>
      <c r="J7591" s="1">
        <v>3.48</v>
      </c>
    </row>
    <row r="7592" spans="6:10" x14ac:dyDescent="0.35">
      <c r="F7592" t="s">
        <v>13301</v>
      </c>
      <c r="G7592" t="s">
        <v>13302</v>
      </c>
      <c r="H7592" t="s">
        <v>39</v>
      </c>
      <c r="I7592" s="2">
        <v>2000000000</v>
      </c>
      <c r="J7592" s="1">
        <v>15.6</v>
      </c>
    </row>
    <row r="7593" spans="6:10" x14ac:dyDescent="0.35">
      <c r="F7593" t="s">
        <v>13303</v>
      </c>
      <c r="G7593" t="s">
        <v>13304</v>
      </c>
      <c r="H7593" t="s">
        <v>39</v>
      </c>
      <c r="I7593" s="2">
        <v>72000000</v>
      </c>
      <c r="J7593" s="1">
        <v>7.05</v>
      </c>
    </row>
    <row r="7594" spans="6:10" x14ac:dyDescent="0.35">
      <c r="F7594" t="s">
        <v>13305</v>
      </c>
      <c r="G7594" t="s">
        <v>13306</v>
      </c>
      <c r="H7594" t="s">
        <v>34</v>
      </c>
      <c r="I7594" s="2">
        <v>162196000</v>
      </c>
      <c r="J7594" s="1">
        <v>0.61</v>
      </c>
    </row>
    <row r="7595" spans="6:10" x14ac:dyDescent="0.35">
      <c r="F7595" t="s">
        <v>13307</v>
      </c>
      <c r="G7595" t="s">
        <v>13308</v>
      </c>
      <c r="H7595" t="s">
        <v>51</v>
      </c>
      <c r="I7595" s="2">
        <v>82570000</v>
      </c>
      <c r="J7595" s="1">
        <v>18.88</v>
      </c>
    </row>
    <row r="7596" spans="6:10" x14ac:dyDescent="0.35">
      <c r="F7596" t="s">
        <v>13309</v>
      </c>
      <c r="G7596" t="s">
        <v>13310</v>
      </c>
      <c r="H7596" t="s">
        <v>34</v>
      </c>
      <c r="I7596" s="2">
        <v>41629000</v>
      </c>
      <c r="J7596" s="1">
        <v>10.199999999999999</v>
      </c>
    </row>
    <row r="7597" spans="6:10" x14ac:dyDescent="0.35">
      <c r="F7597" t="s">
        <v>13311</v>
      </c>
      <c r="G7597" t="s">
        <v>1467</v>
      </c>
      <c r="H7597" t="s">
        <v>90</v>
      </c>
      <c r="I7597" s="2">
        <v>32648000</v>
      </c>
      <c r="J7597" s="1">
        <v>72.94</v>
      </c>
    </row>
    <row r="7598" spans="6:10" x14ac:dyDescent="0.35">
      <c r="F7598" t="s">
        <v>13312</v>
      </c>
      <c r="G7598" t="s">
        <v>13313</v>
      </c>
      <c r="H7598" t="s">
        <v>39</v>
      </c>
      <c r="I7598" s="2">
        <v>1218000</v>
      </c>
      <c r="J7598" s="1">
        <v>2.15</v>
      </c>
    </row>
    <row r="7599" spans="6:10" x14ac:dyDescent="0.35">
      <c r="F7599" t="s">
        <v>13314</v>
      </c>
      <c r="G7599" t="s">
        <v>13315</v>
      </c>
      <c r="H7599" t="s">
        <v>39</v>
      </c>
      <c r="I7599" s="2">
        <v>15601000</v>
      </c>
      <c r="J7599" s="1">
        <v>6.51</v>
      </c>
    </row>
    <row r="7600" spans="6:10" x14ac:dyDescent="0.35">
      <c r="F7600" t="s">
        <v>13316</v>
      </c>
      <c r="G7600" t="s">
        <v>13317</v>
      </c>
      <c r="H7600" t="s">
        <v>34</v>
      </c>
      <c r="I7600" s="2">
        <v>11267000</v>
      </c>
      <c r="J7600" s="1">
        <v>2.68</v>
      </c>
    </row>
    <row r="7601" spans="6:10" x14ac:dyDescent="0.35">
      <c r="F7601" t="s">
        <v>13318</v>
      </c>
      <c r="G7601" t="s">
        <v>2766</v>
      </c>
      <c r="H7601" t="s">
        <v>34</v>
      </c>
      <c r="I7601" s="2">
        <v>1276000</v>
      </c>
      <c r="J7601" s="1">
        <v>41.64</v>
      </c>
    </row>
    <row r="7602" spans="6:10" x14ac:dyDescent="0.35">
      <c r="F7602" t="s">
        <v>13319</v>
      </c>
      <c r="G7602" t="s">
        <v>13320</v>
      </c>
      <c r="H7602" t="s">
        <v>39</v>
      </c>
      <c r="I7602" s="2">
        <v>37585000</v>
      </c>
      <c r="J7602" s="1">
        <v>29.04</v>
      </c>
    </row>
    <row r="7603" spans="6:10" x14ac:dyDescent="0.35">
      <c r="F7603" t="s">
        <v>13321</v>
      </c>
      <c r="G7603" t="s">
        <v>13322</v>
      </c>
      <c r="H7603" t="s">
        <v>28</v>
      </c>
      <c r="I7603" s="2">
        <v>26727000</v>
      </c>
      <c r="J7603" s="1">
        <v>14.66</v>
      </c>
    </row>
    <row r="7604" spans="6:10" x14ac:dyDescent="0.35">
      <c r="F7604" t="s">
        <v>13323</v>
      </c>
      <c r="G7604" t="s">
        <v>13324</v>
      </c>
      <c r="H7604" t="s">
        <v>51</v>
      </c>
      <c r="I7604" s="2">
        <v>27608000</v>
      </c>
      <c r="J7604" s="1">
        <v>16.899999999999999</v>
      </c>
    </row>
    <row r="7605" spans="6:10" x14ac:dyDescent="0.35">
      <c r="F7605" t="s">
        <v>13325</v>
      </c>
      <c r="G7605" t="s">
        <v>13326</v>
      </c>
      <c r="H7605" t="s">
        <v>34</v>
      </c>
      <c r="I7605" s="2">
        <v>50903000</v>
      </c>
      <c r="J7605" s="1">
        <v>1.36</v>
      </c>
    </row>
    <row r="7606" spans="6:10" x14ac:dyDescent="0.35">
      <c r="F7606" t="s">
        <v>13327</v>
      </c>
      <c r="G7606" t="s">
        <v>13328</v>
      </c>
      <c r="H7606" t="s">
        <v>39</v>
      </c>
      <c r="I7606" s="2">
        <v>8912000</v>
      </c>
      <c r="J7606" s="1">
        <v>5.3</v>
      </c>
    </row>
    <row r="7607" spans="6:10" x14ac:dyDescent="0.35">
      <c r="F7607" t="s">
        <v>13329</v>
      </c>
      <c r="G7607" t="s">
        <v>13330</v>
      </c>
      <c r="H7607" t="s">
        <v>34</v>
      </c>
      <c r="I7607" s="2">
        <v>3503000</v>
      </c>
      <c r="J7607" s="1">
        <v>14.19</v>
      </c>
    </row>
    <row r="7608" spans="6:10" x14ac:dyDescent="0.35">
      <c r="F7608" t="s">
        <v>13331</v>
      </c>
      <c r="G7608" t="s">
        <v>13332</v>
      </c>
      <c r="H7608" t="s">
        <v>1087</v>
      </c>
      <c r="I7608" s="2">
        <v>55690000</v>
      </c>
      <c r="J7608" s="1">
        <v>28.38</v>
      </c>
    </row>
    <row r="7609" spans="6:10" x14ac:dyDescent="0.35">
      <c r="F7609" t="s">
        <v>13333</v>
      </c>
      <c r="G7609" t="s">
        <v>13334</v>
      </c>
      <c r="H7609" t="s">
        <v>39</v>
      </c>
      <c r="I7609" s="2">
        <v>2101000</v>
      </c>
      <c r="J7609" s="1">
        <v>9.75</v>
      </c>
    </row>
    <row r="7610" spans="6:10" x14ac:dyDescent="0.35">
      <c r="F7610" t="s">
        <v>13335</v>
      </c>
      <c r="G7610" t="s">
        <v>829</v>
      </c>
      <c r="H7610" t="s">
        <v>46</v>
      </c>
      <c r="I7610" s="2">
        <v>15700000</v>
      </c>
      <c r="J7610" s="1">
        <v>22.68</v>
      </c>
    </row>
    <row r="7611" spans="6:10" x14ac:dyDescent="0.35">
      <c r="F7611" t="s">
        <v>13336</v>
      </c>
      <c r="G7611" t="s">
        <v>13337</v>
      </c>
      <c r="H7611" t="s">
        <v>123</v>
      </c>
      <c r="I7611" s="2">
        <v>32719000</v>
      </c>
      <c r="J7611" s="1">
        <v>19.579999999999998</v>
      </c>
    </row>
    <row r="7612" spans="6:10" x14ac:dyDescent="0.35">
      <c r="F7612" t="s">
        <v>13338</v>
      </c>
      <c r="G7612" t="s">
        <v>1485</v>
      </c>
      <c r="H7612" t="s">
        <v>90</v>
      </c>
      <c r="I7612" s="2">
        <v>2500000</v>
      </c>
      <c r="J7612" s="1">
        <v>19.41</v>
      </c>
    </row>
    <row r="7613" spans="6:10" x14ac:dyDescent="0.35">
      <c r="F7613" t="s">
        <v>13339</v>
      </c>
      <c r="G7613" t="s">
        <v>13340</v>
      </c>
      <c r="H7613" t="s">
        <v>34</v>
      </c>
      <c r="I7613" s="2">
        <v>254134000</v>
      </c>
      <c r="J7613" s="1">
        <v>3.08</v>
      </c>
    </row>
    <row r="7614" spans="6:10" x14ac:dyDescent="0.35">
      <c r="F7614" t="s">
        <v>13341</v>
      </c>
      <c r="G7614" t="s">
        <v>13342</v>
      </c>
      <c r="H7614" t="s">
        <v>39</v>
      </c>
      <c r="I7614" s="2">
        <v>32082000</v>
      </c>
      <c r="J7614" s="1">
        <v>14.28</v>
      </c>
    </row>
    <row r="7615" spans="6:10" x14ac:dyDescent="0.35">
      <c r="F7615" t="s">
        <v>13343</v>
      </c>
      <c r="G7615" t="s">
        <v>13344</v>
      </c>
      <c r="H7615" t="s">
        <v>28</v>
      </c>
      <c r="I7615" s="2">
        <v>14079000</v>
      </c>
      <c r="J7615" s="1">
        <v>2.34</v>
      </c>
    </row>
    <row r="7616" spans="6:10" x14ac:dyDescent="0.35">
      <c r="F7616" t="s">
        <v>13345</v>
      </c>
      <c r="G7616" t="s">
        <v>13346</v>
      </c>
      <c r="H7616" t="s">
        <v>604</v>
      </c>
      <c r="I7616" s="2">
        <v>9071000</v>
      </c>
      <c r="J7616" s="1">
        <v>24.01</v>
      </c>
    </row>
    <row r="7617" spans="6:10" x14ac:dyDescent="0.35">
      <c r="F7617" t="s">
        <v>13347</v>
      </c>
      <c r="G7617" t="s">
        <v>13348</v>
      </c>
      <c r="H7617" t="s">
        <v>28</v>
      </c>
      <c r="I7617" s="2">
        <v>65227000</v>
      </c>
      <c r="J7617" s="1">
        <v>11.22</v>
      </c>
    </row>
    <row r="7618" spans="6:10" x14ac:dyDescent="0.35">
      <c r="F7618" t="s">
        <v>13349</v>
      </c>
      <c r="G7618" t="s">
        <v>13350</v>
      </c>
      <c r="H7618" t="s">
        <v>39</v>
      </c>
      <c r="I7618" s="2">
        <v>20000000</v>
      </c>
      <c r="J7618" s="1">
        <v>10.08</v>
      </c>
    </row>
    <row r="7619" spans="6:10" x14ac:dyDescent="0.35">
      <c r="F7619" t="s">
        <v>13351</v>
      </c>
      <c r="G7619" t="s">
        <v>829</v>
      </c>
      <c r="H7619" t="s">
        <v>46</v>
      </c>
      <c r="I7619" s="2">
        <v>25757000</v>
      </c>
      <c r="J7619" s="1">
        <v>32.5</v>
      </c>
    </row>
    <row r="7620" spans="6:10" x14ac:dyDescent="0.35">
      <c r="F7620" t="s">
        <v>13352</v>
      </c>
      <c r="G7620" t="s">
        <v>829</v>
      </c>
      <c r="H7620" t="s">
        <v>46</v>
      </c>
      <c r="I7620" s="2">
        <v>3650000</v>
      </c>
      <c r="J7620" s="1">
        <v>28.65</v>
      </c>
    </row>
    <row r="7621" spans="6:10" x14ac:dyDescent="0.35">
      <c r="F7621" t="s">
        <v>13353</v>
      </c>
      <c r="G7621" t="s">
        <v>13354</v>
      </c>
      <c r="H7621" t="s">
        <v>39</v>
      </c>
      <c r="I7621" s="2">
        <v>10465000</v>
      </c>
      <c r="J7621" s="1">
        <v>0.83</v>
      </c>
    </row>
    <row r="7622" spans="6:10" x14ac:dyDescent="0.35">
      <c r="F7622" t="s">
        <v>13355</v>
      </c>
      <c r="G7622" t="s">
        <v>13356</v>
      </c>
      <c r="H7622" t="s">
        <v>57</v>
      </c>
      <c r="I7622" s="2">
        <v>4974000</v>
      </c>
      <c r="J7622" s="1">
        <v>14.9</v>
      </c>
    </row>
    <row r="7623" spans="6:10" x14ac:dyDescent="0.35">
      <c r="F7623" t="s">
        <v>13357</v>
      </c>
      <c r="G7623" t="s">
        <v>13358</v>
      </c>
      <c r="H7623" t="s">
        <v>51</v>
      </c>
      <c r="I7623" s="2">
        <v>48784000</v>
      </c>
      <c r="J7623" s="1">
        <v>60.31</v>
      </c>
    </row>
    <row r="7624" spans="6:10" x14ac:dyDescent="0.35">
      <c r="F7624" t="s">
        <v>13359</v>
      </c>
      <c r="G7624" t="s">
        <v>13360</v>
      </c>
      <c r="H7624" t="s">
        <v>28</v>
      </c>
      <c r="I7624" s="2">
        <v>33332000</v>
      </c>
      <c r="J7624" s="1">
        <v>50.99</v>
      </c>
    </row>
    <row r="7625" spans="6:10" x14ac:dyDescent="0.35">
      <c r="F7625" t="s">
        <v>13361</v>
      </c>
      <c r="G7625" t="s">
        <v>13362</v>
      </c>
      <c r="H7625" t="s">
        <v>39</v>
      </c>
      <c r="I7625" s="2">
        <v>946000</v>
      </c>
      <c r="J7625" s="1">
        <v>77</v>
      </c>
    </row>
    <row r="7626" spans="6:10" x14ac:dyDescent="0.35">
      <c r="F7626" t="s">
        <v>13363</v>
      </c>
      <c r="G7626" t="s">
        <v>13364</v>
      </c>
      <c r="H7626" t="s">
        <v>51</v>
      </c>
      <c r="I7626" s="2">
        <v>3297000</v>
      </c>
      <c r="J7626" s="1">
        <v>15.35</v>
      </c>
    </row>
    <row r="7627" spans="6:10" x14ac:dyDescent="0.35">
      <c r="F7627" t="s">
        <v>13365</v>
      </c>
      <c r="G7627" t="s">
        <v>13366</v>
      </c>
      <c r="H7627" t="s">
        <v>51</v>
      </c>
      <c r="I7627" s="2">
        <v>13532000</v>
      </c>
      <c r="J7627" s="1">
        <v>18.43</v>
      </c>
    </row>
    <row r="7628" spans="6:10" x14ac:dyDescent="0.35">
      <c r="F7628" t="s">
        <v>13367</v>
      </c>
      <c r="G7628" t="s">
        <v>13368</v>
      </c>
      <c r="H7628" t="s">
        <v>39</v>
      </c>
      <c r="I7628" s="2">
        <v>58028000</v>
      </c>
      <c r="J7628" s="1">
        <v>0.15</v>
      </c>
    </row>
    <row r="7629" spans="6:10" x14ac:dyDescent="0.35">
      <c r="F7629" t="s">
        <v>13369</v>
      </c>
      <c r="G7629" t="s">
        <v>13370</v>
      </c>
      <c r="H7629" t="s">
        <v>46</v>
      </c>
      <c r="I7629" s="2">
        <v>5667000</v>
      </c>
      <c r="J7629" s="1">
        <v>39.9</v>
      </c>
    </row>
    <row r="7630" spans="6:10" x14ac:dyDescent="0.35">
      <c r="F7630" t="s">
        <v>13371</v>
      </c>
      <c r="G7630" t="s">
        <v>82</v>
      </c>
      <c r="H7630" t="s">
        <v>28</v>
      </c>
      <c r="I7630" s="2">
        <v>400000</v>
      </c>
      <c r="J7630" s="1">
        <v>18.73</v>
      </c>
    </row>
    <row r="7631" spans="6:10" x14ac:dyDescent="0.35">
      <c r="F7631" t="s">
        <v>13372</v>
      </c>
      <c r="G7631" t="s">
        <v>13296</v>
      </c>
      <c r="H7631" t="s">
        <v>46</v>
      </c>
      <c r="I7631" s="2">
        <v>12605000</v>
      </c>
      <c r="J7631" s="1">
        <v>20.62</v>
      </c>
    </row>
    <row r="7632" spans="6:10" x14ac:dyDescent="0.35">
      <c r="F7632" t="s">
        <v>13373</v>
      </c>
      <c r="G7632" t="s">
        <v>13374</v>
      </c>
      <c r="H7632" t="s">
        <v>51</v>
      </c>
      <c r="I7632" s="2">
        <v>8639000</v>
      </c>
      <c r="J7632" s="1">
        <v>44.18</v>
      </c>
    </row>
    <row r="7633" spans="6:10" x14ac:dyDescent="0.35">
      <c r="F7633" t="s">
        <v>13375</v>
      </c>
      <c r="G7633" t="s">
        <v>13376</v>
      </c>
      <c r="H7633" t="s">
        <v>475</v>
      </c>
      <c r="I7633" s="2">
        <v>20253000</v>
      </c>
      <c r="J7633" s="1">
        <v>11.48</v>
      </c>
    </row>
    <row r="7634" spans="6:10" x14ac:dyDescent="0.35">
      <c r="F7634" t="s">
        <v>13377</v>
      </c>
      <c r="G7634" t="s">
        <v>13378</v>
      </c>
      <c r="H7634" t="s">
        <v>352</v>
      </c>
      <c r="I7634" s="2">
        <v>273761000</v>
      </c>
      <c r="J7634" s="1">
        <v>7.71</v>
      </c>
    </row>
    <row r="7635" spans="6:10" x14ac:dyDescent="0.35">
      <c r="F7635" t="s">
        <v>13379</v>
      </c>
      <c r="G7635" t="s">
        <v>13380</v>
      </c>
      <c r="H7635" t="s">
        <v>39</v>
      </c>
      <c r="I7635" s="2">
        <v>17250000</v>
      </c>
      <c r="J7635" s="1">
        <v>10.050000000000001</v>
      </c>
    </row>
    <row r="7636" spans="6:10" x14ac:dyDescent="0.35">
      <c r="F7636" t="s">
        <v>13381</v>
      </c>
      <c r="G7636" t="s">
        <v>13382</v>
      </c>
      <c r="H7636" t="s">
        <v>39</v>
      </c>
      <c r="I7636" s="2">
        <v>432882000</v>
      </c>
      <c r="J7636" s="1">
        <v>34.4</v>
      </c>
    </row>
    <row r="7637" spans="6:10" x14ac:dyDescent="0.35">
      <c r="F7637" t="s">
        <v>13383</v>
      </c>
      <c r="G7637" t="s">
        <v>13384</v>
      </c>
      <c r="H7637" t="s">
        <v>28</v>
      </c>
      <c r="I7637" s="2">
        <v>23125000</v>
      </c>
      <c r="J7637" s="1">
        <v>1.49</v>
      </c>
    </row>
    <row r="7638" spans="6:10" x14ac:dyDescent="0.35">
      <c r="F7638" t="s">
        <v>13385</v>
      </c>
      <c r="G7638" t="s">
        <v>13386</v>
      </c>
      <c r="H7638" t="s">
        <v>165</v>
      </c>
      <c r="I7638" s="2">
        <v>39203000</v>
      </c>
      <c r="J7638" s="1">
        <v>1</v>
      </c>
    </row>
    <row r="7639" spans="6:10" x14ac:dyDescent="0.35">
      <c r="F7639" t="s">
        <v>13387</v>
      </c>
      <c r="G7639" t="s">
        <v>13388</v>
      </c>
      <c r="H7639" t="s">
        <v>51</v>
      </c>
      <c r="I7639" s="2">
        <v>240411000</v>
      </c>
      <c r="J7639" s="1">
        <v>0.65</v>
      </c>
    </row>
    <row r="7640" spans="6:10" x14ac:dyDescent="0.35">
      <c r="F7640" t="s">
        <v>13389</v>
      </c>
      <c r="G7640" t="s">
        <v>13390</v>
      </c>
      <c r="H7640" t="s">
        <v>165</v>
      </c>
      <c r="I7640" s="2">
        <v>19083000</v>
      </c>
      <c r="J7640" s="1">
        <v>1.55</v>
      </c>
    </row>
    <row r="7641" spans="6:10" x14ac:dyDescent="0.35">
      <c r="F7641" t="s">
        <v>13391</v>
      </c>
      <c r="G7641" t="s">
        <v>13392</v>
      </c>
      <c r="H7641" t="s">
        <v>51</v>
      </c>
      <c r="I7641" s="2">
        <v>50629000</v>
      </c>
      <c r="J7641" s="1">
        <v>4.3099999999999996</v>
      </c>
    </row>
    <row r="7642" spans="6:10" x14ac:dyDescent="0.35">
      <c r="F7642" t="s">
        <v>13393</v>
      </c>
      <c r="G7642" t="s">
        <v>13394</v>
      </c>
      <c r="H7642" t="s">
        <v>39</v>
      </c>
      <c r="I7642" s="2">
        <v>41100000</v>
      </c>
      <c r="J7642" s="1">
        <v>10.039999999999999</v>
      </c>
    </row>
    <row r="7643" spans="6:10" x14ac:dyDescent="0.35">
      <c r="F7643" t="s">
        <v>13395</v>
      </c>
      <c r="G7643" t="s">
        <v>13396</v>
      </c>
      <c r="H7643" t="s">
        <v>352</v>
      </c>
      <c r="I7643" s="2">
        <v>10817000</v>
      </c>
      <c r="J7643" s="1">
        <v>33.92</v>
      </c>
    </row>
    <row r="7644" spans="6:10" x14ac:dyDescent="0.35">
      <c r="F7644" t="s">
        <v>13397</v>
      </c>
      <c r="G7644" t="s">
        <v>13398</v>
      </c>
      <c r="H7644" t="s">
        <v>352</v>
      </c>
      <c r="I7644" s="2">
        <v>1821700000</v>
      </c>
      <c r="J7644" s="1">
        <v>64.760000000000005</v>
      </c>
    </row>
    <row r="7645" spans="6:10" x14ac:dyDescent="0.35">
      <c r="F7645" t="s">
        <v>13399</v>
      </c>
      <c r="G7645" t="s">
        <v>13400</v>
      </c>
      <c r="H7645" t="s">
        <v>28</v>
      </c>
      <c r="I7645" s="2">
        <v>101800000</v>
      </c>
      <c r="J7645" s="1">
        <v>33.659999999999997</v>
      </c>
    </row>
    <row r="7646" spans="6:10" x14ac:dyDescent="0.35">
      <c r="F7646" t="s">
        <v>13401</v>
      </c>
      <c r="G7646" t="s">
        <v>13402</v>
      </c>
      <c r="H7646" t="s">
        <v>39</v>
      </c>
      <c r="I7646" s="2">
        <v>19359000</v>
      </c>
      <c r="J7646" s="1">
        <v>12.38</v>
      </c>
    </row>
    <row r="7647" spans="6:10" x14ac:dyDescent="0.35">
      <c r="F7647" t="s">
        <v>13403</v>
      </c>
      <c r="G7647" t="s">
        <v>13404</v>
      </c>
      <c r="H7647" t="s">
        <v>39</v>
      </c>
      <c r="I7647" s="2">
        <v>33804000</v>
      </c>
      <c r="J7647" s="1">
        <v>10.220000000000001</v>
      </c>
    </row>
    <row r="7648" spans="6:10" x14ac:dyDescent="0.35">
      <c r="F7648" t="s">
        <v>13405</v>
      </c>
      <c r="G7648" t="s">
        <v>13406</v>
      </c>
      <c r="H7648" t="s">
        <v>361</v>
      </c>
      <c r="I7648" s="2">
        <v>54375000</v>
      </c>
      <c r="J7648" s="1">
        <v>629.65</v>
      </c>
    </row>
    <row r="7649" spans="6:10" x14ac:dyDescent="0.35">
      <c r="F7649" t="s">
        <v>13407</v>
      </c>
      <c r="G7649" t="s">
        <v>539</v>
      </c>
      <c r="H7649" t="s">
        <v>90</v>
      </c>
      <c r="I7649" s="2">
        <v>31905000</v>
      </c>
      <c r="J7649" s="1">
        <v>47.78</v>
      </c>
    </row>
    <row r="7650" spans="6:10" x14ac:dyDescent="0.35">
      <c r="F7650" t="s">
        <v>13408</v>
      </c>
      <c r="G7650" t="s">
        <v>13409</v>
      </c>
      <c r="H7650" t="s">
        <v>34</v>
      </c>
      <c r="I7650" s="2">
        <v>161927000</v>
      </c>
      <c r="J7650" s="1">
        <v>23.65</v>
      </c>
    </row>
    <row r="7651" spans="6:10" x14ac:dyDescent="0.35">
      <c r="F7651" t="s">
        <v>13410</v>
      </c>
      <c r="G7651" t="s">
        <v>13411</v>
      </c>
      <c r="H7651" t="s">
        <v>90</v>
      </c>
      <c r="I7651" s="2">
        <v>106182000</v>
      </c>
      <c r="J7651" s="1">
        <v>10.49</v>
      </c>
    </row>
    <row r="7652" spans="6:10" x14ac:dyDescent="0.35">
      <c r="F7652" t="s">
        <v>13412</v>
      </c>
      <c r="G7652" t="s">
        <v>457</v>
      </c>
      <c r="H7652" t="s">
        <v>64</v>
      </c>
      <c r="I7652" s="2">
        <v>1050000</v>
      </c>
      <c r="J7652" s="1">
        <v>21.38</v>
      </c>
    </row>
    <row r="7653" spans="6:10" x14ac:dyDescent="0.35">
      <c r="F7653" t="s">
        <v>13413</v>
      </c>
      <c r="G7653" t="s">
        <v>457</v>
      </c>
      <c r="H7653" t="s">
        <v>64</v>
      </c>
      <c r="I7653" s="2">
        <v>8100000</v>
      </c>
      <c r="J7653" s="1">
        <v>21.26</v>
      </c>
    </row>
    <row r="7654" spans="6:10" x14ac:dyDescent="0.35">
      <c r="F7654" t="s">
        <v>13414</v>
      </c>
      <c r="G7654" t="s">
        <v>457</v>
      </c>
      <c r="H7654" t="s">
        <v>64</v>
      </c>
      <c r="I7654" s="2">
        <v>28900000</v>
      </c>
      <c r="J7654" s="1">
        <v>22.09</v>
      </c>
    </row>
    <row r="7655" spans="6:10" x14ac:dyDescent="0.35">
      <c r="F7655" t="s">
        <v>13415</v>
      </c>
      <c r="G7655" t="s">
        <v>457</v>
      </c>
      <c r="H7655" t="s">
        <v>64</v>
      </c>
      <c r="I7655" s="2">
        <v>7625000</v>
      </c>
      <c r="J7655" s="1">
        <v>21.12</v>
      </c>
    </row>
    <row r="7656" spans="6:10" x14ac:dyDescent="0.35">
      <c r="F7656" t="s">
        <v>13416</v>
      </c>
      <c r="G7656" t="s">
        <v>457</v>
      </c>
      <c r="H7656" t="s">
        <v>64</v>
      </c>
      <c r="I7656" s="2">
        <v>5275000</v>
      </c>
      <c r="J7656" s="1">
        <v>21.76</v>
      </c>
    </row>
    <row r="7657" spans="6:10" x14ac:dyDescent="0.35">
      <c r="F7657" t="s">
        <v>13417</v>
      </c>
      <c r="G7657" t="s">
        <v>13418</v>
      </c>
      <c r="H7657" t="s">
        <v>28</v>
      </c>
      <c r="I7657" s="2">
        <v>70723000</v>
      </c>
      <c r="J7657" s="1">
        <v>1.31</v>
      </c>
    </row>
    <row r="7658" spans="6:10" x14ac:dyDescent="0.35">
      <c r="F7658" t="s">
        <v>13419</v>
      </c>
      <c r="G7658" t="s">
        <v>829</v>
      </c>
      <c r="H7658" t="s">
        <v>46</v>
      </c>
      <c r="I7658" s="2">
        <v>2020000</v>
      </c>
      <c r="J7658" s="1">
        <v>55.35</v>
      </c>
    </row>
    <row r="7659" spans="6:10" x14ac:dyDescent="0.35">
      <c r="F7659" t="s">
        <v>13420</v>
      </c>
      <c r="G7659" t="s">
        <v>13296</v>
      </c>
      <c r="H7659" t="s">
        <v>46</v>
      </c>
      <c r="I7659" s="2">
        <v>8560000</v>
      </c>
      <c r="J7659" s="1">
        <v>31.39</v>
      </c>
    </row>
    <row r="7660" spans="6:10" x14ac:dyDescent="0.35">
      <c r="F7660" t="s">
        <v>13421</v>
      </c>
      <c r="G7660" t="s">
        <v>13422</v>
      </c>
      <c r="H7660" t="s">
        <v>51</v>
      </c>
      <c r="I7660" s="2">
        <v>46506000</v>
      </c>
      <c r="J7660" s="1">
        <v>36.85</v>
      </c>
    </row>
    <row r="7661" spans="6:10" x14ac:dyDescent="0.35">
      <c r="F7661" t="s">
        <v>13423</v>
      </c>
      <c r="G7661" t="s">
        <v>13424</v>
      </c>
      <c r="H7661" t="s">
        <v>28</v>
      </c>
      <c r="I7661" s="2">
        <v>46871000</v>
      </c>
      <c r="J7661" s="1">
        <v>399.91</v>
      </c>
    </row>
    <row r="7662" spans="6:10" x14ac:dyDescent="0.35">
      <c r="F7662" t="s">
        <v>13425</v>
      </c>
      <c r="G7662" t="s">
        <v>13426</v>
      </c>
      <c r="H7662" t="s">
        <v>39</v>
      </c>
      <c r="I7662" s="2">
        <v>13491000</v>
      </c>
      <c r="J7662" s="1">
        <v>12.85</v>
      </c>
    </row>
    <row r="7663" spans="6:10" x14ac:dyDescent="0.35">
      <c r="F7663" t="s">
        <v>13427</v>
      </c>
      <c r="G7663" t="s">
        <v>13428</v>
      </c>
      <c r="H7663" t="s">
        <v>39</v>
      </c>
      <c r="I7663" s="2">
        <v>149039000</v>
      </c>
      <c r="J7663" s="1">
        <v>128.68</v>
      </c>
    </row>
    <row r="7664" spans="6:10" x14ac:dyDescent="0.35">
      <c r="F7664" t="s">
        <v>13429</v>
      </c>
      <c r="G7664" t="s">
        <v>82</v>
      </c>
      <c r="H7664" t="s">
        <v>28</v>
      </c>
      <c r="I7664" s="2">
        <v>11050000</v>
      </c>
      <c r="J7664" s="1">
        <v>27.32</v>
      </c>
    </row>
    <row r="7665" spans="6:10" x14ac:dyDescent="0.35">
      <c r="F7665" t="s">
        <v>2</v>
      </c>
      <c r="G7665" t="s">
        <v>13430</v>
      </c>
      <c r="H7665" t="s">
        <v>475</v>
      </c>
      <c r="I7665" s="2">
        <v>157094000</v>
      </c>
      <c r="J7665" s="1">
        <v>82.88</v>
      </c>
    </row>
    <row r="7666" spans="6:10" x14ac:dyDescent="0.35">
      <c r="F7666" t="s">
        <v>13431</v>
      </c>
      <c r="G7666" t="s">
        <v>13432</v>
      </c>
      <c r="H7666" t="s">
        <v>78</v>
      </c>
      <c r="I7666" s="2">
        <v>504500000</v>
      </c>
      <c r="J7666" s="1">
        <v>37.82</v>
      </c>
    </row>
    <row r="7667" spans="6:10" x14ac:dyDescent="0.35">
      <c r="F7667" t="s">
        <v>13433</v>
      </c>
      <c r="G7667" t="s">
        <v>73</v>
      </c>
      <c r="H7667" t="s">
        <v>34</v>
      </c>
      <c r="I7667" s="2">
        <v>53050000</v>
      </c>
      <c r="J7667" s="1">
        <v>22.1</v>
      </c>
    </row>
    <row r="7668" spans="6:10" x14ac:dyDescent="0.35">
      <c r="F7668" t="s">
        <v>13434</v>
      </c>
      <c r="G7668" t="s">
        <v>73</v>
      </c>
      <c r="H7668" t="s">
        <v>34</v>
      </c>
      <c r="I7668" s="2">
        <v>4350000</v>
      </c>
      <c r="J7668" s="1">
        <v>40.57</v>
      </c>
    </row>
    <row r="7669" spans="6:10" x14ac:dyDescent="0.35">
      <c r="F7669" t="s">
        <v>13435</v>
      </c>
      <c r="G7669" t="s">
        <v>13436</v>
      </c>
      <c r="H7669" t="s">
        <v>39</v>
      </c>
      <c r="I7669" s="2">
        <v>7988000</v>
      </c>
      <c r="J7669" s="1">
        <v>4.67</v>
      </c>
    </row>
    <row r="7670" spans="6:10" x14ac:dyDescent="0.35">
      <c r="F7670" t="s">
        <v>13437</v>
      </c>
      <c r="G7670" t="s">
        <v>13438</v>
      </c>
      <c r="H7670" t="s">
        <v>39</v>
      </c>
      <c r="I7670" s="2">
        <v>111468000</v>
      </c>
      <c r="J7670" s="1">
        <v>3.57</v>
      </c>
    </row>
    <row r="7671" spans="6:10" x14ac:dyDescent="0.35">
      <c r="F7671" t="s">
        <v>13439</v>
      </c>
      <c r="G7671" t="s">
        <v>13440</v>
      </c>
      <c r="H7671" t="s">
        <v>28</v>
      </c>
      <c r="I7671" s="2">
        <v>47989000</v>
      </c>
      <c r="J7671" s="1">
        <v>5.49</v>
      </c>
    </row>
    <row r="7672" spans="6:10" x14ac:dyDescent="0.35">
      <c r="F7672" t="s">
        <v>13441</v>
      </c>
      <c r="G7672" t="s">
        <v>13442</v>
      </c>
      <c r="H7672" t="s">
        <v>39</v>
      </c>
      <c r="I7672" s="2">
        <v>317231000</v>
      </c>
      <c r="J7672" s="1">
        <v>114.8</v>
      </c>
    </row>
    <row r="7673" spans="6:10" x14ac:dyDescent="0.35">
      <c r="F7673" t="s">
        <v>13443</v>
      </c>
      <c r="G7673" t="s">
        <v>13444</v>
      </c>
      <c r="H7673" t="s">
        <v>31</v>
      </c>
      <c r="I7673" s="2">
        <v>19165000</v>
      </c>
      <c r="J7673" s="1">
        <v>11.5</v>
      </c>
    </row>
    <row r="7674" spans="6:10" x14ac:dyDescent="0.35">
      <c r="F7674" t="s">
        <v>13445</v>
      </c>
      <c r="G7674" t="s">
        <v>13446</v>
      </c>
      <c r="H7674" t="s">
        <v>51</v>
      </c>
      <c r="I7674" s="2">
        <v>564568000</v>
      </c>
      <c r="J7674" s="1">
        <v>1.68</v>
      </c>
    </row>
    <row r="7675" spans="6:10" x14ac:dyDescent="0.35">
      <c r="F7675" t="s">
        <v>13447</v>
      </c>
      <c r="G7675" t="s">
        <v>1526</v>
      </c>
      <c r="H7675" t="s">
        <v>34</v>
      </c>
      <c r="I7675" s="2">
        <v>550000</v>
      </c>
      <c r="J7675" s="1">
        <v>37.47</v>
      </c>
    </row>
    <row r="7676" spans="6:10" x14ac:dyDescent="0.35">
      <c r="F7676" t="s">
        <v>13448</v>
      </c>
      <c r="G7676" t="s">
        <v>13449</v>
      </c>
      <c r="H7676" t="s">
        <v>46</v>
      </c>
      <c r="I7676" s="2">
        <v>113056000</v>
      </c>
      <c r="J7676" s="1">
        <v>38.15</v>
      </c>
    </row>
    <row r="7677" spans="6:10" x14ac:dyDescent="0.35">
      <c r="F7677" t="s">
        <v>13450</v>
      </c>
      <c r="G7677" t="s">
        <v>13451</v>
      </c>
      <c r="H7677" t="s">
        <v>39</v>
      </c>
      <c r="I7677" s="2">
        <v>8941000</v>
      </c>
      <c r="J7677" s="1">
        <v>10.16</v>
      </c>
    </row>
    <row r="7678" spans="6:10" x14ac:dyDescent="0.35">
      <c r="F7678" t="s">
        <v>13452</v>
      </c>
      <c r="G7678" t="s">
        <v>13453</v>
      </c>
      <c r="H7678" t="s">
        <v>67</v>
      </c>
      <c r="I7678" s="2">
        <v>44696000</v>
      </c>
      <c r="J7678" s="1">
        <v>2.23</v>
      </c>
    </row>
    <row r="7679" spans="6:10" x14ac:dyDescent="0.35">
      <c r="F7679" t="s">
        <v>13454</v>
      </c>
      <c r="G7679" t="s">
        <v>13455</v>
      </c>
      <c r="H7679" t="s">
        <v>39</v>
      </c>
      <c r="I7679" s="2">
        <v>65900000</v>
      </c>
      <c r="J7679" s="1">
        <v>5.45</v>
      </c>
    </row>
    <row r="7680" spans="6:10" x14ac:dyDescent="0.35">
      <c r="F7680" t="s">
        <v>13456</v>
      </c>
      <c r="G7680" t="s">
        <v>13457</v>
      </c>
      <c r="H7680" t="s">
        <v>165</v>
      </c>
      <c r="I7680" s="2">
        <v>155759000</v>
      </c>
      <c r="J7680" s="1">
        <v>87.35</v>
      </c>
    </row>
    <row r="7681" spans="6:10" x14ac:dyDescent="0.35">
      <c r="F7681" t="s">
        <v>13458</v>
      </c>
      <c r="G7681" t="s">
        <v>13459</v>
      </c>
      <c r="H7681" t="s">
        <v>28</v>
      </c>
      <c r="I7681" s="2">
        <v>53723000</v>
      </c>
      <c r="J7681" s="1">
        <v>10.18</v>
      </c>
    </row>
    <row r="7682" spans="6:10" x14ac:dyDescent="0.35">
      <c r="F7682" t="s">
        <v>13460</v>
      </c>
      <c r="G7682" t="s">
        <v>13461</v>
      </c>
      <c r="H7682" t="s">
        <v>46</v>
      </c>
      <c r="I7682" s="2">
        <v>9205000</v>
      </c>
      <c r="J7682" s="1">
        <v>4.9000000000000004</v>
      </c>
    </row>
    <row r="7683" spans="6:10" x14ac:dyDescent="0.35">
      <c r="F7683" t="s">
        <v>13462</v>
      </c>
      <c r="G7683" t="s">
        <v>13463</v>
      </c>
      <c r="H7683" t="s">
        <v>39</v>
      </c>
      <c r="I7683" s="2">
        <v>38500000</v>
      </c>
      <c r="J7683" s="1">
        <v>10.029999999999999</v>
      </c>
    </row>
    <row r="7684" spans="6:10" x14ac:dyDescent="0.35">
      <c r="F7684" t="s">
        <v>13464</v>
      </c>
      <c r="G7684" t="s">
        <v>13465</v>
      </c>
      <c r="H7684" t="s">
        <v>39</v>
      </c>
      <c r="I7684" s="2">
        <v>12033000</v>
      </c>
      <c r="J7684" s="1">
        <v>10.3</v>
      </c>
    </row>
    <row r="7685" spans="6:10" x14ac:dyDescent="0.35">
      <c r="F7685" t="s">
        <v>13466</v>
      </c>
      <c r="G7685" t="s">
        <v>13467</v>
      </c>
      <c r="H7685" t="s">
        <v>39</v>
      </c>
      <c r="I7685" s="2">
        <v>921056000</v>
      </c>
      <c r="J7685" s="1">
        <v>9.1199999999999992</v>
      </c>
    </row>
    <row r="7686" spans="6:10" x14ac:dyDescent="0.35">
      <c r="F7686" t="s">
        <v>13468</v>
      </c>
      <c r="G7686" t="s">
        <v>13469</v>
      </c>
      <c r="H7686" t="s">
        <v>134</v>
      </c>
      <c r="I7686" s="2">
        <v>67500000</v>
      </c>
      <c r="J7686" s="1">
        <v>42.72</v>
      </c>
    </row>
    <row r="7687" spans="6:10" x14ac:dyDescent="0.35">
      <c r="F7687" t="s">
        <v>13470</v>
      </c>
      <c r="G7687" t="s">
        <v>13471</v>
      </c>
      <c r="H7687" t="s">
        <v>67</v>
      </c>
      <c r="I7687" s="2">
        <v>1326766000</v>
      </c>
      <c r="J7687" s="1">
        <v>43.03</v>
      </c>
    </row>
    <row r="7688" spans="6:10" x14ac:dyDescent="0.35">
      <c r="F7688" t="s">
        <v>13472</v>
      </c>
      <c r="G7688" t="s">
        <v>13473</v>
      </c>
      <c r="H7688" t="s">
        <v>51</v>
      </c>
      <c r="I7688" s="2">
        <v>36193000</v>
      </c>
      <c r="J7688" s="1">
        <v>26.25</v>
      </c>
    </row>
    <row r="7689" spans="6:10" x14ac:dyDescent="0.35">
      <c r="F7689" t="s">
        <v>13474</v>
      </c>
      <c r="G7689" t="s">
        <v>13475</v>
      </c>
      <c r="H7689" t="s">
        <v>695</v>
      </c>
      <c r="I7689" s="2">
        <v>87179000</v>
      </c>
      <c r="J7689" s="1">
        <v>100.24</v>
      </c>
    </row>
    <row r="7690" spans="6:10" x14ac:dyDescent="0.35">
      <c r="F7690" t="s">
        <v>13476</v>
      </c>
      <c r="G7690" t="s">
        <v>13477</v>
      </c>
      <c r="H7690" t="s">
        <v>51</v>
      </c>
      <c r="I7690" s="2">
        <v>24054000</v>
      </c>
      <c r="J7690" s="1">
        <v>48.87</v>
      </c>
    </row>
    <row r="7691" spans="6:10" x14ac:dyDescent="0.35">
      <c r="F7691" t="s">
        <v>13478</v>
      </c>
      <c r="G7691" t="s">
        <v>1485</v>
      </c>
      <c r="H7691" t="s">
        <v>90</v>
      </c>
      <c r="I7691" s="2">
        <v>275000</v>
      </c>
      <c r="J7691" s="1">
        <v>19.78</v>
      </c>
    </row>
    <row r="7692" spans="6:10" x14ac:dyDescent="0.35">
      <c r="F7692" t="s">
        <v>13479</v>
      </c>
      <c r="G7692" t="s">
        <v>13296</v>
      </c>
      <c r="H7692" t="s">
        <v>46</v>
      </c>
      <c r="I7692" s="2">
        <v>475000</v>
      </c>
      <c r="J7692" s="1">
        <v>49.79</v>
      </c>
    </row>
    <row r="7693" spans="6:10" x14ac:dyDescent="0.35">
      <c r="F7693" t="s">
        <v>13480</v>
      </c>
      <c r="G7693" t="s">
        <v>13481</v>
      </c>
      <c r="H7693" t="s">
        <v>352</v>
      </c>
      <c r="I7693" s="2">
        <v>155717000</v>
      </c>
      <c r="J7693" s="1">
        <v>13.76</v>
      </c>
    </row>
    <row r="7694" spans="6:10" x14ac:dyDescent="0.35">
      <c r="F7694" t="s">
        <v>13482</v>
      </c>
      <c r="G7694" t="s">
        <v>13483</v>
      </c>
      <c r="H7694" t="s">
        <v>361</v>
      </c>
      <c r="I7694" s="2">
        <v>280374000</v>
      </c>
      <c r="J7694" s="1">
        <v>14.41</v>
      </c>
    </row>
    <row r="7695" spans="6:10" x14ac:dyDescent="0.35">
      <c r="F7695" t="s">
        <v>13484</v>
      </c>
      <c r="G7695" t="s">
        <v>13485</v>
      </c>
      <c r="H7695" t="s">
        <v>31</v>
      </c>
      <c r="I7695" s="2">
        <v>46906000</v>
      </c>
      <c r="J7695" s="1">
        <v>249.63</v>
      </c>
    </row>
    <row r="7696" spans="6:10" x14ac:dyDescent="0.35">
      <c r="F7696" t="s">
        <v>13486</v>
      </c>
      <c r="G7696" t="s">
        <v>13487</v>
      </c>
      <c r="H7696" t="s">
        <v>49</v>
      </c>
      <c r="I7696" s="2">
        <v>34001000</v>
      </c>
      <c r="J7696" s="1">
        <v>10.220000000000001</v>
      </c>
    </row>
    <row r="7697" spans="6:10" x14ac:dyDescent="0.35">
      <c r="F7697" t="s">
        <v>13488</v>
      </c>
      <c r="G7697" t="s">
        <v>13489</v>
      </c>
      <c r="H7697" t="s">
        <v>39</v>
      </c>
      <c r="I7697" s="2">
        <v>21490000</v>
      </c>
      <c r="J7697" s="1">
        <v>10.24</v>
      </c>
    </row>
    <row r="7698" spans="6:10" x14ac:dyDescent="0.35">
      <c r="F7698" t="s">
        <v>13490</v>
      </c>
      <c r="G7698" t="s">
        <v>13491</v>
      </c>
      <c r="H7698" t="s">
        <v>28</v>
      </c>
      <c r="I7698" s="2">
        <v>56862000</v>
      </c>
      <c r="J7698" s="1">
        <v>5.44</v>
      </c>
    </row>
    <row r="7699" spans="6:10" x14ac:dyDescent="0.35">
      <c r="F7699" t="s">
        <v>13492</v>
      </c>
      <c r="G7699" t="s">
        <v>13493</v>
      </c>
      <c r="H7699" t="s">
        <v>78</v>
      </c>
      <c r="I7699" s="2">
        <v>286402000</v>
      </c>
      <c r="J7699" s="1">
        <v>1.47</v>
      </c>
    </row>
    <row r="7700" spans="6:10" x14ac:dyDescent="0.35">
      <c r="F7700" t="s">
        <v>13494</v>
      </c>
      <c r="G7700" t="s">
        <v>13495</v>
      </c>
      <c r="H7700" t="s">
        <v>39</v>
      </c>
      <c r="I7700" s="2">
        <v>46639000</v>
      </c>
      <c r="J7700" s="1">
        <v>31.01</v>
      </c>
    </row>
    <row r="7701" spans="6:10" x14ac:dyDescent="0.35">
      <c r="F7701" t="s">
        <v>13496</v>
      </c>
      <c r="G7701" t="s">
        <v>13497</v>
      </c>
      <c r="H7701" t="s">
        <v>31</v>
      </c>
      <c r="I7701" s="2">
        <v>65002000</v>
      </c>
      <c r="J7701" s="1">
        <v>10.52</v>
      </c>
    </row>
    <row r="7702" spans="6:10" x14ac:dyDescent="0.35">
      <c r="F7702" t="s">
        <v>13498</v>
      </c>
      <c r="G7702" t="s">
        <v>13499</v>
      </c>
      <c r="H7702" t="s">
        <v>34</v>
      </c>
      <c r="I7702" s="2">
        <v>17288000</v>
      </c>
      <c r="J7702" s="1">
        <v>1.71</v>
      </c>
    </row>
    <row r="7703" spans="6:10" x14ac:dyDescent="0.35">
      <c r="F7703" t="s">
        <v>13500</v>
      </c>
      <c r="G7703" t="s">
        <v>13501</v>
      </c>
      <c r="H7703" t="s">
        <v>39</v>
      </c>
      <c r="I7703" s="2">
        <v>47675000</v>
      </c>
      <c r="J7703" s="1">
        <v>30.77</v>
      </c>
    </row>
    <row r="7704" spans="6:10" x14ac:dyDescent="0.35">
      <c r="F7704" t="s">
        <v>13502</v>
      </c>
      <c r="G7704" t="s">
        <v>2766</v>
      </c>
      <c r="H7704" t="s">
        <v>34</v>
      </c>
      <c r="I7704" s="2">
        <v>50000</v>
      </c>
      <c r="J7704" s="1">
        <v>29.65</v>
      </c>
    </row>
    <row r="7705" spans="6:10" x14ac:dyDescent="0.35">
      <c r="F7705" t="s">
        <v>13503</v>
      </c>
      <c r="G7705" t="s">
        <v>13504</v>
      </c>
      <c r="H7705" t="s">
        <v>49</v>
      </c>
      <c r="I7705" s="2">
        <v>223293000</v>
      </c>
      <c r="J7705" s="1">
        <v>21.19</v>
      </c>
    </row>
    <row r="7706" spans="6:10" x14ac:dyDescent="0.35">
      <c r="F7706" t="s">
        <v>13505</v>
      </c>
      <c r="G7706" t="s">
        <v>13506</v>
      </c>
      <c r="H7706" t="s">
        <v>39</v>
      </c>
      <c r="I7706" s="2">
        <v>23000000</v>
      </c>
      <c r="J7706" s="1">
        <v>10.29</v>
      </c>
    </row>
    <row r="7707" spans="6:10" x14ac:dyDescent="0.35">
      <c r="F7707" t="s">
        <v>13507</v>
      </c>
      <c r="G7707" t="s">
        <v>13296</v>
      </c>
      <c r="H7707" t="s">
        <v>46</v>
      </c>
      <c r="I7707" s="2">
        <v>1700000</v>
      </c>
      <c r="J7707" s="1">
        <v>20.57</v>
      </c>
    </row>
    <row r="7708" spans="6:10" x14ac:dyDescent="0.35">
      <c r="F7708" t="s">
        <v>13508</v>
      </c>
      <c r="G7708" t="s">
        <v>13509</v>
      </c>
      <c r="H7708" t="s">
        <v>39</v>
      </c>
      <c r="I7708" s="2">
        <v>18937000</v>
      </c>
      <c r="J7708" s="1">
        <v>11.8</v>
      </c>
    </row>
    <row r="7709" spans="6:10" x14ac:dyDescent="0.35">
      <c r="F7709" t="s">
        <v>13510</v>
      </c>
      <c r="G7709" t="s">
        <v>13511</v>
      </c>
      <c r="H7709" t="s">
        <v>475</v>
      </c>
      <c r="I7709" s="2">
        <v>460310000</v>
      </c>
      <c r="J7709" s="1">
        <v>149.04</v>
      </c>
    </row>
    <row r="7710" spans="6:10" x14ac:dyDescent="0.35">
      <c r="F7710" t="s">
        <v>13512</v>
      </c>
      <c r="G7710" t="s">
        <v>13513</v>
      </c>
      <c r="H7710" t="s">
        <v>67</v>
      </c>
      <c r="I7710" s="2">
        <v>146385000</v>
      </c>
      <c r="J7710" s="1">
        <v>11.83</v>
      </c>
    </row>
    <row r="7711" spans="6:10" x14ac:dyDescent="0.35">
      <c r="F7711" t="s">
        <v>13514</v>
      </c>
      <c r="G7711" t="s">
        <v>13515</v>
      </c>
      <c r="H7711" t="s">
        <v>39</v>
      </c>
      <c r="I7711" s="2">
        <v>11558000</v>
      </c>
      <c r="J7711" s="1">
        <v>10.199999999999999</v>
      </c>
    </row>
    <row r="7712" spans="6:10" x14ac:dyDescent="0.35">
      <c r="F7712" t="s">
        <v>13516</v>
      </c>
      <c r="G7712" t="s">
        <v>13517</v>
      </c>
      <c r="H7712" t="s">
        <v>51</v>
      </c>
      <c r="I7712" s="2">
        <v>100317000</v>
      </c>
      <c r="J7712" s="1">
        <v>15.14</v>
      </c>
    </row>
    <row r="7713" spans="6:10" x14ac:dyDescent="0.35">
      <c r="F7713" t="s">
        <v>13518</v>
      </c>
      <c r="G7713" t="s">
        <v>13519</v>
      </c>
      <c r="H7713" t="s">
        <v>39</v>
      </c>
      <c r="I7713" s="2">
        <v>17250000</v>
      </c>
      <c r="J7713" s="1">
        <v>10.3</v>
      </c>
    </row>
    <row r="7714" spans="6:10" x14ac:dyDescent="0.35">
      <c r="F7714" t="s">
        <v>13520</v>
      </c>
      <c r="G7714" t="s">
        <v>13521</v>
      </c>
      <c r="H7714" t="s">
        <v>51</v>
      </c>
      <c r="I7714" s="2">
        <v>108123000</v>
      </c>
      <c r="J7714" s="1">
        <v>48.79</v>
      </c>
    </row>
    <row r="7715" spans="6:10" x14ac:dyDescent="0.35">
      <c r="F7715" t="s">
        <v>13522</v>
      </c>
      <c r="G7715" t="s">
        <v>13523</v>
      </c>
      <c r="H7715" t="s">
        <v>39</v>
      </c>
      <c r="I7715" s="2">
        <v>149182000</v>
      </c>
      <c r="J7715" s="1">
        <v>2.78</v>
      </c>
    </row>
    <row r="7716" spans="6:10" x14ac:dyDescent="0.35">
      <c r="F7716" t="s">
        <v>13524</v>
      </c>
      <c r="G7716" t="s">
        <v>13525</v>
      </c>
      <c r="H7716" t="s">
        <v>39</v>
      </c>
      <c r="I7716" s="2">
        <v>24301000</v>
      </c>
      <c r="J7716" s="1">
        <v>10.050000000000001</v>
      </c>
    </row>
    <row r="7717" spans="6:10" x14ac:dyDescent="0.35">
      <c r="F7717" t="s">
        <v>13526</v>
      </c>
      <c r="G7717" t="s">
        <v>5171</v>
      </c>
      <c r="H7717" t="s">
        <v>34</v>
      </c>
      <c r="I7717" s="2">
        <v>8875000</v>
      </c>
      <c r="J7717" s="1">
        <v>2.59</v>
      </c>
    </row>
    <row r="7718" spans="6:10" x14ac:dyDescent="0.35">
      <c r="F7718" t="s">
        <v>13527</v>
      </c>
      <c r="G7718" t="s">
        <v>241</v>
      </c>
      <c r="H7718" t="s">
        <v>28</v>
      </c>
      <c r="I7718" s="2">
        <v>3800000</v>
      </c>
      <c r="J7718" s="1">
        <v>75.19</v>
      </c>
    </row>
    <row r="7719" spans="6:10" x14ac:dyDescent="0.35">
      <c r="F7719" t="s">
        <v>13528</v>
      </c>
      <c r="G7719" t="s">
        <v>13529</v>
      </c>
      <c r="H7719" t="s">
        <v>671</v>
      </c>
      <c r="I7719" s="2">
        <v>12052000</v>
      </c>
      <c r="J7719" s="1">
        <v>46.08</v>
      </c>
    </row>
    <row r="7720" spans="6:10" x14ac:dyDescent="0.35">
      <c r="F7720" t="s">
        <v>13530</v>
      </c>
      <c r="G7720" t="s">
        <v>13531</v>
      </c>
      <c r="H7720" t="s">
        <v>165</v>
      </c>
      <c r="I7720" s="2">
        <v>35562000</v>
      </c>
      <c r="J7720" s="1">
        <v>135.13</v>
      </c>
    </row>
    <row r="7721" spans="6:10" x14ac:dyDescent="0.35">
      <c r="F7721" t="s">
        <v>13532</v>
      </c>
      <c r="G7721" t="s">
        <v>13533</v>
      </c>
      <c r="H7721" t="s">
        <v>31</v>
      </c>
      <c r="I7721" s="2">
        <v>3684000</v>
      </c>
      <c r="J7721" s="1">
        <v>24.67</v>
      </c>
    </row>
    <row r="7722" spans="6:10" x14ac:dyDescent="0.35">
      <c r="F7722" t="s">
        <v>13534</v>
      </c>
      <c r="G7722" t="s">
        <v>13535</v>
      </c>
      <c r="H7722" t="s">
        <v>78</v>
      </c>
      <c r="I7722" s="2">
        <v>195313000</v>
      </c>
      <c r="J7722" s="1">
        <v>0.43</v>
      </c>
    </row>
    <row r="7723" spans="6:10" x14ac:dyDescent="0.35">
      <c r="F7723" t="s">
        <v>13536</v>
      </c>
      <c r="G7723" t="s">
        <v>13537</v>
      </c>
      <c r="H7723" t="s">
        <v>28</v>
      </c>
      <c r="I7723" s="2">
        <v>1037000</v>
      </c>
      <c r="J7723" s="1">
        <v>3.2</v>
      </c>
    </row>
    <row r="7724" spans="6:10" x14ac:dyDescent="0.35">
      <c r="F7724" t="s">
        <v>13538</v>
      </c>
      <c r="G7724" t="s">
        <v>1815</v>
      </c>
      <c r="H7724" t="s">
        <v>64</v>
      </c>
      <c r="I7724" s="2">
        <v>850000</v>
      </c>
      <c r="J7724" s="1">
        <v>26.3</v>
      </c>
    </row>
    <row r="7725" spans="6:10" x14ac:dyDescent="0.35">
      <c r="F7725" t="s">
        <v>13539</v>
      </c>
      <c r="G7725" t="s">
        <v>13540</v>
      </c>
      <c r="H7725" t="s">
        <v>671</v>
      </c>
      <c r="I7725" s="2">
        <v>53519000</v>
      </c>
      <c r="J7725" s="1">
        <v>75.489999999999995</v>
      </c>
    </row>
    <row r="7726" spans="6:10" x14ac:dyDescent="0.35">
      <c r="F7726" t="s">
        <v>13541</v>
      </c>
      <c r="G7726" t="s">
        <v>13542</v>
      </c>
      <c r="H7726" t="s">
        <v>31</v>
      </c>
      <c r="I7726" s="2">
        <v>41340000</v>
      </c>
      <c r="J7726" s="1">
        <v>19.809999999999999</v>
      </c>
    </row>
    <row r="7727" spans="6:10" x14ac:dyDescent="0.35">
      <c r="F7727" t="s">
        <v>13543</v>
      </c>
      <c r="G7727" t="s">
        <v>13544</v>
      </c>
      <c r="H7727" t="s">
        <v>51</v>
      </c>
      <c r="I7727" s="2">
        <v>33493000</v>
      </c>
      <c r="J7727" s="1">
        <v>20.079999999999998</v>
      </c>
    </row>
    <row r="7728" spans="6:10" x14ac:dyDescent="0.35">
      <c r="F7728" t="s">
        <v>13545</v>
      </c>
      <c r="G7728" t="s">
        <v>13546</v>
      </c>
      <c r="H7728" t="s">
        <v>165</v>
      </c>
      <c r="I7728" s="2">
        <v>39377000</v>
      </c>
      <c r="J7728" s="1">
        <v>4.3</v>
      </c>
    </row>
    <row r="7729" spans="6:10" x14ac:dyDescent="0.35">
      <c r="F7729" t="s">
        <v>13547</v>
      </c>
      <c r="G7729" t="s">
        <v>13548</v>
      </c>
      <c r="H7729" t="s">
        <v>255</v>
      </c>
      <c r="I7729" s="2">
        <v>33202000</v>
      </c>
      <c r="J7729" s="1">
        <v>65.290000000000006</v>
      </c>
    </row>
    <row r="7730" spans="6:10" x14ac:dyDescent="0.35">
      <c r="F7730" t="s">
        <v>13549</v>
      </c>
      <c r="G7730" t="s">
        <v>13550</v>
      </c>
      <c r="H7730" t="s">
        <v>34</v>
      </c>
      <c r="I7730" s="2">
        <v>53488000</v>
      </c>
      <c r="J7730" s="1">
        <v>3.63</v>
      </c>
    </row>
    <row r="7731" spans="6:10" x14ac:dyDescent="0.35">
      <c r="F7731" t="s">
        <v>13551</v>
      </c>
      <c r="G7731" t="s">
        <v>13552</v>
      </c>
      <c r="H7731" t="s">
        <v>165</v>
      </c>
      <c r="I7731" s="2">
        <v>38734000</v>
      </c>
      <c r="J7731" s="1">
        <v>4.9800000000000004</v>
      </c>
    </row>
    <row r="7732" spans="6:10" x14ac:dyDescent="0.35">
      <c r="F7732" t="s">
        <v>13553</v>
      </c>
      <c r="G7732" t="s">
        <v>13554</v>
      </c>
      <c r="H7732" t="s">
        <v>51</v>
      </c>
      <c r="I7732" s="2">
        <v>34594000</v>
      </c>
      <c r="J7732" s="1">
        <v>19</v>
      </c>
    </row>
    <row r="7733" spans="6:10" x14ac:dyDescent="0.35">
      <c r="F7733" t="s">
        <v>13555</v>
      </c>
      <c r="G7733" t="s">
        <v>13556</v>
      </c>
      <c r="H7733" t="s">
        <v>90</v>
      </c>
      <c r="I7733" s="2">
        <v>56082000</v>
      </c>
      <c r="J7733" s="1">
        <v>49.38</v>
      </c>
    </row>
    <row r="7734" spans="6:10" x14ac:dyDescent="0.35">
      <c r="F7734" t="s">
        <v>13557</v>
      </c>
      <c r="G7734" t="s">
        <v>13558</v>
      </c>
      <c r="H7734" t="s">
        <v>695</v>
      </c>
      <c r="I7734" s="2">
        <v>96806000</v>
      </c>
      <c r="J7734" s="1">
        <v>3.53</v>
      </c>
    </row>
    <row r="7735" spans="6:10" x14ac:dyDescent="0.35">
      <c r="F7735" t="s">
        <v>13559</v>
      </c>
      <c r="G7735" t="s">
        <v>13560</v>
      </c>
      <c r="H7735" t="s">
        <v>39</v>
      </c>
      <c r="I7735" s="2">
        <v>37570000</v>
      </c>
      <c r="J7735" s="1">
        <v>14.65</v>
      </c>
    </row>
    <row r="7736" spans="6:10" x14ac:dyDescent="0.35">
      <c r="F7736" t="s">
        <v>13561</v>
      </c>
      <c r="G7736" t="s">
        <v>13296</v>
      </c>
      <c r="H7736" t="s">
        <v>46</v>
      </c>
      <c r="I7736" s="2">
        <v>425000</v>
      </c>
      <c r="J7736" s="1">
        <v>50.39</v>
      </c>
    </row>
    <row r="7737" spans="6:10" x14ac:dyDescent="0.35">
      <c r="F7737" t="s">
        <v>13562</v>
      </c>
      <c r="G7737" t="s">
        <v>13563</v>
      </c>
      <c r="H7737" t="s">
        <v>475</v>
      </c>
      <c r="I7737" s="2">
        <v>51238000</v>
      </c>
      <c r="J7737" s="1">
        <v>6</v>
      </c>
    </row>
    <row r="7738" spans="6:10" x14ac:dyDescent="0.35">
      <c r="F7738" t="s">
        <v>13564</v>
      </c>
      <c r="G7738" t="s">
        <v>13565</v>
      </c>
      <c r="H7738" t="s">
        <v>39</v>
      </c>
      <c r="I7738" s="2">
        <v>172096000</v>
      </c>
      <c r="J7738" s="1">
        <v>12.63</v>
      </c>
    </row>
    <row r="7739" spans="6:10" x14ac:dyDescent="0.35">
      <c r="F7739" t="s">
        <v>13566</v>
      </c>
      <c r="G7739" t="s">
        <v>13567</v>
      </c>
      <c r="H7739" t="s">
        <v>39</v>
      </c>
      <c r="I7739" s="2">
        <v>132580000</v>
      </c>
      <c r="J7739" s="1">
        <v>3.41</v>
      </c>
    </row>
    <row r="7740" spans="6:10" x14ac:dyDescent="0.35">
      <c r="F7740" t="s">
        <v>13568</v>
      </c>
      <c r="G7740" t="s">
        <v>13569</v>
      </c>
      <c r="H7740" t="s">
        <v>51</v>
      </c>
      <c r="I7740" s="2">
        <v>130079000</v>
      </c>
      <c r="J7740" s="1">
        <v>12.6</v>
      </c>
    </row>
    <row r="7741" spans="6:10" x14ac:dyDescent="0.35">
      <c r="F7741" t="s">
        <v>13570</v>
      </c>
      <c r="G7741" t="s">
        <v>13571</v>
      </c>
      <c r="H7741" t="s">
        <v>57</v>
      </c>
      <c r="I7741" s="2">
        <v>58106000</v>
      </c>
      <c r="J7741" s="1">
        <v>9.8699999999999992</v>
      </c>
    </row>
    <row r="7742" spans="6:10" x14ac:dyDescent="0.35">
      <c r="F7742" t="s">
        <v>13572</v>
      </c>
      <c r="G7742" t="s">
        <v>512</v>
      </c>
      <c r="H7742" t="s">
        <v>2430</v>
      </c>
      <c r="I7742" s="2">
        <v>2425000</v>
      </c>
      <c r="J7742" s="1">
        <v>35.21</v>
      </c>
    </row>
    <row r="7743" spans="6:10" x14ac:dyDescent="0.35">
      <c r="F7743" t="s">
        <v>13573</v>
      </c>
      <c r="G7743" t="s">
        <v>1123</v>
      </c>
      <c r="H7743" t="s">
        <v>90</v>
      </c>
      <c r="I7743" s="2">
        <v>9200000</v>
      </c>
      <c r="J7743" s="1">
        <v>148.6</v>
      </c>
    </row>
    <row r="7744" spans="6:10" x14ac:dyDescent="0.35">
      <c r="F7744" t="s">
        <v>13574</v>
      </c>
      <c r="G7744" t="s">
        <v>13575</v>
      </c>
      <c r="H7744" t="s">
        <v>39</v>
      </c>
      <c r="I7744" s="2">
        <v>125000000</v>
      </c>
      <c r="J7744" s="1">
        <v>11.65</v>
      </c>
    </row>
    <row r="7745" spans="6:10" x14ac:dyDescent="0.35">
      <c r="F7745" t="s">
        <v>13576</v>
      </c>
      <c r="G7745" t="s">
        <v>13292</v>
      </c>
      <c r="H7745" t="s">
        <v>361</v>
      </c>
      <c r="I7745" s="2">
        <v>2100000</v>
      </c>
      <c r="J7745" s="1">
        <v>16.059999999999999</v>
      </c>
    </row>
    <row r="7746" spans="6:10" x14ac:dyDescent="0.35">
      <c r="F7746" t="s">
        <v>13577</v>
      </c>
      <c r="G7746" t="s">
        <v>829</v>
      </c>
      <c r="H7746" t="s">
        <v>46</v>
      </c>
      <c r="I7746" s="2">
        <v>50000</v>
      </c>
      <c r="J7746" s="1">
        <v>28.67</v>
      </c>
    </row>
    <row r="7747" spans="6:10" x14ac:dyDescent="0.35">
      <c r="F7747" t="s">
        <v>13578</v>
      </c>
      <c r="G7747" t="s">
        <v>829</v>
      </c>
      <c r="H7747" t="s">
        <v>46</v>
      </c>
      <c r="I7747" s="2">
        <v>75000</v>
      </c>
      <c r="J7747" s="1">
        <v>28.31</v>
      </c>
    </row>
    <row r="7748" spans="6:10" x14ac:dyDescent="0.35">
      <c r="F7748" t="s">
        <v>13579</v>
      </c>
      <c r="G7748" t="s">
        <v>13580</v>
      </c>
      <c r="H7748" t="s">
        <v>39</v>
      </c>
      <c r="I7748" s="2">
        <v>34500000</v>
      </c>
      <c r="J7748" s="1">
        <v>10.08</v>
      </c>
    </row>
    <row r="7749" spans="6:10" x14ac:dyDescent="0.35">
      <c r="F7749" t="s">
        <v>13581</v>
      </c>
      <c r="G7749" t="s">
        <v>13582</v>
      </c>
      <c r="H7749" t="s">
        <v>134</v>
      </c>
      <c r="I7749" s="2">
        <v>36385000</v>
      </c>
      <c r="J7749" s="1">
        <v>13.84</v>
      </c>
    </row>
    <row r="7750" spans="6:10" x14ac:dyDescent="0.35">
      <c r="F7750" t="s">
        <v>13583</v>
      </c>
      <c r="G7750" t="s">
        <v>13584</v>
      </c>
      <c r="H7750" t="s">
        <v>39</v>
      </c>
      <c r="I7750" s="2">
        <v>2527000</v>
      </c>
      <c r="J7750" s="1">
        <v>1.86</v>
      </c>
    </row>
    <row r="7751" spans="6:10" x14ac:dyDescent="0.35">
      <c r="F7751" t="s">
        <v>13585</v>
      </c>
      <c r="G7751" t="s">
        <v>13586</v>
      </c>
      <c r="H7751" t="s">
        <v>51</v>
      </c>
      <c r="I7751" s="2">
        <v>4322000</v>
      </c>
      <c r="J7751" s="1">
        <v>5.25</v>
      </c>
    </row>
    <row r="7752" spans="6:10" x14ac:dyDescent="0.35">
      <c r="F7752" t="s">
        <v>13587</v>
      </c>
      <c r="G7752" t="s">
        <v>13588</v>
      </c>
      <c r="H7752" t="s">
        <v>666</v>
      </c>
      <c r="I7752" s="2">
        <v>22707000</v>
      </c>
      <c r="J7752" s="1">
        <v>39.729999999999997</v>
      </c>
    </row>
    <row r="7753" spans="6:10" x14ac:dyDescent="0.35">
      <c r="F7753" t="s">
        <v>13589</v>
      </c>
      <c r="G7753" t="s">
        <v>13590</v>
      </c>
      <c r="H7753" t="s">
        <v>28</v>
      </c>
      <c r="I7753" s="2">
        <v>9678000</v>
      </c>
      <c r="J7753" s="1">
        <v>63.99</v>
      </c>
    </row>
    <row r="7754" spans="6:10" x14ac:dyDescent="0.35">
      <c r="F7754" t="s">
        <v>13591</v>
      </c>
      <c r="G7754" t="s">
        <v>13592</v>
      </c>
      <c r="H7754" t="s">
        <v>78</v>
      </c>
      <c r="I7754" s="2">
        <v>66046000</v>
      </c>
      <c r="J7754" s="1">
        <v>19.79</v>
      </c>
    </row>
    <row r="7755" spans="6:10" x14ac:dyDescent="0.35">
      <c r="F7755" t="s">
        <v>13593</v>
      </c>
      <c r="G7755" t="s">
        <v>13594</v>
      </c>
      <c r="H7755" t="s">
        <v>165</v>
      </c>
      <c r="I7755" s="2">
        <v>1155504000</v>
      </c>
      <c r="J7755" s="1">
        <v>79.599999999999994</v>
      </c>
    </row>
    <row r="7756" spans="6:10" x14ac:dyDescent="0.35">
      <c r="F7756" t="s">
        <v>13595</v>
      </c>
      <c r="G7756" t="s">
        <v>13596</v>
      </c>
      <c r="H7756" t="s">
        <v>39</v>
      </c>
      <c r="I7756" s="2">
        <v>101872000</v>
      </c>
      <c r="J7756" s="1">
        <v>4.54</v>
      </c>
    </row>
    <row r="7757" spans="6:10" x14ac:dyDescent="0.35">
      <c r="F7757" t="s">
        <v>13597</v>
      </c>
      <c r="G7757" t="s">
        <v>13598</v>
      </c>
      <c r="H7757" t="s">
        <v>39</v>
      </c>
      <c r="I7757" s="2">
        <v>34992000</v>
      </c>
      <c r="J7757" s="1">
        <v>0.55000000000000004</v>
      </c>
    </row>
    <row r="7758" spans="6:10" x14ac:dyDescent="0.35">
      <c r="F7758" t="s">
        <v>13599</v>
      </c>
      <c r="G7758" t="s">
        <v>13600</v>
      </c>
      <c r="H7758" t="s">
        <v>39</v>
      </c>
      <c r="I7758" s="2">
        <v>71619000</v>
      </c>
      <c r="J7758" s="1">
        <v>4.79</v>
      </c>
    </row>
    <row r="7759" spans="6:10" x14ac:dyDescent="0.35">
      <c r="F7759" t="s">
        <v>13601</v>
      </c>
      <c r="G7759" t="s">
        <v>13602</v>
      </c>
      <c r="H7759" t="s">
        <v>39</v>
      </c>
      <c r="I7759" s="2">
        <v>8922000</v>
      </c>
      <c r="J7759" s="1">
        <v>1.23</v>
      </c>
    </row>
    <row r="7760" spans="6:10" x14ac:dyDescent="0.35">
      <c r="F7760" t="s">
        <v>13603</v>
      </c>
      <c r="G7760" t="s">
        <v>13604</v>
      </c>
      <c r="H7760" t="s">
        <v>28</v>
      </c>
      <c r="I7760" s="2">
        <v>28179000</v>
      </c>
      <c r="J7760" s="1">
        <v>5.64</v>
      </c>
    </row>
    <row r="7761" spans="6:10" x14ac:dyDescent="0.35">
      <c r="F7761" t="s">
        <v>13605</v>
      </c>
      <c r="G7761" t="s">
        <v>13606</v>
      </c>
      <c r="H7761" t="s">
        <v>361</v>
      </c>
      <c r="I7761" s="2">
        <v>72744000</v>
      </c>
      <c r="J7761" s="1">
        <v>70.67</v>
      </c>
    </row>
    <row r="7762" spans="6:10" x14ac:dyDescent="0.35">
      <c r="F7762" t="s">
        <v>13607</v>
      </c>
      <c r="G7762" t="s">
        <v>13608</v>
      </c>
      <c r="H7762" t="s">
        <v>51</v>
      </c>
      <c r="I7762" s="2">
        <v>8293000</v>
      </c>
      <c r="J7762" s="1">
        <v>4.25</v>
      </c>
    </row>
    <row r="7763" spans="6:10" x14ac:dyDescent="0.35">
      <c r="F7763" t="s">
        <v>13609</v>
      </c>
      <c r="G7763" t="s">
        <v>13610</v>
      </c>
      <c r="H7763" t="s">
        <v>39</v>
      </c>
      <c r="I7763" s="2">
        <v>40000000</v>
      </c>
      <c r="J7763" s="1">
        <v>10.18</v>
      </c>
    </row>
    <row r="7764" spans="6:10" x14ac:dyDescent="0.35">
      <c r="F7764" t="s">
        <v>13611</v>
      </c>
      <c r="G7764" t="s">
        <v>13612</v>
      </c>
      <c r="H7764" t="s">
        <v>39</v>
      </c>
      <c r="I7764" s="2">
        <v>23000000</v>
      </c>
      <c r="J7764" s="1">
        <v>10.27</v>
      </c>
    </row>
    <row r="7765" spans="6:10" x14ac:dyDescent="0.35">
      <c r="F7765" t="s">
        <v>13613</v>
      </c>
      <c r="G7765" t="s">
        <v>13614</v>
      </c>
      <c r="H7765" t="s">
        <v>28</v>
      </c>
      <c r="I7765" s="2">
        <v>26796000</v>
      </c>
      <c r="J7765" s="1">
        <v>6.69</v>
      </c>
    </row>
    <row r="7766" spans="6:10" x14ac:dyDescent="0.35">
      <c r="F7766" t="s">
        <v>13615</v>
      </c>
      <c r="G7766" t="s">
        <v>13616</v>
      </c>
      <c r="H7766" t="s">
        <v>39</v>
      </c>
      <c r="I7766" s="2">
        <v>105598000</v>
      </c>
      <c r="J7766" s="1">
        <v>23.85</v>
      </c>
    </row>
    <row r="7767" spans="6:10" x14ac:dyDescent="0.35">
      <c r="F7767" t="s">
        <v>13617</v>
      </c>
      <c r="G7767" t="s">
        <v>13618</v>
      </c>
      <c r="H7767" t="s">
        <v>352</v>
      </c>
      <c r="I7767" s="2">
        <v>613182000</v>
      </c>
      <c r="J7767" s="1">
        <v>2.69</v>
      </c>
    </row>
    <row r="7768" spans="6:10" x14ac:dyDescent="0.35">
      <c r="F7768" t="s">
        <v>13619</v>
      </c>
      <c r="G7768" t="s">
        <v>13620</v>
      </c>
      <c r="H7768" t="s">
        <v>49</v>
      </c>
      <c r="I7768" s="2">
        <v>67432000</v>
      </c>
      <c r="J7768" s="1">
        <v>5.09</v>
      </c>
    </row>
    <row r="7769" spans="6:10" x14ac:dyDescent="0.35">
      <c r="F7769" t="s">
        <v>13621</v>
      </c>
      <c r="G7769" t="s">
        <v>13622</v>
      </c>
      <c r="H7769" t="s">
        <v>39</v>
      </c>
      <c r="I7769" s="2">
        <v>102273000</v>
      </c>
      <c r="J7769" s="1">
        <v>0.6</v>
      </c>
    </row>
    <row r="7770" spans="6:10" x14ac:dyDescent="0.35">
      <c r="F7770" t="s">
        <v>13623</v>
      </c>
      <c r="G7770" t="s">
        <v>1123</v>
      </c>
      <c r="H7770" t="s">
        <v>90</v>
      </c>
      <c r="I7770" s="2">
        <v>8200000</v>
      </c>
      <c r="J7770" s="1">
        <v>60.34</v>
      </c>
    </row>
    <row r="7771" spans="6:10" x14ac:dyDescent="0.35">
      <c r="F7771" t="s">
        <v>13624</v>
      </c>
      <c r="G7771" t="s">
        <v>1123</v>
      </c>
      <c r="H7771" t="s">
        <v>90</v>
      </c>
      <c r="I7771" s="2">
        <v>4700000</v>
      </c>
      <c r="J7771" s="1">
        <v>46.78</v>
      </c>
    </row>
    <row r="7772" spans="6:10" x14ac:dyDescent="0.35">
      <c r="F7772" t="s">
        <v>13625</v>
      </c>
      <c r="G7772" t="s">
        <v>13626</v>
      </c>
      <c r="H7772" t="s">
        <v>28</v>
      </c>
      <c r="I7772" s="2">
        <v>22537000</v>
      </c>
      <c r="J7772" s="1">
        <v>9.0500000000000007</v>
      </c>
    </row>
    <row r="7773" spans="6:10" x14ac:dyDescent="0.35">
      <c r="F7773" t="s">
        <v>13627</v>
      </c>
      <c r="G7773" t="s">
        <v>13628</v>
      </c>
      <c r="H7773" t="s">
        <v>39</v>
      </c>
      <c r="I7773" s="2">
        <v>45003000</v>
      </c>
      <c r="J7773" s="1">
        <v>136.58000000000001</v>
      </c>
    </row>
    <row r="7774" spans="6:10" x14ac:dyDescent="0.35">
      <c r="F7774" t="s">
        <v>13629</v>
      </c>
      <c r="G7774" t="s">
        <v>1768</v>
      </c>
      <c r="H7774" t="s">
        <v>28</v>
      </c>
      <c r="I7774" s="2">
        <v>4140000</v>
      </c>
      <c r="J7774" s="1">
        <v>12.38</v>
      </c>
    </row>
    <row r="7775" spans="6:10" x14ac:dyDescent="0.35">
      <c r="F7775" t="s">
        <v>13630</v>
      </c>
      <c r="G7775" t="s">
        <v>13631</v>
      </c>
      <c r="H7775" t="s">
        <v>279</v>
      </c>
      <c r="I7775" s="2">
        <v>2971000</v>
      </c>
      <c r="J7775" s="1">
        <v>1.75</v>
      </c>
    </row>
    <row r="7776" spans="6:10" x14ac:dyDescent="0.35">
      <c r="F7776" t="s">
        <v>13632</v>
      </c>
      <c r="G7776" t="s">
        <v>13633</v>
      </c>
      <c r="H7776" t="s">
        <v>78</v>
      </c>
      <c r="I7776" s="2">
        <v>266812000</v>
      </c>
      <c r="J7776" s="1">
        <v>0.77</v>
      </c>
    </row>
    <row r="7777" spans="6:10" x14ac:dyDescent="0.35">
      <c r="F7777" t="s">
        <v>13634</v>
      </c>
      <c r="G7777" t="s">
        <v>13635</v>
      </c>
      <c r="H7777" t="s">
        <v>103</v>
      </c>
      <c r="I7777" s="2">
        <v>55628000</v>
      </c>
      <c r="J7777" s="1">
        <v>22.99</v>
      </c>
    </row>
    <row r="7778" spans="6:10" x14ac:dyDescent="0.35">
      <c r="F7778" t="s">
        <v>13636</v>
      </c>
      <c r="G7778" t="s">
        <v>13637</v>
      </c>
      <c r="H7778" t="s">
        <v>352</v>
      </c>
      <c r="I7778" s="2">
        <v>111408000</v>
      </c>
      <c r="J7778" s="1">
        <v>0.66</v>
      </c>
    </row>
    <row r="7779" spans="6:10" x14ac:dyDescent="0.35">
      <c r="F7779" t="s">
        <v>13638</v>
      </c>
      <c r="G7779" t="s">
        <v>829</v>
      </c>
      <c r="H7779" t="s">
        <v>46</v>
      </c>
      <c r="I7779" s="2">
        <v>240000</v>
      </c>
      <c r="J7779" s="1">
        <v>46.99</v>
      </c>
    </row>
    <row r="7780" spans="6:10" x14ac:dyDescent="0.35">
      <c r="F7780" t="s">
        <v>13639</v>
      </c>
      <c r="G7780" t="s">
        <v>13640</v>
      </c>
      <c r="H7780" t="s">
        <v>165</v>
      </c>
      <c r="I7780" s="2">
        <v>32141000</v>
      </c>
      <c r="J7780" s="1">
        <v>61.72</v>
      </c>
    </row>
    <row r="7781" spans="6:10" x14ac:dyDescent="0.35">
      <c r="F7781" t="s">
        <v>13641</v>
      </c>
      <c r="G7781" t="s">
        <v>13642</v>
      </c>
      <c r="H7781" t="s">
        <v>39</v>
      </c>
      <c r="I7781" s="2">
        <v>82000000</v>
      </c>
      <c r="J7781" s="1">
        <v>8.2799999999999994</v>
      </c>
    </row>
    <row r="7782" spans="6:10" x14ac:dyDescent="0.35">
      <c r="F7782" t="s">
        <v>13643</v>
      </c>
      <c r="G7782" t="s">
        <v>73</v>
      </c>
      <c r="H7782" t="s">
        <v>34</v>
      </c>
      <c r="I7782" s="2">
        <v>94050000</v>
      </c>
      <c r="J7782" s="1">
        <v>76.2</v>
      </c>
    </row>
    <row r="7783" spans="6:10" x14ac:dyDescent="0.35">
      <c r="F7783" t="s">
        <v>13644</v>
      </c>
      <c r="G7783" t="s">
        <v>13645</v>
      </c>
      <c r="H7783" t="s">
        <v>49</v>
      </c>
      <c r="I7783" s="2">
        <v>11825000</v>
      </c>
      <c r="J7783" s="1">
        <v>30.45</v>
      </c>
    </row>
    <row r="7784" spans="6:10" x14ac:dyDescent="0.35">
      <c r="F7784" t="s">
        <v>13646</v>
      </c>
      <c r="G7784" t="s">
        <v>13645</v>
      </c>
      <c r="H7784" t="s">
        <v>49</v>
      </c>
      <c r="I7784" s="2">
        <v>1275000</v>
      </c>
      <c r="J7784" s="1">
        <v>14.72</v>
      </c>
    </row>
    <row r="7785" spans="6:10" x14ac:dyDescent="0.35">
      <c r="F7785" t="s">
        <v>13647</v>
      </c>
      <c r="G7785" t="s">
        <v>13645</v>
      </c>
      <c r="H7785" t="s">
        <v>49</v>
      </c>
      <c r="I7785" s="2">
        <v>8497000</v>
      </c>
      <c r="J7785" s="1">
        <v>21.33</v>
      </c>
    </row>
    <row r="7786" spans="6:10" x14ac:dyDescent="0.35">
      <c r="F7786" t="s">
        <v>13648</v>
      </c>
      <c r="G7786" t="s">
        <v>13645</v>
      </c>
      <c r="H7786" t="s">
        <v>49</v>
      </c>
      <c r="I7786" s="2">
        <v>2750000</v>
      </c>
      <c r="J7786" s="1">
        <v>24.45</v>
      </c>
    </row>
    <row r="7787" spans="6:10" x14ac:dyDescent="0.35">
      <c r="F7787" t="s">
        <v>13649</v>
      </c>
      <c r="G7787" t="s">
        <v>13645</v>
      </c>
      <c r="H7787" t="s">
        <v>49</v>
      </c>
      <c r="I7787" s="2">
        <v>2025000</v>
      </c>
      <c r="J7787" s="1">
        <v>14.3</v>
      </c>
    </row>
    <row r="7788" spans="6:10" x14ac:dyDescent="0.35">
      <c r="F7788" t="s">
        <v>13650</v>
      </c>
      <c r="G7788" t="s">
        <v>13651</v>
      </c>
      <c r="H7788" t="s">
        <v>231</v>
      </c>
      <c r="I7788" s="2">
        <v>108347000</v>
      </c>
      <c r="J7788" s="1">
        <v>30.35</v>
      </c>
    </row>
    <row r="7789" spans="6:10" x14ac:dyDescent="0.35">
      <c r="F7789" t="s">
        <v>13652</v>
      </c>
      <c r="G7789" t="s">
        <v>13653</v>
      </c>
      <c r="H7789" t="s">
        <v>39</v>
      </c>
      <c r="I7789" s="2">
        <v>27600000</v>
      </c>
      <c r="J7789" s="1">
        <v>10.18</v>
      </c>
    </row>
    <row r="7790" spans="6:10" x14ac:dyDescent="0.35">
      <c r="F7790" t="s">
        <v>13654</v>
      </c>
      <c r="G7790" t="s">
        <v>13655</v>
      </c>
      <c r="H7790" t="s">
        <v>165</v>
      </c>
      <c r="I7790" s="2">
        <v>392196000</v>
      </c>
      <c r="J7790" s="1">
        <v>550.69000000000005</v>
      </c>
    </row>
    <row r="7791" spans="6:10" x14ac:dyDescent="0.35">
      <c r="F7791" t="s">
        <v>13656</v>
      </c>
      <c r="G7791" t="s">
        <v>13657</v>
      </c>
      <c r="H7791" t="s">
        <v>34</v>
      </c>
      <c r="I7791" s="2">
        <v>14484000</v>
      </c>
      <c r="J7791" s="1">
        <v>77.58</v>
      </c>
    </row>
    <row r="7792" spans="6:10" x14ac:dyDescent="0.35">
      <c r="F7792" t="s">
        <v>13658</v>
      </c>
      <c r="G7792" t="s">
        <v>13659</v>
      </c>
      <c r="H7792" t="s">
        <v>28</v>
      </c>
      <c r="I7792" s="2">
        <v>26329000</v>
      </c>
      <c r="J7792" s="1">
        <v>0.78</v>
      </c>
    </row>
    <row r="7793" spans="6:10" x14ac:dyDescent="0.35">
      <c r="F7793" t="s">
        <v>13660</v>
      </c>
      <c r="G7793" t="s">
        <v>13661</v>
      </c>
      <c r="H7793" t="s">
        <v>78</v>
      </c>
      <c r="I7793" s="2">
        <v>146225000</v>
      </c>
      <c r="J7793" s="1">
        <v>0.55000000000000004</v>
      </c>
    </row>
    <row r="7794" spans="6:10" x14ac:dyDescent="0.35">
      <c r="F7794" t="s">
        <v>13662</v>
      </c>
      <c r="G7794" t="s">
        <v>13663</v>
      </c>
      <c r="H7794" t="s">
        <v>361</v>
      </c>
      <c r="I7794" s="2">
        <v>44469000</v>
      </c>
      <c r="J7794" s="1">
        <v>18.170000000000002</v>
      </c>
    </row>
    <row r="7795" spans="6:10" x14ac:dyDescent="0.35">
      <c r="F7795" t="s">
        <v>13664</v>
      </c>
      <c r="G7795" t="s">
        <v>13665</v>
      </c>
      <c r="H7795" t="s">
        <v>123</v>
      </c>
      <c r="I7795" s="2">
        <v>1233960000</v>
      </c>
      <c r="J7795" s="1">
        <v>140</v>
      </c>
    </row>
    <row r="7796" spans="6:10" x14ac:dyDescent="0.35">
      <c r="F7796" t="s">
        <v>13666</v>
      </c>
      <c r="G7796" t="s">
        <v>73</v>
      </c>
      <c r="H7796" t="s">
        <v>34</v>
      </c>
      <c r="I7796" s="2">
        <v>3724000</v>
      </c>
      <c r="J7796" s="1">
        <v>34.06</v>
      </c>
    </row>
    <row r="7797" spans="6:10" x14ac:dyDescent="0.35">
      <c r="F7797" t="s">
        <v>13667</v>
      </c>
      <c r="G7797" t="s">
        <v>73</v>
      </c>
      <c r="H7797" t="s">
        <v>34</v>
      </c>
      <c r="I7797" s="2">
        <v>33300000</v>
      </c>
      <c r="J7797" s="1">
        <v>31.7</v>
      </c>
    </row>
    <row r="7798" spans="6:10" x14ac:dyDescent="0.35">
      <c r="F7798" t="s">
        <v>13668</v>
      </c>
      <c r="G7798" t="s">
        <v>13669</v>
      </c>
      <c r="H7798" t="s">
        <v>475</v>
      </c>
      <c r="I7798" s="2">
        <v>18596000</v>
      </c>
      <c r="J7798" s="1">
        <v>61.57</v>
      </c>
    </row>
    <row r="7799" spans="6:10" x14ac:dyDescent="0.35">
      <c r="F7799" t="s">
        <v>13670</v>
      </c>
      <c r="G7799" t="s">
        <v>13671</v>
      </c>
      <c r="H7799" t="s">
        <v>28</v>
      </c>
      <c r="I7799" s="2">
        <v>64513000</v>
      </c>
      <c r="J7799" s="1">
        <v>44.95</v>
      </c>
    </row>
    <row r="7800" spans="6:10" x14ac:dyDescent="0.35">
      <c r="F7800" t="s">
        <v>13672</v>
      </c>
      <c r="G7800" t="s">
        <v>13673</v>
      </c>
      <c r="H7800" t="s">
        <v>28</v>
      </c>
      <c r="I7800" s="2">
        <v>62230000</v>
      </c>
      <c r="J7800" s="1">
        <v>67.8</v>
      </c>
    </row>
    <row r="7801" spans="6:10" x14ac:dyDescent="0.35">
      <c r="F7801" t="s">
        <v>13674</v>
      </c>
      <c r="G7801" t="s">
        <v>13675</v>
      </c>
      <c r="H7801" t="s">
        <v>165</v>
      </c>
      <c r="I7801" s="2">
        <v>88179000</v>
      </c>
      <c r="J7801" s="1">
        <v>7.25</v>
      </c>
    </row>
    <row r="7802" spans="6:10" x14ac:dyDescent="0.35">
      <c r="F7802" t="s">
        <v>13676</v>
      </c>
      <c r="G7802" t="s">
        <v>13677</v>
      </c>
      <c r="H7802" t="s">
        <v>39</v>
      </c>
      <c r="I7802" s="2">
        <v>29200000</v>
      </c>
      <c r="J7802" s="1">
        <v>30.81</v>
      </c>
    </row>
    <row r="7803" spans="6:10" x14ac:dyDescent="0.35">
      <c r="F7803" t="s">
        <v>13678</v>
      </c>
      <c r="G7803" t="s">
        <v>13679</v>
      </c>
      <c r="H7803" t="s">
        <v>103</v>
      </c>
      <c r="I7803" s="2">
        <v>81281000</v>
      </c>
      <c r="J7803" s="1">
        <v>36.4</v>
      </c>
    </row>
    <row r="7804" spans="6:10" x14ac:dyDescent="0.35">
      <c r="F7804" t="s">
        <v>13680</v>
      </c>
      <c r="G7804" t="s">
        <v>13681</v>
      </c>
      <c r="H7804" t="s">
        <v>28</v>
      </c>
      <c r="I7804" s="2">
        <v>11237000</v>
      </c>
      <c r="J7804" s="1">
        <v>15.8</v>
      </c>
    </row>
    <row r="7805" spans="6:10" x14ac:dyDescent="0.35">
      <c r="F7805" t="s">
        <v>13682</v>
      </c>
      <c r="G7805" t="s">
        <v>13683</v>
      </c>
      <c r="H7805" t="s">
        <v>39</v>
      </c>
      <c r="I7805" s="2">
        <v>28630000</v>
      </c>
      <c r="J7805" s="1">
        <v>16.93</v>
      </c>
    </row>
    <row r="7806" spans="6:10" x14ac:dyDescent="0.35">
      <c r="F7806" t="s">
        <v>13684</v>
      </c>
      <c r="G7806" t="s">
        <v>13685</v>
      </c>
      <c r="H7806" t="s">
        <v>279</v>
      </c>
      <c r="I7806" s="2">
        <v>76479000</v>
      </c>
      <c r="J7806" s="1">
        <v>2.44</v>
      </c>
    </row>
    <row r="7807" spans="6:10" x14ac:dyDescent="0.35">
      <c r="F7807" t="s">
        <v>13686</v>
      </c>
      <c r="G7807" t="s">
        <v>13687</v>
      </c>
      <c r="H7807" t="s">
        <v>28</v>
      </c>
      <c r="I7807" s="2">
        <v>66857000</v>
      </c>
      <c r="J7807" s="1">
        <v>2.0099999999999998</v>
      </c>
    </row>
    <row r="7808" spans="6:10" x14ac:dyDescent="0.35">
      <c r="F7808" t="s">
        <v>13688</v>
      </c>
      <c r="G7808" t="s">
        <v>13689</v>
      </c>
      <c r="H7808" t="s">
        <v>39</v>
      </c>
      <c r="I7808" s="2">
        <v>23000000</v>
      </c>
      <c r="J7808" s="1">
        <v>10.37</v>
      </c>
    </row>
    <row r="7809" spans="6:10" x14ac:dyDescent="0.35">
      <c r="F7809" t="s">
        <v>13690</v>
      </c>
      <c r="G7809" t="s">
        <v>13691</v>
      </c>
      <c r="H7809" t="s">
        <v>28</v>
      </c>
      <c r="I7809" s="2">
        <v>73266000</v>
      </c>
      <c r="J7809" s="1">
        <v>1.65</v>
      </c>
    </row>
    <row r="7810" spans="6:10" x14ac:dyDescent="0.35">
      <c r="F7810" t="s">
        <v>13692</v>
      </c>
      <c r="G7810" t="s">
        <v>82</v>
      </c>
      <c r="H7810" t="s">
        <v>28</v>
      </c>
      <c r="I7810" s="2">
        <v>1950000</v>
      </c>
      <c r="J7810" s="1">
        <v>80.75</v>
      </c>
    </row>
    <row r="7811" spans="6:10" x14ac:dyDescent="0.35">
      <c r="F7811" t="s">
        <v>13693</v>
      </c>
      <c r="G7811" t="s">
        <v>1892</v>
      </c>
      <c r="H7811" t="s">
        <v>28</v>
      </c>
      <c r="I7811" s="2">
        <v>2000000</v>
      </c>
      <c r="J7811" s="1">
        <v>6.69</v>
      </c>
    </row>
    <row r="7812" spans="6:10" x14ac:dyDescent="0.35">
      <c r="F7812" t="s">
        <v>13694</v>
      </c>
      <c r="G7812" t="s">
        <v>13695</v>
      </c>
      <c r="H7812" t="s">
        <v>31</v>
      </c>
      <c r="I7812" s="2">
        <v>110727000</v>
      </c>
      <c r="J7812" s="1">
        <v>49.92</v>
      </c>
    </row>
    <row r="7813" spans="6:10" x14ac:dyDescent="0.35">
      <c r="F7813" t="s">
        <v>13696</v>
      </c>
      <c r="G7813" t="s">
        <v>829</v>
      </c>
      <c r="H7813" t="s">
        <v>46</v>
      </c>
      <c r="I7813" s="2">
        <v>4220000</v>
      </c>
      <c r="J7813" s="1">
        <v>44.47</v>
      </c>
    </row>
    <row r="7814" spans="6:10" x14ac:dyDescent="0.35">
      <c r="F7814" t="s">
        <v>13697</v>
      </c>
      <c r="G7814" t="s">
        <v>13698</v>
      </c>
      <c r="H7814" t="s">
        <v>46</v>
      </c>
      <c r="I7814" s="2">
        <v>19764000</v>
      </c>
      <c r="J7814" s="1">
        <v>0.49</v>
      </c>
    </row>
    <row r="7815" spans="6:10" x14ac:dyDescent="0.35">
      <c r="F7815" t="s">
        <v>13699</v>
      </c>
      <c r="G7815" t="s">
        <v>13700</v>
      </c>
      <c r="H7815" t="s">
        <v>39</v>
      </c>
      <c r="I7815" s="2">
        <v>35050000</v>
      </c>
      <c r="J7815" s="1">
        <v>4.88</v>
      </c>
    </row>
    <row r="7816" spans="6:10" x14ac:dyDescent="0.35">
      <c r="F7816" t="s">
        <v>13701</v>
      </c>
      <c r="G7816" t="s">
        <v>13702</v>
      </c>
      <c r="H7816" t="s">
        <v>39</v>
      </c>
      <c r="I7816" s="2">
        <v>10295000</v>
      </c>
      <c r="J7816" s="1">
        <v>15.24</v>
      </c>
    </row>
    <row r="7817" spans="6:10" x14ac:dyDescent="0.35">
      <c r="F7817" t="s">
        <v>13703</v>
      </c>
      <c r="G7817" t="s">
        <v>13704</v>
      </c>
      <c r="H7817" t="s">
        <v>165</v>
      </c>
      <c r="I7817" s="2">
        <v>334425000</v>
      </c>
      <c r="J7817" s="1">
        <v>18.03</v>
      </c>
    </row>
    <row r="7818" spans="6:10" x14ac:dyDescent="0.35">
      <c r="F7818" t="s">
        <v>13705</v>
      </c>
      <c r="G7818" t="s">
        <v>13296</v>
      </c>
      <c r="H7818" t="s">
        <v>46</v>
      </c>
      <c r="I7818" s="2">
        <v>600000</v>
      </c>
      <c r="J7818" s="1">
        <v>40.590000000000003</v>
      </c>
    </row>
    <row r="7819" spans="6:10" x14ac:dyDescent="0.35">
      <c r="F7819" t="s">
        <v>13706</v>
      </c>
      <c r="G7819" t="s">
        <v>13707</v>
      </c>
      <c r="H7819" t="s">
        <v>39</v>
      </c>
      <c r="I7819" s="2">
        <v>49895000</v>
      </c>
      <c r="J7819" s="1">
        <v>1.51</v>
      </c>
    </row>
    <row r="7820" spans="6:10" x14ac:dyDescent="0.35">
      <c r="F7820" t="s">
        <v>13708</v>
      </c>
      <c r="G7820" t="s">
        <v>13709</v>
      </c>
      <c r="H7820" t="s">
        <v>46</v>
      </c>
      <c r="I7820" s="2">
        <v>15844000</v>
      </c>
      <c r="J7820" s="1">
        <v>0.45</v>
      </c>
    </row>
    <row r="7821" spans="6:10" x14ac:dyDescent="0.35">
      <c r="F7821" t="s">
        <v>13710</v>
      </c>
      <c r="G7821" t="s">
        <v>13711</v>
      </c>
      <c r="H7821" t="s">
        <v>49</v>
      </c>
      <c r="I7821" s="2">
        <v>72841000</v>
      </c>
      <c r="J7821" s="1">
        <v>30.84</v>
      </c>
    </row>
    <row r="7822" spans="6:10" x14ac:dyDescent="0.35">
      <c r="F7822" t="s">
        <v>13712</v>
      </c>
      <c r="G7822" t="s">
        <v>13713</v>
      </c>
      <c r="H7822" t="s">
        <v>935</v>
      </c>
      <c r="I7822" s="2">
        <v>17564000</v>
      </c>
      <c r="J7822" s="1">
        <v>21.63</v>
      </c>
    </row>
    <row r="7823" spans="6:10" x14ac:dyDescent="0.35">
      <c r="F7823" t="s">
        <v>13714</v>
      </c>
      <c r="G7823" t="s">
        <v>13715</v>
      </c>
      <c r="H7823" t="s">
        <v>39</v>
      </c>
      <c r="I7823" s="2">
        <v>18036000</v>
      </c>
      <c r="J7823" s="1">
        <v>10.029999999999999</v>
      </c>
    </row>
    <row r="7824" spans="6:10" x14ac:dyDescent="0.35">
      <c r="F7824" t="s">
        <v>13716</v>
      </c>
      <c r="G7824" t="s">
        <v>13717</v>
      </c>
      <c r="H7824" t="s">
        <v>28</v>
      </c>
      <c r="I7824" s="2">
        <v>51485000</v>
      </c>
      <c r="J7824" s="1">
        <v>7.55</v>
      </c>
    </row>
    <row r="7825" spans="6:10" x14ac:dyDescent="0.35">
      <c r="F7825" t="s">
        <v>13718</v>
      </c>
      <c r="G7825" t="s">
        <v>13719</v>
      </c>
      <c r="H7825" t="s">
        <v>51</v>
      </c>
      <c r="I7825" s="2">
        <v>71234000</v>
      </c>
      <c r="J7825" s="1">
        <v>27.83</v>
      </c>
    </row>
    <row r="7826" spans="6:10" x14ac:dyDescent="0.35">
      <c r="F7826" t="s">
        <v>13720</v>
      </c>
      <c r="G7826" t="s">
        <v>13721</v>
      </c>
      <c r="H7826" t="s">
        <v>472</v>
      </c>
      <c r="I7826" s="2">
        <v>100914000</v>
      </c>
      <c r="J7826" s="1">
        <v>18.59</v>
      </c>
    </row>
    <row r="7827" spans="6:10" x14ac:dyDescent="0.35">
      <c r="F7827" t="s">
        <v>13722</v>
      </c>
      <c r="G7827" t="s">
        <v>13723</v>
      </c>
      <c r="H7827" t="s">
        <v>103</v>
      </c>
      <c r="I7827" s="2">
        <v>5750000</v>
      </c>
      <c r="J7827" s="1">
        <v>31.13</v>
      </c>
    </row>
    <row r="7828" spans="6:10" x14ac:dyDescent="0.35">
      <c r="F7828" t="s">
        <v>13724</v>
      </c>
      <c r="G7828" t="s">
        <v>13723</v>
      </c>
      <c r="H7828" t="s">
        <v>103</v>
      </c>
      <c r="I7828" s="2">
        <v>2900000</v>
      </c>
      <c r="J7828" s="1">
        <v>23.46</v>
      </c>
    </row>
    <row r="7829" spans="6:10" x14ac:dyDescent="0.35">
      <c r="F7829" t="s">
        <v>13725</v>
      </c>
      <c r="G7829" t="s">
        <v>13726</v>
      </c>
      <c r="H7829" t="s">
        <v>34</v>
      </c>
      <c r="I7829" s="2">
        <v>36908000</v>
      </c>
      <c r="J7829" s="1">
        <v>0.74</v>
      </c>
    </row>
    <row r="7830" spans="6:10" x14ac:dyDescent="0.35">
      <c r="F7830" t="s">
        <v>13727</v>
      </c>
      <c r="G7830" t="s">
        <v>13728</v>
      </c>
      <c r="H7830" t="s">
        <v>231</v>
      </c>
      <c r="I7830" s="2">
        <v>42044000</v>
      </c>
      <c r="J7830" s="1">
        <v>10.14</v>
      </c>
    </row>
    <row r="7831" spans="6:10" x14ac:dyDescent="0.35">
      <c r="F7831" t="s">
        <v>13729</v>
      </c>
      <c r="G7831" t="s">
        <v>13723</v>
      </c>
      <c r="H7831" t="s">
        <v>51</v>
      </c>
      <c r="I7831" s="2">
        <v>3300000</v>
      </c>
      <c r="J7831" s="1">
        <v>23.26</v>
      </c>
    </row>
    <row r="7832" spans="6:10" x14ac:dyDescent="0.35">
      <c r="F7832" t="s">
        <v>13730</v>
      </c>
      <c r="G7832" t="s">
        <v>13731</v>
      </c>
      <c r="H7832" t="s">
        <v>51</v>
      </c>
      <c r="I7832" s="2">
        <v>7704000</v>
      </c>
      <c r="J7832" s="1">
        <v>2344.23</v>
      </c>
    </row>
    <row r="7833" spans="6:10" x14ac:dyDescent="0.35">
      <c r="F7833" t="s">
        <v>13732</v>
      </c>
      <c r="G7833" t="s">
        <v>13723</v>
      </c>
      <c r="H7833" t="s">
        <v>51</v>
      </c>
      <c r="I7833" s="2">
        <v>5350000</v>
      </c>
      <c r="J7833" s="1">
        <v>33.5</v>
      </c>
    </row>
    <row r="7834" spans="6:10" x14ac:dyDescent="0.35">
      <c r="F7834" t="s">
        <v>13733</v>
      </c>
      <c r="G7834" t="s">
        <v>13723</v>
      </c>
      <c r="H7834" t="s">
        <v>103</v>
      </c>
      <c r="I7834" s="2">
        <v>2950000</v>
      </c>
      <c r="J7834" s="1">
        <v>23.74</v>
      </c>
    </row>
    <row r="7835" spans="6:10" x14ac:dyDescent="0.35">
      <c r="F7835" t="s">
        <v>13734</v>
      </c>
      <c r="G7835" t="s">
        <v>73</v>
      </c>
      <c r="H7835" t="s">
        <v>34</v>
      </c>
      <c r="I7835" s="2">
        <v>1050000</v>
      </c>
      <c r="J7835" s="1">
        <v>21.61</v>
      </c>
    </row>
    <row r="7836" spans="6:10" x14ac:dyDescent="0.35">
      <c r="F7836" t="s">
        <v>13735</v>
      </c>
      <c r="G7836" t="s">
        <v>13736</v>
      </c>
      <c r="H7836" t="s">
        <v>34</v>
      </c>
      <c r="I7836" s="2">
        <v>240961000</v>
      </c>
      <c r="J7836" s="1">
        <v>38.08</v>
      </c>
    </row>
    <row r="7837" spans="6:10" x14ac:dyDescent="0.35">
      <c r="F7837" t="s">
        <v>13737</v>
      </c>
      <c r="G7837" t="s">
        <v>13723</v>
      </c>
      <c r="H7837" t="s">
        <v>103</v>
      </c>
      <c r="I7837" s="2">
        <v>2350000</v>
      </c>
      <c r="J7837" s="1">
        <v>30.43</v>
      </c>
    </row>
    <row r="7838" spans="6:10" x14ac:dyDescent="0.35">
      <c r="F7838" t="s">
        <v>13738</v>
      </c>
      <c r="G7838" t="s">
        <v>13739</v>
      </c>
      <c r="H7838" t="s">
        <v>28</v>
      </c>
      <c r="I7838" s="2">
        <v>10519000</v>
      </c>
      <c r="J7838" s="1">
        <v>1.1499999999999999</v>
      </c>
    </row>
    <row r="7839" spans="6:10" x14ac:dyDescent="0.35">
      <c r="F7839" t="s">
        <v>13740</v>
      </c>
      <c r="G7839" t="s">
        <v>13741</v>
      </c>
      <c r="H7839" t="s">
        <v>935</v>
      </c>
      <c r="I7839" s="2">
        <v>170984000</v>
      </c>
      <c r="J7839" s="1">
        <v>34.33</v>
      </c>
    </row>
    <row r="7840" spans="6:10" x14ac:dyDescent="0.35">
      <c r="F7840" t="s">
        <v>13742</v>
      </c>
      <c r="G7840" t="s">
        <v>4255</v>
      </c>
      <c r="H7840" t="s">
        <v>719</v>
      </c>
      <c r="I7840" s="2">
        <v>23300000</v>
      </c>
      <c r="J7840" s="1">
        <v>24.69</v>
      </c>
    </row>
    <row r="7841" spans="6:10" x14ac:dyDescent="0.35">
      <c r="F7841" t="s">
        <v>13743</v>
      </c>
      <c r="G7841" t="s">
        <v>13744</v>
      </c>
      <c r="H7841" t="s">
        <v>719</v>
      </c>
      <c r="I7841" s="2">
        <v>6526000</v>
      </c>
      <c r="J7841" s="1">
        <v>12.76</v>
      </c>
    </row>
    <row r="7842" spans="6:10" x14ac:dyDescent="0.35">
      <c r="F7842" t="s">
        <v>13745</v>
      </c>
      <c r="G7842" t="s">
        <v>829</v>
      </c>
      <c r="H7842" t="s">
        <v>46</v>
      </c>
      <c r="I7842" s="2">
        <v>610700000</v>
      </c>
      <c r="J7842" s="1">
        <v>17.3</v>
      </c>
    </row>
    <row r="7843" spans="6:10" x14ac:dyDescent="0.35">
      <c r="F7843" t="s">
        <v>13746</v>
      </c>
      <c r="G7843" t="s">
        <v>13747</v>
      </c>
      <c r="H7843" t="s">
        <v>90</v>
      </c>
      <c r="I7843" s="2">
        <v>40294000</v>
      </c>
      <c r="J7843" s="1">
        <v>41.33</v>
      </c>
    </row>
    <row r="7844" spans="6:10" x14ac:dyDescent="0.35">
      <c r="F7844" t="s">
        <v>13748</v>
      </c>
      <c r="G7844" t="s">
        <v>13749</v>
      </c>
      <c r="H7844" t="s">
        <v>39</v>
      </c>
      <c r="I7844" s="2">
        <v>41400000</v>
      </c>
      <c r="J7844" s="1">
        <v>10.31</v>
      </c>
    </row>
    <row r="7845" spans="6:10" x14ac:dyDescent="0.35">
      <c r="F7845" t="s">
        <v>13750</v>
      </c>
      <c r="G7845" t="s">
        <v>13751</v>
      </c>
      <c r="H7845" t="s">
        <v>28</v>
      </c>
      <c r="I7845" s="2">
        <v>26500000</v>
      </c>
      <c r="J7845" s="1">
        <v>18.84</v>
      </c>
    </row>
    <row r="7846" spans="6:10" x14ac:dyDescent="0.35">
      <c r="F7846" t="s">
        <v>13752</v>
      </c>
      <c r="G7846" t="s">
        <v>13753</v>
      </c>
      <c r="H7846" t="s">
        <v>39</v>
      </c>
      <c r="I7846" s="2">
        <v>21309000</v>
      </c>
      <c r="J7846" s="1">
        <v>10.09</v>
      </c>
    </row>
    <row r="7847" spans="6:10" x14ac:dyDescent="0.35">
      <c r="F7847" t="s">
        <v>13754</v>
      </c>
      <c r="G7847" t="s">
        <v>13755</v>
      </c>
      <c r="H7847" t="s">
        <v>165</v>
      </c>
      <c r="I7847" s="2">
        <v>31395000</v>
      </c>
      <c r="J7847" s="1">
        <v>13.52</v>
      </c>
    </row>
    <row r="7848" spans="6:10" x14ac:dyDescent="0.35">
      <c r="F7848" t="s">
        <v>13756</v>
      </c>
      <c r="G7848" t="s">
        <v>13757</v>
      </c>
      <c r="H7848" t="s">
        <v>67</v>
      </c>
      <c r="I7848" s="2">
        <v>12812000</v>
      </c>
      <c r="J7848" s="1">
        <v>21.33</v>
      </c>
    </row>
    <row r="7849" spans="6:10" x14ac:dyDescent="0.35">
      <c r="F7849" t="s">
        <v>13758</v>
      </c>
      <c r="G7849" t="s">
        <v>13759</v>
      </c>
      <c r="H7849" t="s">
        <v>49</v>
      </c>
      <c r="I7849" s="2">
        <v>109738000</v>
      </c>
      <c r="J7849" s="1">
        <v>42.33</v>
      </c>
    </row>
    <row r="7850" spans="6:10" x14ac:dyDescent="0.35">
      <c r="F7850" t="s">
        <v>13760</v>
      </c>
      <c r="G7850" t="s">
        <v>409</v>
      </c>
      <c r="H7850" t="s">
        <v>31</v>
      </c>
      <c r="I7850" s="2">
        <v>40000</v>
      </c>
      <c r="J7850" s="1">
        <v>22.07</v>
      </c>
    </row>
    <row r="7851" spans="6:10" x14ac:dyDescent="0.35">
      <c r="F7851" t="s">
        <v>13761</v>
      </c>
      <c r="G7851" t="s">
        <v>281</v>
      </c>
      <c r="H7851" t="s">
        <v>112</v>
      </c>
      <c r="I7851" s="2">
        <v>275000</v>
      </c>
      <c r="J7851" s="1">
        <v>21.86</v>
      </c>
    </row>
    <row r="7852" spans="6:10" x14ac:dyDescent="0.35">
      <c r="F7852" t="s">
        <v>13762</v>
      </c>
      <c r="G7852" t="s">
        <v>13763</v>
      </c>
      <c r="H7852" t="s">
        <v>51</v>
      </c>
      <c r="I7852" s="2">
        <v>226375000</v>
      </c>
      <c r="J7852" s="1">
        <v>73.5</v>
      </c>
    </row>
    <row r="7853" spans="6:10" x14ac:dyDescent="0.35">
      <c r="F7853" t="s">
        <v>13764</v>
      </c>
      <c r="G7853" t="s">
        <v>13765</v>
      </c>
      <c r="H7853" t="s">
        <v>279</v>
      </c>
      <c r="I7853" s="2">
        <v>27129000</v>
      </c>
      <c r="J7853" s="1">
        <v>4.95</v>
      </c>
    </row>
    <row r="7854" spans="6:10" x14ac:dyDescent="0.35">
      <c r="F7854" t="s">
        <v>13766</v>
      </c>
      <c r="G7854" t="s">
        <v>13767</v>
      </c>
      <c r="H7854" t="s">
        <v>352</v>
      </c>
      <c r="I7854" s="2">
        <v>479395000</v>
      </c>
      <c r="J7854" s="1">
        <v>118.34</v>
      </c>
    </row>
    <row r="7855" spans="6:10" x14ac:dyDescent="0.35">
      <c r="F7855" t="s">
        <v>13768</v>
      </c>
      <c r="G7855" t="s">
        <v>13769</v>
      </c>
      <c r="H7855" t="s">
        <v>39</v>
      </c>
      <c r="I7855" s="2">
        <v>41185000</v>
      </c>
      <c r="J7855" s="1">
        <v>0.99</v>
      </c>
    </row>
    <row r="7856" spans="6:10" x14ac:dyDescent="0.35">
      <c r="F7856" t="s">
        <v>13770</v>
      </c>
      <c r="G7856" t="s">
        <v>13771</v>
      </c>
      <c r="H7856" t="s">
        <v>165</v>
      </c>
      <c r="I7856" s="2">
        <v>128047000</v>
      </c>
      <c r="J7856" s="1">
        <v>17.98</v>
      </c>
    </row>
    <row r="7857" spans="6:10" x14ac:dyDescent="0.35">
      <c r="F7857" t="s">
        <v>13772</v>
      </c>
      <c r="G7857" t="s">
        <v>13773</v>
      </c>
      <c r="H7857" t="s">
        <v>39</v>
      </c>
      <c r="I7857" s="2">
        <v>23000000</v>
      </c>
      <c r="J7857" s="1">
        <v>10.130000000000001</v>
      </c>
    </row>
    <row r="7858" spans="6:10" x14ac:dyDescent="0.35">
      <c r="F7858" t="s">
        <v>13774</v>
      </c>
      <c r="G7858" t="s">
        <v>13775</v>
      </c>
      <c r="H7858" t="s">
        <v>34</v>
      </c>
      <c r="I7858" s="2">
        <v>139302000</v>
      </c>
      <c r="J7858" s="1">
        <v>2.9</v>
      </c>
    </row>
    <row r="7859" spans="6:10" x14ac:dyDescent="0.35">
      <c r="F7859" t="s">
        <v>13776</v>
      </c>
      <c r="G7859" t="s">
        <v>13777</v>
      </c>
      <c r="H7859" t="s">
        <v>112</v>
      </c>
      <c r="I7859" s="2">
        <v>246900000</v>
      </c>
      <c r="J7859" s="1">
        <v>50.56</v>
      </c>
    </row>
    <row r="7860" spans="6:10" x14ac:dyDescent="0.35">
      <c r="F7860" t="s">
        <v>13778</v>
      </c>
      <c r="G7860" t="s">
        <v>13779</v>
      </c>
      <c r="H7860" t="s">
        <v>39</v>
      </c>
      <c r="I7860" s="2">
        <v>82311000</v>
      </c>
      <c r="J7860" s="1">
        <v>29.17</v>
      </c>
    </row>
    <row r="7861" spans="6:10" x14ac:dyDescent="0.35">
      <c r="F7861" t="s">
        <v>13780</v>
      </c>
      <c r="G7861" t="s">
        <v>13781</v>
      </c>
      <c r="H7861" t="s">
        <v>2395</v>
      </c>
      <c r="I7861" s="2">
        <v>60978000</v>
      </c>
      <c r="J7861" s="1">
        <v>34.909999999999997</v>
      </c>
    </row>
    <row r="7862" spans="6:10" x14ac:dyDescent="0.35">
      <c r="F7862" t="s">
        <v>13782</v>
      </c>
      <c r="G7862" t="s">
        <v>13783</v>
      </c>
      <c r="H7862" t="s">
        <v>39</v>
      </c>
      <c r="I7862" s="2">
        <v>14721000</v>
      </c>
      <c r="J7862" s="1">
        <v>6.45</v>
      </c>
    </row>
    <row r="7863" spans="6:10" x14ac:dyDescent="0.35">
      <c r="F7863" t="s">
        <v>13784</v>
      </c>
      <c r="G7863" t="s">
        <v>13785</v>
      </c>
      <c r="H7863" t="s">
        <v>51</v>
      </c>
      <c r="I7863" s="2">
        <v>81403000</v>
      </c>
      <c r="J7863" s="1">
        <v>29.57</v>
      </c>
    </row>
    <row r="7864" spans="6:10" x14ac:dyDescent="0.35">
      <c r="F7864" t="s">
        <v>13786</v>
      </c>
      <c r="G7864" t="s">
        <v>409</v>
      </c>
      <c r="H7864" t="s">
        <v>31</v>
      </c>
      <c r="I7864" s="2">
        <v>2050000</v>
      </c>
      <c r="J7864" s="1">
        <v>26.1</v>
      </c>
    </row>
    <row r="7865" spans="6:10" x14ac:dyDescent="0.35">
      <c r="F7865" t="s">
        <v>13787</v>
      </c>
      <c r="G7865" t="s">
        <v>13788</v>
      </c>
      <c r="H7865" t="s">
        <v>123</v>
      </c>
      <c r="I7865" s="2">
        <v>76067000</v>
      </c>
      <c r="J7865" s="1">
        <v>56.87</v>
      </c>
    </row>
    <row r="7866" spans="6:10" x14ac:dyDescent="0.35">
      <c r="F7866" t="s">
        <v>13789</v>
      </c>
      <c r="G7866" t="s">
        <v>13790</v>
      </c>
      <c r="H7866" t="s">
        <v>34</v>
      </c>
      <c r="I7866" s="2">
        <v>7560000</v>
      </c>
      <c r="J7866" s="1">
        <v>70.87</v>
      </c>
    </row>
    <row r="7867" spans="6:10" x14ac:dyDescent="0.35">
      <c r="F7867" t="s">
        <v>13791</v>
      </c>
      <c r="G7867" t="s">
        <v>13792</v>
      </c>
      <c r="H7867" t="s">
        <v>39</v>
      </c>
      <c r="I7867" s="2">
        <v>7406000</v>
      </c>
      <c r="J7867" s="1">
        <v>10.26</v>
      </c>
    </row>
    <row r="7868" spans="6:10" x14ac:dyDescent="0.35">
      <c r="F7868" t="s">
        <v>13793</v>
      </c>
      <c r="G7868" t="s">
        <v>13794</v>
      </c>
      <c r="H7868" t="s">
        <v>39</v>
      </c>
      <c r="I7868" s="2">
        <v>101598000</v>
      </c>
      <c r="J7868" s="1">
        <v>2.1800000000000002</v>
      </c>
    </row>
    <row r="7869" spans="6:10" x14ac:dyDescent="0.35">
      <c r="F7869" t="s">
        <v>13795</v>
      </c>
      <c r="G7869" t="s">
        <v>13796</v>
      </c>
      <c r="H7869" t="s">
        <v>46</v>
      </c>
      <c r="I7869" s="2">
        <v>224310000</v>
      </c>
      <c r="J7869" s="1">
        <v>109.06</v>
      </c>
    </row>
    <row r="7870" spans="6:10" x14ac:dyDescent="0.35">
      <c r="F7870" t="s">
        <v>13797</v>
      </c>
      <c r="G7870" t="s">
        <v>13798</v>
      </c>
      <c r="H7870" t="s">
        <v>134</v>
      </c>
      <c r="I7870" s="2">
        <v>154465000</v>
      </c>
      <c r="J7870" s="1">
        <v>13.71</v>
      </c>
    </row>
    <row r="7871" spans="6:10" x14ac:dyDescent="0.35">
      <c r="F7871" t="s">
        <v>13799</v>
      </c>
      <c r="G7871" t="s">
        <v>13800</v>
      </c>
      <c r="H7871" t="s">
        <v>83</v>
      </c>
      <c r="I7871" s="2">
        <v>1000000000</v>
      </c>
      <c r="J7871" s="1">
        <v>39.86</v>
      </c>
    </row>
    <row r="7872" spans="6:10" x14ac:dyDescent="0.35">
      <c r="F7872" t="s">
        <v>13801</v>
      </c>
      <c r="G7872" t="s">
        <v>409</v>
      </c>
      <c r="H7872" t="s">
        <v>31</v>
      </c>
      <c r="I7872" s="2">
        <v>50000</v>
      </c>
      <c r="J7872" s="1">
        <v>33.92</v>
      </c>
    </row>
    <row r="7873" spans="6:10" x14ac:dyDescent="0.35">
      <c r="F7873" t="s">
        <v>13802</v>
      </c>
      <c r="G7873" t="s">
        <v>13803</v>
      </c>
      <c r="H7873" t="s">
        <v>255</v>
      </c>
      <c r="I7873" s="2">
        <v>41725000</v>
      </c>
      <c r="J7873" s="1">
        <v>27.74</v>
      </c>
    </row>
    <row r="7874" spans="6:10" x14ac:dyDescent="0.35">
      <c r="F7874" t="s">
        <v>13804</v>
      </c>
      <c r="G7874" t="s">
        <v>13805</v>
      </c>
      <c r="H7874" t="s">
        <v>34</v>
      </c>
      <c r="I7874" s="2">
        <v>19024000</v>
      </c>
      <c r="J7874" s="1">
        <v>37.590000000000003</v>
      </c>
    </row>
    <row r="7875" spans="6:10" x14ac:dyDescent="0.35">
      <c r="F7875" t="s">
        <v>13806</v>
      </c>
      <c r="G7875" t="s">
        <v>13807</v>
      </c>
      <c r="H7875" t="s">
        <v>28</v>
      </c>
      <c r="I7875" s="2">
        <v>4077000</v>
      </c>
      <c r="J7875" s="1">
        <v>4.5</v>
      </c>
    </row>
    <row r="7876" spans="6:10" x14ac:dyDescent="0.35">
      <c r="F7876" t="s">
        <v>13808</v>
      </c>
      <c r="G7876" t="s">
        <v>13809</v>
      </c>
      <c r="H7876" t="s">
        <v>39</v>
      </c>
      <c r="I7876" s="2">
        <v>34500000</v>
      </c>
      <c r="J7876" s="1">
        <v>9.9499999999999993</v>
      </c>
    </row>
    <row r="7877" spans="6:10" x14ac:dyDescent="0.35">
      <c r="F7877" t="s">
        <v>13810</v>
      </c>
      <c r="G7877" t="s">
        <v>13811</v>
      </c>
      <c r="H7877" t="s">
        <v>39</v>
      </c>
      <c r="I7877" s="2">
        <v>58819000</v>
      </c>
      <c r="J7877" s="1">
        <v>68.78</v>
      </c>
    </row>
    <row r="7878" spans="6:10" x14ac:dyDescent="0.35">
      <c r="F7878" t="s">
        <v>13812</v>
      </c>
      <c r="G7878" t="s">
        <v>13813</v>
      </c>
      <c r="H7878" t="s">
        <v>34</v>
      </c>
      <c r="I7878" s="2">
        <v>77407000</v>
      </c>
      <c r="J7878" s="1">
        <v>6.79</v>
      </c>
    </row>
    <row r="7879" spans="6:10" x14ac:dyDescent="0.35">
      <c r="F7879" t="s">
        <v>13814</v>
      </c>
      <c r="G7879" t="s">
        <v>13815</v>
      </c>
      <c r="H7879" t="s">
        <v>90</v>
      </c>
      <c r="I7879" s="2">
        <v>192700000</v>
      </c>
      <c r="J7879" s="1">
        <v>56.75</v>
      </c>
    </row>
    <row r="7880" spans="6:10" x14ac:dyDescent="0.35">
      <c r="F7880" t="s">
        <v>13816</v>
      </c>
      <c r="G7880" t="s">
        <v>13817</v>
      </c>
      <c r="H7880" t="s">
        <v>28</v>
      </c>
      <c r="I7880" s="2">
        <v>88439000</v>
      </c>
      <c r="J7880" s="1">
        <v>2.5099999999999998</v>
      </c>
    </row>
    <row r="7881" spans="6:10" x14ac:dyDescent="0.35">
      <c r="F7881" t="s">
        <v>13818</v>
      </c>
      <c r="G7881" t="s">
        <v>13819</v>
      </c>
      <c r="H7881" t="s">
        <v>123</v>
      </c>
      <c r="I7881" s="2">
        <v>41013000</v>
      </c>
      <c r="J7881" s="1">
        <v>47.53</v>
      </c>
    </row>
    <row r="7882" spans="6:10" x14ac:dyDescent="0.35">
      <c r="F7882" t="s">
        <v>13820</v>
      </c>
      <c r="G7882" t="s">
        <v>13821</v>
      </c>
      <c r="H7882" t="s">
        <v>34</v>
      </c>
      <c r="I7882" s="2">
        <v>234348000</v>
      </c>
      <c r="J7882" s="1">
        <v>187.49</v>
      </c>
    </row>
    <row r="7883" spans="6:10" x14ac:dyDescent="0.35">
      <c r="F7883" t="s">
        <v>13822</v>
      </c>
      <c r="G7883" t="s">
        <v>13823</v>
      </c>
      <c r="H7883" t="s">
        <v>39</v>
      </c>
      <c r="I7883" s="2">
        <v>85116000</v>
      </c>
      <c r="J7883" s="1">
        <v>6.75</v>
      </c>
    </row>
    <row r="7884" spans="6:10" x14ac:dyDescent="0.35">
      <c r="F7884" t="s">
        <v>13824</v>
      </c>
      <c r="G7884" t="s">
        <v>13825</v>
      </c>
      <c r="H7884" t="s">
        <v>134</v>
      </c>
      <c r="I7884" s="2">
        <v>59943000</v>
      </c>
      <c r="J7884" s="1">
        <v>1.93</v>
      </c>
    </row>
    <row r="7885" spans="6:10" x14ac:dyDescent="0.35">
      <c r="F7885" t="s">
        <v>13826</v>
      </c>
      <c r="G7885" t="s">
        <v>13827</v>
      </c>
      <c r="H7885" t="s">
        <v>31</v>
      </c>
      <c r="I7885" s="2">
        <v>7745000</v>
      </c>
      <c r="J7885" s="1">
        <v>1.43</v>
      </c>
    </row>
    <row r="7886" spans="6:10" x14ac:dyDescent="0.35">
      <c r="F7886" t="s">
        <v>13828</v>
      </c>
      <c r="G7886" t="s">
        <v>13829</v>
      </c>
      <c r="H7886" t="s">
        <v>352</v>
      </c>
      <c r="I7886" s="2">
        <v>276146000</v>
      </c>
      <c r="J7886" s="1">
        <v>0.34</v>
      </c>
    </row>
    <row r="7887" spans="6:10" x14ac:dyDescent="0.35">
      <c r="F7887" t="s">
        <v>13830</v>
      </c>
      <c r="G7887" t="s">
        <v>13831</v>
      </c>
      <c r="H7887" t="s">
        <v>39</v>
      </c>
      <c r="I7887" s="2">
        <v>75468000</v>
      </c>
      <c r="J7887" s="1">
        <v>35.159999999999997</v>
      </c>
    </row>
    <row r="7888" spans="6:10" x14ac:dyDescent="0.35">
      <c r="F7888" t="s">
        <v>13832</v>
      </c>
      <c r="G7888" t="s">
        <v>13833</v>
      </c>
      <c r="H7888" t="s">
        <v>352</v>
      </c>
      <c r="I7888" s="2">
        <v>12692000</v>
      </c>
      <c r="J7888" s="1">
        <v>7.5</v>
      </c>
    </row>
    <row r="7889" spans="6:10" x14ac:dyDescent="0.35">
      <c r="F7889" t="s">
        <v>13834</v>
      </c>
      <c r="G7889" t="s">
        <v>13835</v>
      </c>
      <c r="H7889" t="s">
        <v>123</v>
      </c>
      <c r="I7889" s="2">
        <v>8231000</v>
      </c>
      <c r="J7889" s="1">
        <v>34.130000000000003</v>
      </c>
    </row>
    <row r="7890" spans="6:10" x14ac:dyDescent="0.35">
      <c r="F7890" t="s">
        <v>13836</v>
      </c>
      <c r="G7890" t="s">
        <v>13837</v>
      </c>
      <c r="H7890" t="s">
        <v>85</v>
      </c>
      <c r="I7890" s="2">
        <v>110251000</v>
      </c>
      <c r="J7890" s="1">
        <v>224.97</v>
      </c>
    </row>
    <row r="7891" spans="6:10" x14ac:dyDescent="0.35">
      <c r="F7891" t="s">
        <v>13838</v>
      </c>
      <c r="G7891" t="s">
        <v>13839</v>
      </c>
      <c r="H7891" t="s">
        <v>31</v>
      </c>
      <c r="I7891" s="2">
        <v>34974000</v>
      </c>
      <c r="J7891" s="1">
        <v>22.71</v>
      </c>
    </row>
    <row r="7892" spans="6:10" x14ac:dyDescent="0.35">
      <c r="F7892" t="s">
        <v>13840</v>
      </c>
      <c r="G7892" t="s">
        <v>13841</v>
      </c>
      <c r="H7892" t="s">
        <v>39</v>
      </c>
      <c r="I7892" s="2">
        <v>109285000</v>
      </c>
      <c r="J7892" s="1">
        <v>43.2</v>
      </c>
    </row>
    <row r="7893" spans="6:10" x14ac:dyDescent="0.35">
      <c r="F7893" t="s">
        <v>13842</v>
      </c>
      <c r="G7893" t="s">
        <v>13843</v>
      </c>
      <c r="H7893" t="s">
        <v>51</v>
      </c>
      <c r="I7893" s="2">
        <v>64179000</v>
      </c>
      <c r="J7893" s="1">
        <v>2.2599999999999998</v>
      </c>
    </row>
    <row r="7894" spans="6:10" x14ac:dyDescent="0.35">
      <c r="F7894" t="s">
        <v>13844</v>
      </c>
      <c r="G7894" t="s">
        <v>1485</v>
      </c>
      <c r="H7894" t="s">
        <v>90</v>
      </c>
      <c r="I7894" s="2">
        <v>200000</v>
      </c>
      <c r="J7894" s="1">
        <v>23.74</v>
      </c>
    </row>
    <row r="7895" spans="6:10" x14ac:dyDescent="0.35">
      <c r="F7895" t="s">
        <v>13845</v>
      </c>
      <c r="G7895" t="s">
        <v>69</v>
      </c>
      <c r="H7895" t="s">
        <v>34</v>
      </c>
      <c r="I7895" s="2">
        <v>90000</v>
      </c>
      <c r="J7895" s="1">
        <v>8.1300000000000008</v>
      </c>
    </row>
    <row r="7896" spans="6:10" x14ac:dyDescent="0.35">
      <c r="F7896" t="s">
        <v>13846</v>
      </c>
      <c r="G7896" t="s">
        <v>13847</v>
      </c>
      <c r="H7896" t="s">
        <v>51</v>
      </c>
      <c r="I7896" s="2">
        <v>3164000000</v>
      </c>
      <c r="J7896" s="1">
        <v>123.18</v>
      </c>
    </row>
    <row r="7897" spans="6:10" x14ac:dyDescent="0.35">
      <c r="F7897" t="s">
        <v>13848</v>
      </c>
      <c r="G7897" t="s">
        <v>1485</v>
      </c>
      <c r="H7897" t="s">
        <v>90</v>
      </c>
      <c r="I7897" s="2">
        <v>100000</v>
      </c>
      <c r="J7897" s="1">
        <v>22.36</v>
      </c>
    </row>
    <row r="7898" spans="6:10" x14ac:dyDescent="0.35">
      <c r="F7898" t="s">
        <v>13849</v>
      </c>
      <c r="G7898" t="s">
        <v>13850</v>
      </c>
      <c r="H7898" t="s">
        <v>51</v>
      </c>
      <c r="I7898" s="2">
        <v>80983000</v>
      </c>
      <c r="J7898" s="1">
        <v>17.8</v>
      </c>
    </row>
    <row r="7899" spans="6:10" x14ac:dyDescent="0.35">
      <c r="F7899" t="s">
        <v>13851</v>
      </c>
      <c r="G7899" t="s">
        <v>2567</v>
      </c>
      <c r="H7899" t="s">
        <v>222</v>
      </c>
      <c r="I7899" s="2">
        <v>25000</v>
      </c>
      <c r="J7899" s="1">
        <v>14.63</v>
      </c>
    </row>
    <row r="7900" spans="6:10" x14ac:dyDescent="0.35">
      <c r="F7900" t="s">
        <v>13852</v>
      </c>
      <c r="G7900" t="s">
        <v>13853</v>
      </c>
      <c r="H7900" t="s">
        <v>39</v>
      </c>
      <c r="I7900" s="2">
        <v>1068051000</v>
      </c>
      <c r="J7900" s="1">
        <v>74.489999999999995</v>
      </c>
    </row>
    <row r="7901" spans="6:10" x14ac:dyDescent="0.35">
      <c r="F7901" t="s">
        <v>13854</v>
      </c>
      <c r="G7901" t="s">
        <v>13855</v>
      </c>
      <c r="H7901" t="s">
        <v>475</v>
      </c>
      <c r="I7901" s="2">
        <v>2644000</v>
      </c>
      <c r="J7901" s="1">
        <v>26.38</v>
      </c>
    </row>
    <row r="7902" spans="6:10" x14ac:dyDescent="0.35">
      <c r="F7902" t="s">
        <v>13856</v>
      </c>
      <c r="G7902" t="s">
        <v>13857</v>
      </c>
      <c r="H7902" t="s">
        <v>981</v>
      </c>
      <c r="I7902" s="2">
        <v>287816000</v>
      </c>
      <c r="J7902" s="1">
        <v>62.25</v>
      </c>
    </row>
    <row r="7903" spans="6:10" x14ac:dyDescent="0.35">
      <c r="F7903" t="s">
        <v>13858</v>
      </c>
      <c r="G7903" t="s">
        <v>1485</v>
      </c>
      <c r="H7903" t="s">
        <v>90</v>
      </c>
      <c r="I7903" s="2">
        <v>225000</v>
      </c>
      <c r="J7903" s="1">
        <v>26.58</v>
      </c>
    </row>
    <row r="7904" spans="6:10" x14ac:dyDescent="0.35">
      <c r="F7904" t="s">
        <v>13859</v>
      </c>
      <c r="G7904" t="s">
        <v>13860</v>
      </c>
      <c r="H7904" t="s">
        <v>28</v>
      </c>
      <c r="I7904" s="2">
        <v>201708000</v>
      </c>
      <c r="J7904" s="1">
        <v>1.64</v>
      </c>
    </row>
    <row r="7905" spans="6:10" x14ac:dyDescent="0.35">
      <c r="F7905" t="s">
        <v>13861</v>
      </c>
      <c r="G7905" t="s">
        <v>13862</v>
      </c>
      <c r="H7905" t="s">
        <v>34</v>
      </c>
      <c r="I7905" s="2">
        <v>12964000</v>
      </c>
      <c r="J7905" s="1">
        <v>7.25</v>
      </c>
    </row>
    <row r="7906" spans="6:10" x14ac:dyDescent="0.35">
      <c r="F7906" t="s">
        <v>13863</v>
      </c>
      <c r="G7906" t="s">
        <v>13864</v>
      </c>
      <c r="H7906" t="s">
        <v>34</v>
      </c>
      <c r="I7906" s="2">
        <v>2132000</v>
      </c>
      <c r="J7906" s="1">
        <v>6.94</v>
      </c>
    </row>
    <row r="7907" spans="6:10" x14ac:dyDescent="0.35">
      <c r="F7907" t="s">
        <v>13865</v>
      </c>
      <c r="G7907" t="s">
        <v>13866</v>
      </c>
      <c r="H7907" t="s">
        <v>165</v>
      </c>
      <c r="I7907" s="2">
        <v>37928000</v>
      </c>
      <c r="J7907" s="1">
        <v>9.3699999999999992</v>
      </c>
    </row>
    <row r="7908" spans="6:10" x14ac:dyDescent="0.35">
      <c r="F7908" t="s">
        <v>13867</v>
      </c>
      <c r="G7908" t="s">
        <v>13868</v>
      </c>
      <c r="H7908" t="s">
        <v>39</v>
      </c>
      <c r="I7908" s="2">
        <v>230307000</v>
      </c>
      <c r="J7908" s="1">
        <v>168.09</v>
      </c>
    </row>
    <row r="7909" spans="6:10" x14ac:dyDescent="0.35">
      <c r="F7909" t="s">
        <v>13869</v>
      </c>
      <c r="G7909" t="s">
        <v>3792</v>
      </c>
      <c r="H7909" t="s">
        <v>34</v>
      </c>
      <c r="I7909" s="2">
        <v>1575000</v>
      </c>
      <c r="J7909" s="1">
        <v>25.29</v>
      </c>
    </row>
    <row r="7910" spans="6:10" x14ac:dyDescent="0.35">
      <c r="F7910" t="s">
        <v>13870</v>
      </c>
      <c r="G7910" t="s">
        <v>13871</v>
      </c>
      <c r="H7910" t="s">
        <v>475</v>
      </c>
      <c r="I7910" s="2">
        <v>104008000</v>
      </c>
      <c r="J7910" s="1">
        <v>113.2</v>
      </c>
    </row>
    <row r="7911" spans="6:10" x14ac:dyDescent="0.35">
      <c r="F7911" t="s">
        <v>13872</v>
      </c>
      <c r="G7911" t="s">
        <v>13873</v>
      </c>
      <c r="H7911" t="s">
        <v>28</v>
      </c>
      <c r="I7911" s="2">
        <v>83658000</v>
      </c>
      <c r="J7911" s="1">
        <v>1.23</v>
      </c>
    </row>
    <row r="7912" spans="6:10" x14ac:dyDescent="0.35">
      <c r="F7912" t="s">
        <v>13874</v>
      </c>
      <c r="G7912" t="s">
        <v>13875</v>
      </c>
      <c r="H7912" t="s">
        <v>28</v>
      </c>
      <c r="I7912" s="2">
        <v>446456000</v>
      </c>
      <c r="J7912" s="1">
        <v>44.83</v>
      </c>
    </row>
    <row r="7913" spans="6:10" x14ac:dyDescent="0.35">
      <c r="F7913" t="s">
        <v>13876</v>
      </c>
      <c r="G7913" t="s">
        <v>13877</v>
      </c>
      <c r="H7913" t="s">
        <v>112</v>
      </c>
      <c r="I7913" s="2">
        <v>47224000</v>
      </c>
      <c r="J7913" s="1">
        <v>44.13</v>
      </c>
    </row>
    <row r="7914" spans="6:10" x14ac:dyDescent="0.35">
      <c r="F7914" t="s">
        <v>13878</v>
      </c>
      <c r="G7914" t="s">
        <v>13879</v>
      </c>
      <c r="H7914" t="s">
        <v>28</v>
      </c>
      <c r="I7914" s="2">
        <v>53226000</v>
      </c>
      <c r="J7914" s="1">
        <v>145.19</v>
      </c>
    </row>
    <row r="7915" spans="6:10" x14ac:dyDescent="0.35">
      <c r="F7915" t="s">
        <v>13880</v>
      </c>
      <c r="G7915" t="s">
        <v>13881</v>
      </c>
      <c r="H7915" t="s">
        <v>165</v>
      </c>
      <c r="I7915" s="2">
        <v>29023000</v>
      </c>
      <c r="J7915" s="1">
        <v>44.06</v>
      </c>
    </row>
    <row r="7916" spans="6:10" x14ac:dyDescent="0.35">
      <c r="F7916" t="s">
        <v>13882</v>
      </c>
      <c r="G7916" t="s">
        <v>13883</v>
      </c>
      <c r="H7916" t="s">
        <v>51</v>
      </c>
      <c r="I7916" s="2">
        <v>128620000</v>
      </c>
      <c r="J7916" s="1">
        <v>3.46</v>
      </c>
    </row>
    <row r="7917" spans="6:10" x14ac:dyDescent="0.35">
      <c r="F7917" t="s">
        <v>13884</v>
      </c>
      <c r="G7917" t="s">
        <v>13885</v>
      </c>
      <c r="H7917" t="s">
        <v>39</v>
      </c>
      <c r="I7917" s="2">
        <v>87400000</v>
      </c>
      <c r="J7917" s="1">
        <v>23.11</v>
      </c>
    </row>
    <row r="7918" spans="6:10" x14ac:dyDescent="0.35">
      <c r="F7918" t="s">
        <v>13886</v>
      </c>
      <c r="G7918" t="s">
        <v>13887</v>
      </c>
      <c r="H7918" t="s">
        <v>28</v>
      </c>
      <c r="I7918" s="2">
        <v>102228000</v>
      </c>
      <c r="J7918" s="1">
        <v>15.08</v>
      </c>
    </row>
    <row r="7919" spans="6:10" x14ac:dyDescent="0.35">
      <c r="F7919" t="s">
        <v>13888</v>
      </c>
      <c r="G7919" t="s">
        <v>13889</v>
      </c>
      <c r="H7919" t="s">
        <v>28</v>
      </c>
      <c r="I7919" s="2">
        <v>15016000</v>
      </c>
      <c r="J7919" s="1">
        <v>0.78</v>
      </c>
    </row>
    <row r="7920" spans="6:10" x14ac:dyDescent="0.35">
      <c r="F7920" t="s">
        <v>13890</v>
      </c>
      <c r="G7920" t="s">
        <v>13891</v>
      </c>
      <c r="H7920" t="s">
        <v>165</v>
      </c>
      <c r="I7920" s="2">
        <v>7717000</v>
      </c>
      <c r="J7920" s="1">
        <v>142</v>
      </c>
    </row>
    <row r="7921" spans="6:10" x14ac:dyDescent="0.35">
      <c r="F7921" t="s">
        <v>13892</v>
      </c>
      <c r="G7921" t="s">
        <v>13893</v>
      </c>
      <c r="H7921" t="s">
        <v>719</v>
      </c>
      <c r="I7921" s="2">
        <v>2228000</v>
      </c>
      <c r="J7921" s="1">
        <v>26.86</v>
      </c>
    </row>
    <row r="7922" spans="6:10" x14ac:dyDescent="0.35">
      <c r="F7922" t="s">
        <v>13894</v>
      </c>
      <c r="G7922" t="s">
        <v>13895</v>
      </c>
      <c r="H7922" t="s">
        <v>475</v>
      </c>
      <c r="I7922" s="2">
        <v>44377000</v>
      </c>
      <c r="J7922" s="1">
        <v>4.38</v>
      </c>
    </row>
    <row r="7923" spans="6:10" x14ac:dyDescent="0.35">
      <c r="F7923" t="s">
        <v>13896</v>
      </c>
      <c r="G7923" t="s">
        <v>829</v>
      </c>
      <c r="H7923" t="s">
        <v>46</v>
      </c>
      <c r="I7923" s="2">
        <v>5344000</v>
      </c>
      <c r="J7923" s="1">
        <v>77.03</v>
      </c>
    </row>
    <row r="7924" spans="6:10" x14ac:dyDescent="0.35">
      <c r="F7924" t="s">
        <v>13897</v>
      </c>
      <c r="G7924" t="s">
        <v>13898</v>
      </c>
      <c r="H7924" t="s">
        <v>34</v>
      </c>
      <c r="I7924" s="2">
        <v>168500000</v>
      </c>
      <c r="J7924" s="1">
        <v>104.13</v>
      </c>
    </row>
    <row r="7925" spans="6:10" x14ac:dyDescent="0.35">
      <c r="F7925" t="s">
        <v>13899</v>
      </c>
      <c r="G7925" t="s">
        <v>13900</v>
      </c>
      <c r="H7925" t="s">
        <v>78</v>
      </c>
      <c r="I7925" s="2">
        <v>1420176000</v>
      </c>
      <c r="J7925" s="1">
        <v>19.309999999999999</v>
      </c>
    </row>
    <row r="7926" spans="6:10" x14ac:dyDescent="0.35">
      <c r="F7926" t="s">
        <v>13901</v>
      </c>
      <c r="G7926" t="s">
        <v>433</v>
      </c>
      <c r="H7926" t="s">
        <v>34</v>
      </c>
      <c r="I7926" s="2">
        <v>2425000</v>
      </c>
      <c r="J7926" s="1">
        <v>24.78</v>
      </c>
    </row>
    <row r="7927" spans="6:10" x14ac:dyDescent="0.35">
      <c r="F7927" t="s">
        <v>13902</v>
      </c>
      <c r="G7927" t="s">
        <v>13903</v>
      </c>
      <c r="H7927" t="s">
        <v>51</v>
      </c>
      <c r="I7927" s="2">
        <v>5945000</v>
      </c>
      <c r="J7927" s="1">
        <v>0.69</v>
      </c>
    </row>
    <row r="7928" spans="6:10" x14ac:dyDescent="0.35">
      <c r="F7928" t="s">
        <v>13904</v>
      </c>
      <c r="G7928" t="s">
        <v>512</v>
      </c>
      <c r="H7928" t="s">
        <v>51</v>
      </c>
      <c r="I7928" s="2">
        <v>5575000</v>
      </c>
      <c r="J7928" s="1">
        <v>21.62</v>
      </c>
    </row>
    <row r="7929" spans="6:10" x14ac:dyDescent="0.35">
      <c r="F7929" t="s">
        <v>13905</v>
      </c>
      <c r="G7929" t="s">
        <v>512</v>
      </c>
      <c r="H7929" t="s">
        <v>51</v>
      </c>
      <c r="I7929" s="2">
        <v>1425000</v>
      </c>
      <c r="J7929" s="1">
        <v>19</v>
      </c>
    </row>
    <row r="7930" spans="6:10" x14ac:dyDescent="0.35">
      <c r="F7930" t="s">
        <v>13906</v>
      </c>
      <c r="G7930" t="s">
        <v>13907</v>
      </c>
      <c r="H7930" t="s">
        <v>103</v>
      </c>
      <c r="I7930" s="2">
        <v>44478000</v>
      </c>
      <c r="J7930" s="1">
        <v>4.1399999999999997</v>
      </c>
    </row>
    <row r="7931" spans="6:10" x14ac:dyDescent="0.35">
      <c r="F7931" t="s">
        <v>13908</v>
      </c>
      <c r="G7931" t="s">
        <v>241</v>
      </c>
      <c r="H7931" t="s">
        <v>28</v>
      </c>
      <c r="I7931" s="2">
        <v>11200000</v>
      </c>
      <c r="J7931" s="1">
        <v>37</v>
      </c>
    </row>
    <row r="7932" spans="6:10" x14ac:dyDescent="0.35">
      <c r="F7932" t="s">
        <v>13909</v>
      </c>
      <c r="G7932" t="s">
        <v>13910</v>
      </c>
      <c r="H7932" t="s">
        <v>279</v>
      </c>
      <c r="I7932" s="2">
        <v>10374000</v>
      </c>
      <c r="J7932" s="1">
        <v>5.28</v>
      </c>
    </row>
    <row r="7933" spans="6:10" x14ac:dyDescent="0.35">
      <c r="F7933" t="s">
        <v>13911</v>
      </c>
      <c r="G7933" t="s">
        <v>4160</v>
      </c>
      <c r="H7933" t="s">
        <v>361</v>
      </c>
      <c r="I7933" s="2">
        <v>2050000</v>
      </c>
      <c r="J7933" s="1">
        <v>24.88</v>
      </c>
    </row>
    <row r="7934" spans="6:10" x14ac:dyDescent="0.35">
      <c r="F7934" t="s">
        <v>13912</v>
      </c>
      <c r="G7934" t="s">
        <v>13913</v>
      </c>
      <c r="H7934" t="s">
        <v>64</v>
      </c>
      <c r="I7934" s="2">
        <v>47312000</v>
      </c>
      <c r="J7934" s="1">
        <v>8.65</v>
      </c>
    </row>
    <row r="7935" spans="6:10" x14ac:dyDescent="0.35">
      <c r="F7935" t="s">
        <v>13914</v>
      </c>
      <c r="G7935" t="s">
        <v>13915</v>
      </c>
      <c r="H7935" t="s">
        <v>39</v>
      </c>
      <c r="I7935" s="2">
        <v>43590000</v>
      </c>
      <c r="J7935" s="1">
        <v>1.91</v>
      </c>
    </row>
    <row r="7936" spans="6:10" x14ac:dyDescent="0.35">
      <c r="F7936" t="s">
        <v>13916</v>
      </c>
      <c r="G7936" t="s">
        <v>13917</v>
      </c>
      <c r="H7936" t="s">
        <v>39</v>
      </c>
      <c r="I7936" s="2">
        <v>326040000</v>
      </c>
      <c r="J7936" s="1">
        <v>4.5599999999999996</v>
      </c>
    </row>
    <row r="7937" spans="6:10" x14ac:dyDescent="0.35">
      <c r="F7937" t="s">
        <v>13918</v>
      </c>
      <c r="G7937" t="s">
        <v>13919</v>
      </c>
      <c r="H7937" t="s">
        <v>28</v>
      </c>
      <c r="I7937" s="2">
        <v>64291000</v>
      </c>
      <c r="J7937" s="1">
        <v>21.03</v>
      </c>
    </row>
    <row r="7938" spans="6:10" x14ac:dyDescent="0.35">
      <c r="F7938" t="s">
        <v>13920</v>
      </c>
      <c r="G7938" t="s">
        <v>13921</v>
      </c>
      <c r="H7938" t="s">
        <v>34</v>
      </c>
      <c r="I7938" s="2">
        <v>110747000</v>
      </c>
      <c r="J7938" s="1">
        <v>64.930000000000007</v>
      </c>
    </row>
    <row r="7939" spans="6:10" x14ac:dyDescent="0.35">
      <c r="F7939" t="s">
        <v>13922</v>
      </c>
      <c r="G7939" t="s">
        <v>13923</v>
      </c>
      <c r="H7939" t="s">
        <v>39</v>
      </c>
      <c r="I7939" s="2">
        <v>16852000</v>
      </c>
      <c r="J7939" s="1">
        <v>9.9</v>
      </c>
    </row>
    <row r="7940" spans="6:10" x14ac:dyDescent="0.35">
      <c r="F7940" t="s">
        <v>13924</v>
      </c>
      <c r="G7940" t="s">
        <v>221</v>
      </c>
      <c r="H7940" t="s">
        <v>222</v>
      </c>
      <c r="I7940" s="2">
        <v>50000</v>
      </c>
      <c r="J7940" s="1">
        <v>11.7</v>
      </c>
    </row>
    <row r="7941" spans="6:10" x14ac:dyDescent="0.35">
      <c r="F7941" t="s">
        <v>13925</v>
      </c>
      <c r="G7941" t="s">
        <v>13926</v>
      </c>
      <c r="H7941" t="s">
        <v>90</v>
      </c>
      <c r="I7941" s="2">
        <v>62844000</v>
      </c>
      <c r="J7941" s="1">
        <v>15.32</v>
      </c>
    </row>
    <row r="7942" spans="6:10" x14ac:dyDescent="0.35">
      <c r="F7942" t="s">
        <v>13927</v>
      </c>
      <c r="G7942" t="s">
        <v>13928</v>
      </c>
      <c r="H7942" t="s">
        <v>222</v>
      </c>
      <c r="I7942" s="2">
        <v>13813000</v>
      </c>
      <c r="J7942" s="1">
        <v>9.7200000000000006</v>
      </c>
    </row>
    <row r="7943" spans="6:10" x14ac:dyDescent="0.35">
      <c r="F7943" t="s">
        <v>13929</v>
      </c>
      <c r="G7943" t="s">
        <v>5171</v>
      </c>
      <c r="H7943" t="s">
        <v>67</v>
      </c>
      <c r="I7943" s="2">
        <v>2950000</v>
      </c>
      <c r="J7943" s="1">
        <v>8.67</v>
      </c>
    </row>
    <row r="7944" spans="6:10" x14ac:dyDescent="0.35">
      <c r="F7944" t="s">
        <v>13930</v>
      </c>
      <c r="G7944" t="s">
        <v>13931</v>
      </c>
      <c r="H7944" t="s">
        <v>90</v>
      </c>
      <c r="I7944" s="2">
        <v>315682000</v>
      </c>
      <c r="J7944" s="1">
        <v>10.19</v>
      </c>
    </row>
    <row r="7945" spans="6:10" x14ac:dyDescent="0.35">
      <c r="F7945" t="s">
        <v>13932</v>
      </c>
      <c r="G7945" t="s">
        <v>13933</v>
      </c>
      <c r="H7945" t="s">
        <v>28</v>
      </c>
      <c r="I7945" s="2">
        <v>174523000</v>
      </c>
      <c r="J7945" s="1">
        <v>48.96</v>
      </c>
    </row>
    <row r="7946" spans="6:10" x14ac:dyDescent="0.35">
      <c r="F7946" t="s">
        <v>13934</v>
      </c>
      <c r="G7946" t="s">
        <v>13935</v>
      </c>
      <c r="H7946" t="s">
        <v>39</v>
      </c>
      <c r="I7946" s="2">
        <v>35665000</v>
      </c>
      <c r="J7946" s="1">
        <v>10.050000000000001</v>
      </c>
    </row>
    <row r="7947" spans="6:10" x14ac:dyDescent="0.35">
      <c r="F7947" t="s">
        <v>13936</v>
      </c>
      <c r="G7947" t="s">
        <v>829</v>
      </c>
      <c r="H7947" t="s">
        <v>46</v>
      </c>
      <c r="I7947" s="2">
        <v>6514000</v>
      </c>
      <c r="J7947" s="1">
        <v>16.59</v>
      </c>
    </row>
    <row r="7948" spans="6:10" x14ac:dyDescent="0.35">
      <c r="F7948" t="s">
        <v>13937</v>
      </c>
      <c r="G7948" t="s">
        <v>13938</v>
      </c>
      <c r="H7948" t="s">
        <v>34</v>
      </c>
      <c r="I7948" s="2">
        <v>7470000</v>
      </c>
      <c r="J7948" s="1">
        <v>23.09</v>
      </c>
    </row>
    <row r="7949" spans="6:10" x14ac:dyDescent="0.35">
      <c r="F7949" t="s">
        <v>13939</v>
      </c>
      <c r="G7949" t="s">
        <v>13940</v>
      </c>
      <c r="H7949" t="s">
        <v>39</v>
      </c>
      <c r="I7949" s="2">
        <v>3233000</v>
      </c>
      <c r="J7949" s="1">
        <v>8.33</v>
      </c>
    </row>
    <row r="7950" spans="6:10" x14ac:dyDescent="0.35">
      <c r="F7950" t="s">
        <v>13941</v>
      </c>
      <c r="G7950" t="s">
        <v>13942</v>
      </c>
      <c r="H7950" t="s">
        <v>39</v>
      </c>
      <c r="I7950" s="2">
        <v>34500000</v>
      </c>
      <c r="J7950" s="1">
        <v>10.09</v>
      </c>
    </row>
    <row r="7951" spans="6:10" x14ac:dyDescent="0.35">
      <c r="F7951" t="s">
        <v>13943</v>
      </c>
      <c r="G7951" t="s">
        <v>13944</v>
      </c>
      <c r="H7951" t="s">
        <v>719</v>
      </c>
      <c r="I7951" s="2">
        <v>133117000</v>
      </c>
      <c r="J7951" s="1">
        <v>22.44</v>
      </c>
    </row>
    <row r="7952" spans="6:10" x14ac:dyDescent="0.35">
      <c r="F7952" t="s">
        <v>13945</v>
      </c>
      <c r="G7952" t="s">
        <v>13946</v>
      </c>
      <c r="H7952" t="s">
        <v>475</v>
      </c>
      <c r="I7952" s="2">
        <v>86375000</v>
      </c>
      <c r="J7952" s="1">
        <v>15.77</v>
      </c>
    </row>
    <row r="7953" spans="6:10" x14ac:dyDescent="0.35">
      <c r="F7953" t="s">
        <v>13947</v>
      </c>
      <c r="G7953" t="s">
        <v>13945</v>
      </c>
      <c r="H7953" t="s">
        <v>39</v>
      </c>
      <c r="I7953" s="2">
        <v>22066000</v>
      </c>
      <c r="J7953" s="1">
        <v>10.09</v>
      </c>
    </row>
    <row r="7954" spans="6:10" x14ac:dyDescent="0.35">
      <c r="F7954" t="s">
        <v>13948</v>
      </c>
      <c r="G7954" t="s">
        <v>13949</v>
      </c>
      <c r="H7954" t="s">
        <v>46</v>
      </c>
      <c r="I7954" s="2">
        <v>78335000</v>
      </c>
      <c r="J7954" s="1">
        <v>6.27</v>
      </c>
    </row>
    <row r="7955" spans="6:10" x14ac:dyDescent="0.35">
      <c r="F7955" t="s">
        <v>13950</v>
      </c>
      <c r="G7955" t="s">
        <v>13951</v>
      </c>
      <c r="H7955" t="s">
        <v>28</v>
      </c>
      <c r="I7955" s="2">
        <v>56645000</v>
      </c>
      <c r="J7955" s="1">
        <v>23.81</v>
      </c>
    </row>
    <row r="7956" spans="6:10" x14ac:dyDescent="0.35">
      <c r="F7956" t="s">
        <v>51</v>
      </c>
      <c r="G7956" t="s">
        <v>13952</v>
      </c>
      <c r="H7956" t="s">
        <v>39</v>
      </c>
      <c r="I7956" s="2">
        <v>25560000</v>
      </c>
      <c r="J7956" s="1">
        <v>30.56</v>
      </c>
    </row>
    <row r="7957" spans="6:10" x14ac:dyDescent="0.35">
      <c r="F7957" t="s">
        <v>13953</v>
      </c>
      <c r="G7957" t="s">
        <v>13954</v>
      </c>
      <c r="H7957" t="s">
        <v>28</v>
      </c>
      <c r="I7957" s="2">
        <v>96528000</v>
      </c>
      <c r="J7957" s="1">
        <v>36.44</v>
      </c>
    </row>
    <row r="7958" spans="6:10" x14ac:dyDescent="0.35">
      <c r="F7958" t="s">
        <v>13955</v>
      </c>
      <c r="G7958" t="s">
        <v>13956</v>
      </c>
      <c r="H7958" t="s">
        <v>103</v>
      </c>
      <c r="I7958" s="2">
        <v>10135000</v>
      </c>
      <c r="J7958" s="1">
        <v>5.59</v>
      </c>
    </row>
    <row r="7959" spans="6:10" x14ac:dyDescent="0.35">
      <c r="F7959" t="s">
        <v>4</v>
      </c>
      <c r="G7959" t="s">
        <v>13957</v>
      </c>
      <c r="H7959" t="s">
        <v>51</v>
      </c>
      <c r="I7959" s="2">
        <v>906000000</v>
      </c>
      <c r="J7959" s="1">
        <v>165.22</v>
      </c>
    </row>
    <row r="7960" spans="6:10" x14ac:dyDescent="0.35">
      <c r="F7960" t="s">
        <v>13958</v>
      </c>
      <c r="G7960" t="s">
        <v>13959</v>
      </c>
      <c r="H7960" t="s">
        <v>935</v>
      </c>
      <c r="I7960" s="2">
        <v>66973000</v>
      </c>
      <c r="J7960" s="1">
        <v>90.95</v>
      </c>
    </row>
    <row r="7961" spans="6:10" x14ac:dyDescent="0.35">
      <c r="F7961" t="s">
        <v>13960</v>
      </c>
      <c r="G7961" t="s">
        <v>13961</v>
      </c>
      <c r="H7961" t="s">
        <v>649</v>
      </c>
      <c r="I7961" s="2">
        <v>208771000</v>
      </c>
      <c r="J7961" s="1">
        <v>70.8</v>
      </c>
    </row>
    <row r="7962" spans="6:10" x14ac:dyDescent="0.35">
      <c r="F7962" t="s">
        <v>13962</v>
      </c>
      <c r="G7962" t="s">
        <v>433</v>
      </c>
      <c r="H7962" t="s">
        <v>34</v>
      </c>
      <c r="I7962" s="2">
        <v>2275000</v>
      </c>
      <c r="J7962" s="1">
        <v>15.16</v>
      </c>
    </row>
    <row r="7963" spans="6:10" x14ac:dyDescent="0.35">
      <c r="F7963" t="s">
        <v>13963</v>
      </c>
      <c r="G7963" t="s">
        <v>73</v>
      </c>
      <c r="H7963" t="s">
        <v>34</v>
      </c>
      <c r="I7963" s="2">
        <v>900000</v>
      </c>
      <c r="J7963" s="1">
        <v>29.62</v>
      </c>
    </row>
    <row r="7964" spans="6:10" x14ac:dyDescent="0.35">
      <c r="F7964" t="s">
        <v>13964</v>
      </c>
      <c r="G7964" t="s">
        <v>13965</v>
      </c>
      <c r="H7964" t="s">
        <v>103</v>
      </c>
      <c r="I7964" s="2">
        <v>31680000</v>
      </c>
      <c r="J7964" s="1">
        <v>9.58</v>
      </c>
    </row>
    <row r="7965" spans="6:10" x14ac:dyDescent="0.35">
      <c r="F7965" t="s">
        <v>13966</v>
      </c>
      <c r="G7965" t="s">
        <v>13967</v>
      </c>
      <c r="H7965" t="s">
        <v>719</v>
      </c>
      <c r="I7965" s="2">
        <v>11928000</v>
      </c>
      <c r="J7965" s="1">
        <v>31.77</v>
      </c>
    </row>
    <row r="7966" spans="6:10" x14ac:dyDescent="0.35">
      <c r="F7966" t="s">
        <v>13968</v>
      </c>
      <c r="G7966" t="s">
        <v>13969</v>
      </c>
      <c r="H7966" t="s">
        <v>51</v>
      </c>
      <c r="I7966" s="2">
        <v>41640000</v>
      </c>
      <c r="J7966" s="1">
        <v>322.41000000000003</v>
      </c>
    </row>
    <row r="7967" spans="6:10" x14ac:dyDescent="0.35">
      <c r="F7967" t="s">
        <v>13970</v>
      </c>
      <c r="G7967" t="s">
        <v>453</v>
      </c>
      <c r="H7967" t="s">
        <v>34</v>
      </c>
      <c r="I7967" s="2">
        <v>100000</v>
      </c>
      <c r="J7967" s="1">
        <v>24.08</v>
      </c>
    </row>
    <row r="7968" spans="6:10" x14ac:dyDescent="0.35">
      <c r="F7968" t="s">
        <v>13971</v>
      </c>
      <c r="G7968" t="s">
        <v>73</v>
      </c>
      <c r="H7968" t="s">
        <v>34</v>
      </c>
      <c r="I7968" s="2">
        <v>75000</v>
      </c>
      <c r="J7968" s="1">
        <v>16.600000000000001</v>
      </c>
    </row>
    <row r="7969" spans="6:10" x14ac:dyDescent="0.35">
      <c r="F7969" t="s">
        <v>13972</v>
      </c>
      <c r="G7969" t="s">
        <v>73</v>
      </c>
      <c r="H7969" t="s">
        <v>34</v>
      </c>
      <c r="I7969" s="2">
        <v>2800000</v>
      </c>
      <c r="J7969" s="1">
        <v>13.44</v>
      </c>
    </row>
    <row r="7970" spans="6:10" x14ac:dyDescent="0.35">
      <c r="F7970" t="s">
        <v>13973</v>
      </c>
      <c r="G7970" t="s">
        <v>13974</v>
      </c>
      <c r="H7970" t="s">
        <v>28</v>
      </c>
      <c r="I7970" s="2">
        <v>42354000</v>
      </c>
      <c r="J7970" s="1">
        <v>7.6</v>
      </c>
    </row>
    <row r="7971" spans="6:10" x14ac:dyDescent="0.35">
      <c r="F7971" t="s">
        <v>13975</v>
      </c>
      <c r="G7971" t="s">
        <v>73</v>
      </c>
      <c r="H7971" t="s">
        <v>34</v>
      </c>
      <c r="I7971" s="2">
        <v>11773000</v>
      </c>
      <c r="J7971" s="1">
        <v>35.21</v>
      </c>
    </row>
    <row r="7972" spans="6:10" x14ac:dyDescent="0.35">
      <c r="F7972" t="s">
        <v>13976</v>
      </c>
      <c r="G7972" t="s">
        <v>13977</v>
      </c>
      <c r="H7972" t="s">
        <v>34</v>
      </c>
      <c r="I7972" s="2">
        <v>15704000</v>
      </c>
      <c r="J7972" s="1">
        <v>4.45</v>
      </c>
    </row>
    <row r="7973" spans="6:10" x14ac:dyDescent="0.35">
      <c r="F7973" t="s">
        <v>13978</v>
      </c>
      <c r="G7973" t="s">
        <v>13979</v>
      </c>
      <c r="H7973" t="s">
        <v>39</v>
      </c>
      <c r="I7973" s="2">
        <v>28750000</v>
      </c>
      <c r="J7973" s="1">
        <v>10.11</v>
      </c>
    </row>
    <row r="7974" spans="6:10" x14ac:dyDescent="0.35">
      <c r="F7974" t="s">
        <v>13980</v>
      </c>
      <c r="G7974" t="s">
        <v>13981</v>
      </c>
      <c r="H7974" t="s">
        <v>28</v>
      </c>
      <c r="I7974" s="2">
        <v>403039000</v>
      </c>
      <c r="J7974" s="1">
        <v>28.59</v>
      </c>
    </row>
    <row r="7975" spans="6:10" x14ac:dyDescent="0.35">
      <c r="F7975" t="s">
        <v>13982</v>
      </c>
      <c r="G7975" t="s">
        <v>13983</v>
      </c>
      <c r="H7975" t="s">
        <v>39</v>
      </c>
      <c r="I7975" s="2">
        <v>229098000</v>
      </c>
      <c r="J7975" s="1">
        <v>8.92</v>
      </c>
    </row>
    <row r="7976" spans="6:10" x14ac:dyDescent="0.35">
      <c r="F7976" t="s">
        <v>13984</v>
      </c>
      <c r="G7976" t="s">
        <v>13983</v>
      </c>
      <c r="H7976" t="s">
        <v>39</v>
      </c>
      <c r="I7976" s="2">
        <v>188689000</v>
      </c>
      <c r="J7976" s="1">
        <v>10.16</v>
      </c>
    </row>
    <row r="7977" spans="6:10" x14ac:dyDescent="0.35">
      <c r="F7977" t="s">
        <v>13985</v>
      </c>
      <c r="G7977" t="s">
        <v>82</v>
      </c>
      <c r="H7977" t="s">
        <v>28</v>
      </c>
      <c r="I7977" s="2">
        <v>2350000</v>
      </c>
      <c r="J7977" s="1">
        <v>14.93</v>
      </c>
    </row>
    <row r="7978" spans="6:10" x14ac:dyDescent="0.35">
      <c r="F7978" t="s">
        <v>13986</v>
      </c>
      <c r="G7978" t="s">
        <v>13987</v>
      </c>
      <c r="H7978" t="s">
        <v>90</v>
      </c>
      <c r="I7978" s="2">
        <v>326930000</v>
      </c>
      <c r="J7978" s="1">
        <v>37.700000000000003</v>
      </c>
    </row>
    <row r="7979" spans="6:10" x14ac:dyDescent="0.35">
      <c r="F7979" t="s">
        <v>13988</v>
      </c>
      <c r="G7979" t="s">
        <v>13989</v>
      </c>
      <c r="H7979" t="s">
        <v>4258</v>
      </c>
      <c r="I7979" s="2">
        <v>106373000</v>
      </c>
      <c r="J7979" s="1">
        <v>0.49</v>
      </c>
    </row>
    <row r="7980" spans="6:10" x14ac:dyDescent="0.35">
      <c r="F7980" t="s">
        <v>13990</v>
      </c>
      <c r="G7980" t="s">
        <v>13991</v>
      </c>
      <c r="H7980" t="s">
        <v>51</v>
      </c>
      <c r="I7980" s="2">
        <v>10570000</v>
      </c>
      <c r="J7980" s="1">
        <v>100.58</v>
      </c>
    </row>
    <row r="7981" spans="6:10" x14ac:dyDescent="0.35">
      <c r="F7981" t="s">
        <v>13992</v>
      </c>
      <c r="G7981" t="s">
        <v>1485</v>
      </c>
      <c r="H7981" t="s">
        <v>90</v>
      </c>
      <c r="I7981" s="2">
        <v>4975000</v>
      </c>
      <c r="J7981" s="1">
        <v>24.81</v>
      </c>
    </row>
    <row r="7982" spans="6:10" x14ac:dyDescent="0.35">
      <c r="F7982" t="s">
        <v>13993</v>
      </c>
      <c r="G7982" t="s">
        <v>1485</v>
      </c>
      <c r="H7982" t="s">
        <v>90</v>
      </c>
      <c r="I7982" s="2">
        <v>3850000</v>
      </c>
      <c r="J7982" s="1">
        <v>26.12</v>
      </c>
    </row>
    <row r="7983" spans="6:10" x14ac:dyDescent="0.35">
      <c r="F7983" t="s">
        <v>13994</v>
      </c>
      <c r="G7983" t="s">
        <v>45</v>
      </c>
      <c r="H7983" t="s">
        <v>46</v>
      </c>
      <c r="I7983" s="2">
        <v>20000</v>
      </c>
      <c r="J7983" s="1">
        <v>19.760000000000002</v>
      </c>
    </row>
    <row r="7984" spans="6:10" x14ac:dyDescent="0.35">
      <c r="F7984" t="s">
        <v>13995</v>
      </c>
      <c r="G7984" t="s">
        <v>13996</v>
      </c>
      <c r="H7984" t="s">
        <v>719</v>
      </c>
      <c r="I7984" s="2">
        <v>87845000</v>
      </c>
      <c r="J7984" s="1">
        <v>0.35</v>
      </c>
    </row>
    <row r="7985" spans="6:10" x14ac:dyDescent="0.35">
      <c r="F7985" t="s">
        <v>13997</v>
      </c>
      <c r="G7985" t="s">
        <v>13998</v>
      </c>
      <c r="H7985" t="s">
        <v>134</v>
      </c>
      <c r="I7985" s="2">
        <v>29854000</v>
      </c>
      <c r="J7985" s="1">
        <v>18.95</v>
      </c>
    </row>
    <row r="7986" spans="6:10" x14ac:dyDescent="0.35">
      <c r="F7986" t="s">
        <v>13999</v>
      </c>
      <c r="G7986" t="s">
        <v>237</v>
      </c>
      <c r="H7986" t="s">
        <v>28</v>
      </c>
      <c r="I7986" s="2">
        <v>125000</v>
      </c>
      <c r="J7986" s="1">
        <v>17.2</v>
      </c>
    </row>
    <row r="7987" spans="6:10" x14ac:dyDescent="0.35">
      <c r="F7987" t="s">
        <v>14000</v>
      </c>
      <c r="G7987" t="s">
        <v>14001</v>
      </c>
      <c r="H7987" t="s">
        <v>361</v>
      </c>
      <c r="I7987" s="2">
        <v>5740000</v>
      </c>
      <c r="J7987" s="1">
        <v>14.72</v>
      </c>
    </row>
    <row r="7988" spans="6:10" x14ac:dyDescent="0.35">
      <c r="F7988" t="s">
        <v>14002</v>
      </c>
      <c r="G7988" t="s">
        <v>14003</v>
      </c>
      <c r="H7988" t="s">
        <v>28</v>
      </c>
      <c r="I7988" s="2">
        <v>1994407000</v>
      </c>
      <c r="J7988" s="1">
        <v>24.73</v>
      </c>
    </row>
    <row r="7989" spans="6:10" x14ac:dyDescent="0.35">
      <c r="F7989" t="s">
        <v>14004</v>
      </c>
      <c r="G7989" t="s">
        <v>14005</v>
      </c>
      <c r="H7989" t="s">
        <v>28</v>
      </c>
      <c r="I7989" s="2">
        <v>17067000</v>
      </c>
      <c r="J7989" s="1">
        <v>7.31</v>
      </c>
    </row>
    <row r="7990" spans="6:10" x14ac:dyDescent="0.35">
      <c r="F7990" t="s">
        <v>14006</v>
      </c>
      <c r="G7990" t="s">
        <v>2585</v>
      </c>
      <c r="H7990" t="s">
        <v>51</v>
      </c>
      <c r="I7990" s="2">
        <v>9950000</v>
      </c>
      <c r="J7990" s="1">
        <v>21.14</v>
      </c>
    </row>
    <row r="7991" spans="6:10" x14ac:dyDescent="0.35">
      <c r="F7991" t="s">
        <v>14007</v>
      </c>
      <c r="G7991" t="s">
        <v>73</v>
      </c>
      <c r="H7991" t="s">
        <v>34</v>
      </c>
      <c r="I7991" s="2">
        <v>974000</v>
      </c>
      <c r="J7991" s="1">
        <v>12.02</v>
      </c>
    </row>
    <row r="7992" spans="6:10" x14ac:dyDescent="0.35">
      <c r="F7992" t="s">
        <v>14008</v>
      </c>
      <c r="G7992" t="s">
        <v>13998</v>
      </c>
      <c r="H7992" t="s">
        <v>39</v>
      </c>
      <c r="I7992" s="2">
        <v>10263000</v>
      </c>
      <c r="J7992" s="1">
        <v>18.21</v>
      </c>
    </row>
    <row r="7993" spans="6:10" x14ac:dyDescent="0.35">
      <c r="F7993" t="s">
        <v>14009</v>
      </c>
      <c r="G7993" t="s">
        <v>829</v>
      </c>
      <c r="H7993" t="s">
        <v>46</v>
      </c>
      <c r="I7993" s="2">
        <v>172000</v>
      </c>
      <c r="J7993" s="1">
        <v>22.89</v>
      </c>
    </row>
    <row r="7994" spans="6:10" x14ac:dyDescent="0.35">
      <c r="F7994" t="s">
        <v>14010</v>
      </c>
      <c r="G7994" t="s">
        <v>14011</v>
      </c>
      <c r="H7994" t="s">
        <v>39</v>
      </c>
      <c r="I7994" s="2">
        <v>3349138000</v>
      </c>
      <c r="J7994" s="1">
        <v>18.670000000000002</v>
      </c>
    </row>
    <row r="7995" spans="6:10" x14ac:dyDescent="0.35">
      <c r="F7995" t="s">
        <v>14012</v>
      </c>
      <c r="G7995" t="s">
        <v>14013</v>
      </c>
      <c r="H7995" t="s">
        <v>900</v>
      </c>
      <c r="I7995" s="2">
        <v>134745000</v>
      </c>
      <c r="J7995" s="1">
        <v>40.49</v>
      </c>
    </row>
    <row r="7996" spans="6:10" x14ac:dyDescent="0.35">
      <c r="F7996" t="s">
        <v>14014</v>
      </c>
      <c r="G7996" t="s">
        <v>829</v>
      </c>
      <c r="H7996" t="s">
        <v>46</v>
      </c>
      <c r="I7996" s="2">
        <v>1550000</v>
      </c>
      <c r="J7996" s="1">
        <v>24.14</v>
      </c>
    </row>
    <row r="7997" spans="6:10" x14ac:dyDescent="0.35">
      <c r="F7997" t="s">
        <v>14015</v>
      </c>
      <c r="G7997" t="s">
        <v>14016</v>
      </c>
      <c r="H7997" t="s">
        <v>28</v>
      </c>
      <c r="I7997" s="2">
        <v>14215000</v>
      </c>
      <c r="J7997" s="1">
        <v>2.74</v>
      </c>
    </row>
    <row r="7998" spans="6:10" x14ac:dyDescent="0.35">
      <c r="F7998" t="s">
        <v>14017</v>
      </c>
      <c r="G7998" t="s">
        <v>14018</v>
      </c>
      <c r="H7998" t="s">
        <v>57</v>
      </c>
      <c r="I7998" s="2">
        <v>106223000</v>
      </c>
      <c r="J7998" s="1">
        <v>33.799999999999997</v>
      </c>
    </row>
    <row r="7999" spans="6:10" x14ac:dyDescent="0.35">
      <c r="F7999" t="s">
        <v>14019</v>
      </c>
      <c r="G7999" t="s">
        <v>829</v>
      </c>
      <c r="H7999" t="s">
        <v>46</v>
      </c>
      <c r="I7999" s="2">
        <v>405000</v>
      </c>
      <c r="J7999" s="1">
        <v>22.22</v>
      </c>
    </row>
    <row r="8000" spans="6:10" x14ac:dyDescent="0.35">
      <c r="F8000" t="s">
        <v>14020</v>
      </c>
      <c r="G8000" t="s">
        <v>14021</v>
      </c>
      <c r="H8000" t="s">
        <v>39</v>
      </c>
      <c r="I8000" s="2">
        <v>15736000</v>
      </c>
      <c r="J8000" s="1">
        <v>3.34</v>
      </c>
    </row>
    <row r="8001" spans="6:10" x14ac:dyDescent="0.35">
      <c r="F8001" t="s">
        <v>14022</v>
      </c>
      <c r="G8001" t="s">
        <v>461</v>
      </c>
      <c r="H8001" t="s">
        <v>46</v>
      </c>
      <c r="I8001" s="2">
        <v>28843000</v>
      </c>
      <c r="J8001" s="1">
        <v>30.31</v>
      </c>
    </row>
    <row r="8002" spans="6:10" x14ac:dyDescent="0.35">
      <c r="F8002" t="s">
        <v>14023</v>
      </c>
      <c r="G8002" t="s">
        <v>395</v>
      </c>
      <c r="H8002" t="s">
        <v>90</v>
      </c>
      <c r="I8002" s="2">
        <v>60050000</v>
      </c>
      <c r="J8002" s="1">
        <v>24.11</v>
      </c>
    </row>
    <row r="8003" spans="6:10" x14ac:dyDescent="0.35">
      <c r="F8003" t="s">
        <v>14024</v>
      </c>
      <c r="G8003" t="s">
        <v>2585</v>
      </c>
      <c r="H8003" t="s">
        <v>51</v>
      </c>
      <c r="I8003" s="2">
        <v>5025000</v>
      </c>
      <c r="J8003" s="1">
        <v>20.170000000000002</v>
      </c>
    </row>
    <row r="8004" spans="6:10" x14ac:dyDescent="0.35">
      <c r="F8004" t="s">
        <v>14025</v>
      </c>
      <c r="G8004" t="s">
        <v>14026</v>
      </c>
      <c r="H8004" t="s">
        <v>28</v>
      </c>
      <c r="I8004" s="2">
        <v>45200000</v>
      </c>
      <c r="J8004" s="1">
        <v>33.15</v>
      </c>
    </row>
    <row r="8005" spans="6:10" x14ac:dyDescent="0.35">
      <c r="F8005" t="s">
        <v>14027</v>
      </c>
      <c r="G8005" t="s">
        <v>829</v>
      </c>
      <c r="H8005" t="s">
        <v>46</v>
      </c>
      <c r="I8005" s="2">
        <v>100000</v>
      </c>
      <c r="J8005" s="1">
        <v>23.18</v>
      </c>
    </row>
    <row r="8006" spans="6:10" x14ac:dyDescent="0.35">
      <c r="F8006" t="s">
        <v>14028</v>
      </c>
      <c r="G8006" t="s">
        <v>1485</v>
      </c>
      <c r="H8006" t="s">
        <v>90</v>
      </c>
      <c r="I8006" s="2">
        <v>2750000</v>
      </c>
      <c r="J8006" s="1">
        <v>27.43</v>
      </c>
    </row>
    <row r="8007" spans="6:10" x14ac:dyDescent="0.35">
      <c r="F8007" t="s">
        <v>14029</v>
      </c>
      <c r="G8007" t="s">
        <v>6009</v>
      </c>
      <c r="H8007" t="s">
        <v>28</v>
      </c>
      <c r="I8007" s="2">
        <v>225000</v>
      </c>
      <c r="J8007" s="1">
        <v>25.23</v>
      </c>
    </row>
    <row r="8008" spans="6:10" x14ac:dyDescent="0.35">
      <c r="F8008" t="s">
        <v>14030</v>
      </c>
      <c r="G8008" t="s">
        <v>2289</v>
      </c>
      <c r="H8008" t="s">
        <v>28</v>
      </c>
      <c r="I8008" s="2">
        <v>900000</v>
      </c>
      <c r="J8008" s="1">
        <v>30.1</v>
      </c>
    </row>
    <row r="8009" spans="6:10" x14ac:dyDescent="0.35">
      <c r="F8009" t="s">
        <v>14031</v>
      </c>
      <c r="G8009" t="s">
        <v>14032</v>
      </c>
      <c r="H8009" t="s">
        <v>28</v>
      </c>
      <c r="I8009" s="2">
        <v>145014000</v>
      </c>
      <c r="J8009" s="1">
        <v>10.55</v>
      </c>
    </row>
    <row r="8010" spans="6:10" x14ac:dyDescent="0.35">
      <c r="F8010" t="s">
        <v>14033</v>
      </c>
      <c r="G8010" t="s">
        <v>14034</v>
      </c>
      <c r="H8010" t="s">
        <v>90</v>
      </c>
      <c r="I8010" s="2">
        <v>5400000</v>
      </c>
      <c r="J8010" s="1">
        <v>18.5</v>
      </c>
    </row>
    <row r="8011" spans="6:10" x14ac:dyDescent="0.35">
      <c r="F8011" t="s">
        <v>14035</v>
      </c>
      <c r="G8011" t="s">
        <v>829</v>
      </c>
      <c r="H8011" t="s">
        <v>46</v>
      </c>
      <c r="I8011" s="2">
        <v>11100000</v>
      </c>
      <c r="J8011" s="1">
        <v>56.7</v>
      </c>
    </row>
    <row r="8012" spans="6:10" x14ac:dyDescent="0.35">
      <c r="F8012" t="s">
        <v>14036</v>
      </c>
      <c r="G8012" t="s">
        <v>14037</v>
      </c>
      <c r="H8012" t="s">
        <v>112</v>
      </c>
      <c r="I8012" s="2">
        <v>325542000</v>
      </c>
      <c r="J8012" s="1">
        <v>38.729999999999997</v>
      </c>
    </row>
    <row r="8013" spans="6:10" x14ac:dyDescent="0.35">
      <c r="F8013" t="s">
        <v>14038</v>
      </c>
      <c r="G8013" t="s">
        <v>14039</v>
      </c>
      <c r="H8013" t="s">
        <v>34</v>
      </c>
      <c r="I8013" s="2">
        <v>117438000</v>
      </c>
      <c r="J8013" s="1">
        <v>14.09</v>
      </c>
    </row>
    <row r="8014" spans="6:10" x14ac:dyDescent="0.35">
      <c r="F8014" t="s">
        <v>14040</v>
      </c>
      <c r="G8014" t="s">
        <v>14041</v>
      </c>
      <c r="H8014" t="s">
        <v>51</v>
      </c>
      <c r="I8014" s="2">
        <v>369803000</v>
      </c>
      <c r="J8014" s="1">
        <v>3.88</v>
      </c>
    </row>
    <row r="8015" spans="6:10" x14ac:dyDescent="0.35">
      <c r="F8015" t="s">
        <v>14042</v>
      </c>
      <c r="G8015" t="s">
        <v>14043</v>
      </c>
      <c r="H8015" t="s">
        <v>231</v>
      </c>
      <c r="I8015" s="2">
        <v>12705000</v>
      </c>
      <c r="J8015" s="1">
        <v>20.81</v>
      </c>
    </row>
    <row r="8016" spans="6:10" x14ac:dyDescent="0.35">
      <c r="F8016" t="s">
        <v>14044</v>
      </c>
      <c r="G8016" t="s">
        <v>2585</v>
      </c>
      <c r="H8016" t="s">
        <v>51</v>
      </c>
      <c r="I8016" s="2">
        <v>4350000</v>
      </c>
      <c r="J8016" s="1">
        <v>39.89</v>
      </c>
    </row>
    <row r="8017" spans="6:10" x14ac:dyDescent="0.35">
      <c r="F8017" t="s">
        <v>14045</v>
      </c>
      <c r="G8017" t="s">
        <v>14046</v>
      </c>
      <c r="H8017" t="s">
        <v>39</v>
      </c>
      <c r="I8017" s="2">
        <v>11733000</v>
      </c>
      <c r="J8017" s="1">
        <v>0.55000000000000004</v>
      </c>
    </row>
    <row r="8018" spans="6:10" x14ac:dyDescent="0.35">
      <c r="F8018" t="s">
        <v>14047</v>
      </c>
      <c r="G8018" t="s">
        <v>14048</v>
      </c>
      <c r="H8018" t="s">
        <v>349</v>
      </c>
      <c r="I8018" s="2">
        <v>25211000</v>
      </c>
      <c r="J8018" s="1">
        <v>27.36</v>
      </c>
    </row>
    <row r="8019" spans="6:10" x14ac:dyDescent="0.35">
      <c r="F8019" t="s">
        <v>14049</v>
      </c>
      <c r="G8019" t="s">
        <v>1485</v>
      </c>
      <c r="H8019" t="s">
        <v>90</v>
      </c>
      <c r="I8019" s="2">
        <v>2450000</v>
      </c>
      <c r="J8019" s="1">
        <v>26.33</v>
      </c>
    </row>
    <row r="8020" spans="6:10" x14ac:dyDescent="0.35">
      <c r="F8020" t="s">
        <v>14050</v>
      </c>
      <c r="G8020" t="s">
        <v>14051</v>
      </c>
      <c r="H8020" t="s">
        <v>67</v>
      </c>
      <c r="I8020" s="2">
        <v>18036000</v>
      </c>
      <c r="J8020" s="1">
        <v>8.61</v>
      </c>
    </row>
    <row r="8021" spans="6:10" x14ac:dyDescent="0.35">
      <c r="F8021" t="s">
        <v>14052</v>
      </c>
      <c r="G8021" t="s">
        <v>5129</v>
      </c>
      <c r="H8021" t="s">
        <v>31</v>
      </c>
      <c r="I8021" s="2">
        <v>2825000</v>
      </c>
      <c r="J8021" s="1">
        <v>19.489999999999998</v>
      </c>
    </row>
    <row r="8022" spans="6:10" x14ac:dyDescent="0.35">
      <c r="F8022" t="s">
        <v>14053</v>
      </c>
      <c r="G8022" t="s">
        <v>14054</v>
      </c>
      <c r="H8022" t="s">
        <v>255</v>
      </c>
      <c r="I8022" s="2">
        <v>61618000</v>
      </c>
      <c r="J8022" s="1">
        <v>79.25</v>
      </c>
    </row>
    <row r="8023" spans="6:10" x14ac:dyDescent="0.35">
      <c r="F8023" t="s">
        <v>14055</v>
      </c>
      <c r="G8023" t="s">
        <v>14056</v>
      </c>
      <c r="H8023" t="s">
        <v>165</v>
      </c>
      <c r="I8023" s="2">
        <v>7582000</v>
      </c>
      <c r="J8023" s="1">
        <v>117.89</v>
      </c>
    </row>
    <row r="8024" spans="6:10" x14ac:dyDescent="0.35">
      <c r="F8024" t="s">
        <v>14057</v>
      </c>
      <c r="G8024" t="s">
        <v>14058</v>
      </c>
      <c r="H8024" t="s">
        <v>34</v>
      </c>
      <c r="I8024" s="2">
        <v>4594000</v>
      </c>
      <c r="J8024" s="1">
        <v>10.44</v>
      </c>
    </row>
    <row r="8025" spans="6:10" x14ac:dyDescent="0.35">
      <c r="F8025" t="s">
        <v>14059</v>
      </c>
      <c r="G8025" t="s">
        <v>14060</v>
      </c>
      <c r="H8025" t="s">
        <v>28</v>
      </c>
      <c r="I8025" s="2">
        <v>1450000</v>
      </c>
      <c r="J8025" s="1">
        <v>59.94</v>
      </c>
    </row>
    <row r="8026" spans="6:10" x14ac:dyDescent="0.35">
      <c r="F8026" t="s">
        <v>14061</v>
      </c>
      <c r="G8026" t="s">
        <v>829</v>
      </c>
      <c r="H8026" t="s">
        <v>46</v>
      </c>
      <c r="I8026" s="2">
        <v>500000</v>
      </c>
      <c r="J8026" s="1">
        <v>15.56</v>
      </c>
    </row>
    <row r="8027" spans="6:10" x14ac:dyDescent="0.35">
      <c r="F8027" t="s">
        <v>14062</v>
      </c>
      <c r="G8027" t="s">
        <v>14063</v>
      </c>
      <c r="H8027" t="s">
        <v>31</v>
      </c>
      <c r="I8027" s="2">
        <v>209690000</v>
      </c>
      <c r="J8027" s="1">
        <v>37.07</v>
      </c>
    </row>
    <row r="8028" spans="6:10" x14ac:dyDescent="0.35">
      <c r="F8028" t="s">
        <v>14064</v>
      </c>
      <c r="G8028" t="s">
        <v>461</v>
      </c>
      <c r="H8028" t="s">
        <v>46</v>
      </c>
      <c r="I8028" s="2">
        <v>3150000</v>
      </c>
      <c r="J8028" s="1">
        <v>55.27</v>
      </c>
    </row>
    <row r="8029" spans="6:10" x14ac:dyDescent="0.35">
      <c r="F8029" t="s">
        <v>14065</v>
      </c>
      <c r="G8029" t="s">
        <v>14066</v>
      </c>
      <c r="H8029" t="s">
        <v>39</v>
      </c>
      <c r="I8029" s="2">
        <v>1088768000</v>
      </c>
      <c r="J8029" s="1">
        <v>2.42</v>
      </c>
    </row>
    <row r="8030" spans="6:10" x14ac:dyDescent="0.35">
      <c r="F8030" t="s">
        <v>14067</v>
      </c>
      <c r="G8030" t="s">
        <v>14068</v>
      </c>
      <c r="H8030" t="s">
        <v>112</v>
      </c>
      <c r="I8030" s="2">
        <v>10771000</v>
      </c>
      <c r="J8030" s="1">
        <v>2.72</v>
      </c>
    </row>
    <row r="8031" spans="6:10" x14ac:dyDescent="0.35">
      <c r="F8031" t="s">
        <v>14069</v>
      </c>
      <c r="G8031" t="s">
        <v>14070</v>
      </c>
      <c r="H8031" t="s">
        <v>31</v>
      </c>
      <c r="I8031" s="2">
        <v>64157000</v>
      </c>
      <c r="J8031" s="1">
        <v>140.88999999999999</v>
      </c>
    </row>
    <row r="8032" spans="6:10" x14ac:dyDescent="0.35">
      <c r="F8032" t="s">
        <v>14071</v>
      </c>
      <c r="G8032" t="s">
        <v>14072</v>
      </c>
      <c r="H8032" t="s">
        <v>31</v>
      </c>
      <c r="I8032" s="2">
        <v>13802000</v>
      </c>
      <c r="J8032" s="1">
        <v>47.73</v>
      </c>
    </row>
    <row r="8033" spans="6:10" x14ac:dyDescent="0.35">
      <c r="F8033" t="s">
        <v>14073</v>
      </c>
      <c r="G8033" t="s">
        <v>14074</v>
      </c>
      <c r="H8033" t="s">
        <v>34</v>
      </c>
      <c r="I8033" s="2">
        <v>60429000</v>
      </c>
      <c r="J8033" s="1">
        <v>273.52999999999997</v>
      </c>
    </row>
    <row r="8034" spans="6:10" x14ac:dyDescent="0.35">
      <c r="F8034" t="s">
        <v>14075</v>
      </c>
      <c r="G8034" t="s">
        <v>14076</v>
      </c>
      <c r="H8034" t="s">
        <v>103</v>
      </c>
      <c r="I8034" s="2">
        <v>43280000</v>
      </c>
      <c r="J8034" s="1">
        <v>1.06</v>
      </c>
    </row>
    <row r="8035" spans="6:10" x14ac:dyDescent="0.35">
      <c r="F8035" t="s">
        <v>14077</v>
      </c>
      <c r="G8035" t="s">
        <v>14078</v>
      </c>
      <c r="H8035" t="s">
        <v>31</v>
      </c>
      <c r="I8035" s="2">
        <v>67788000</v>
      </c>
      <c r="J8035" s="1">
        <v>5.1100000000000003</v>
      </c>
    </row>
    <row r="8036" spans="6:10" x14ac:dyDescent="0.35">
      <c r="F8036" t="s">
        <v>14079</v>
      </c>
      <c r="G8036" t="s">
        <v>2585</v>
      </c>
      <c r="H8036" t="s">
        <v>51</v>
      </c>
      <c r="I8036" s="2">
        <v>29050000</v>
      </c>
      <c r="J8036" s="1">
        <v>45.49</v>
      </c>
    </row>
    <row r="8037" spans="6:10" x14ac:dyDescent="0.35">
      <c r="F8037" t="s">
        <v>14080</v>
      </c>
      <c r="G8037" t="s">
        <v>2585</v>
      </c>
      <c r="H8037" t="s">
        <v>51</v>
      </c>
      <c r="I8037" s="2">
        <v>6550000</v>
      </c>
      <c r="J8037" s="1">
        <v>41.43</v>
      </c>
    </row>
    <row r="8038" spans="6:10" x14ac:dyDescent="0.35">
      <c r="F8038" t="s">
        <v>14081</v>
      </c>
      <c r="G8038" t="s">
        <v>1485</v>
      </c>
      <c r="H8038" t="s">
        <v>90</v>
      </c>
      <c r="I8038" s="2">
        <v>7912000</v>
      </c>
      <c r="J8038" s="1">
        <v>29.71</v>
      </c>
    </row>
    <row r="8039" spans="6:10" x14ac:dyDescent="0.35">
      <c r="F8039" t="s">
        <v>14082</v>
      </c>
      <c r="G8039" t="s">
        <v>829</v>
      </c>
      <c r="H8039" t="s">
        <v>46</v>
      </c>
      <c r="I8039" s="2">
        <v>290000</v>
      </c>
      <c r="J8039" s="1">
        <v>60.41</v>
      </c>
    </row>
    <row r="8040" spans="6:10" x14ac:dyDescent="0.35">
      <c r="F8040" t="s">
        <v>14083</v>
      </c>
      <c r="G8040" t="s">
        <v>1485</v>
      </c>
      <c r="H8040" t="s">
        <v>90</v>
      </c>
      <c r="I8040" s="2">
        <v>2850000</v>
      </c>
      <c r="J8040" s="1">
        <v>25.75</v>
      </c>
    </row>
    <row r="8041" spans="6:10" x14ac:dyDescent="0.35">
      <c r="F8041" t="s">
        <v>14084</v>
      </c>
      <c r="G8041" t="s">
        <v>1485</v>
      </c>
      <c r="H8041" t="s">
        <v>90</v>
      </c>
      <c r="I8041" s="2">
        <v>3150000</v>
      </c>
      <c r="J8041" s="1">
        <v>26.79</v>
      </c>
    </row>
    <row r="8042" spans="6:10" x14ac:dyDescent="0.35">
      <c r="F8042" t="s">
        <v>14085</v>
      </c>
      <c r="G8042" t="s">
        <v>14086</v>
      </c>
      <c r="H8042" t="s">
        <v>39</v>
      </c>
      <c r="I8042" s="2">
        <v>4653000</v>
      </c>
      <c r="J8042" s="1">
        <v>17.73</v>
      </c>
    </row>
    <row r="8043" spans="6:10" x14ac:dyDescent="0.35">
      <c r="F8043" t="s">
        <v>14087</v>
      </c>
      <c r="G8043" t="s">
        <v>14088</v>
      </c>
      <c r="H8043" t="s">
        <v>39</v>
      </c>
      <c r="I8043" s="2">
        <v>135079000</v>
      </c>
      <c r="J8043" s="1">
        <v>50.35</v>
      </c>
    </row>
    <row r="8044" spans="6:10" x14ac:dyDescent="0.35">
      <c r="F8044" t="s">
        <v>14089</v>
      </c>
      <c r="G8044" t="s">
        <v>14090</v>
      </c>
      <c r="H8044" t="s">
        <v>34</v>
      </c>
      <c r="I8044" s="2">
        <v>16135000</v>
      </c>
      <c r="J8044" s="1">
        <v>3.86</v>
      </c>
    </row>
    <row r="8045" spans="6:10" x14ac:dyDescent="0.35">
      <c r="F8045" t="s">
        <v>14091</v>
      </c>
      <c r="G8045" t="s">
        <v>14092</v>
      </c>
      <c r="H8045" t="s">
        <v>112</v>
      </c>
      <c r="I8045" s="2">
        <v>217876000</v>
      </c>
      <c r="J8045" s="1">
        <v>10.27</v>
      </c>
    </row>
    <row r="8046" spans="6:10" x14ac:dyDescent="0.35">
      <c r="F8046" t="s">
        <v>14093</v>
      </c>
      <c r="G8046" t="s">
        <v>461</v>
      </c>
      <c r="H8046" t="s">
        <v>46</v>
      </c>
      <c r="I8046" s="2">
        <v>950000</v>
      </c>
      <c r="J8046" s="1">
        <v>11.26</v>
      </c>
    </row>
    <row r="8047" spans="6:10" x14ac:dyDescent="0.35">
      <c r="F8047" t="s">
        <v>14094</v>
      </c>
      <c r="G8047" t="s">
        <v>14095</v>
      </c>
      <c r="H8047" t="s">
        <v>255</v>
      </c>
      <c r="I8047" s="2">
        <v>26278000</v>
      </c>
      <c r="J8047" s="1">
        <v>33.44</v>
      </c>
    </row>
    <row r="8048" spans="6:10" x14ac:dyDescent="0.35">
      <c r="F8048" t="s">
        <v>14096</v>
      </c>
      <c r="G8048" t="s">
        <v>14097</v>
      </c>
      <c r="H8048" t="s">
        <v>90</v>
      </c>
      <c r="I8048" s="2">
        <v>50881000</v>
      </c>
      <c r="J8048" s="1">
        <v>469.07</v>
      </c>
    </row>
    <row r="8049" spans="6:10" x14ac:dyDescent="0.35">
      <c r="F8049" t="s">
        <v>14098</v>
      </c>
      <c r="G8049" t="s">
        <v>2585</v>
      </c>
      <c r="H8049" t="s">
        <v>51</v>
      </c>
      <c r="I8049" s="2">
        <v>3900000</v>
      </c>
      <c r="J8049" s="1">
        <v>63.26</v>
      </c>
    </row>
    <row r="8050" spans="6:10" x14ac:dyDescent="0.35">
      <c r="F8050" t="s">
        <v>14099</v>
      </c>
      <c r="G8050" t="s">
        <v>1485</v>
      </c>
      <c r="H8050" t="s">
        <v>90</v>
      </c>
      <c r="I8050" s="2">
        <v>2625000</v>
      </c>
      <c r="J8050" s="1">
        <v>28.16</v>
      </c>
    </row>
    <row r="8051" spans="6:10" x14ac:dyDescent="0.35">
      <c r="F8051" t="s">
        <v>14100</v>
      </c>
      <c r="G8051" t="s">
        <v>1485</v>
      </c>
      <c r="H8051" t="s">
        <v>90</v>
      </c>
      <c r="I8051" s="2">
        <v>3275000</v>
      </c>
      <c r="J8051" s="1">
        <v>26.14</v>
      </c>
    </row>
    <row r="8052" spans="6:10" x14ac:dyDescent="0.35">
      <c r="F8052" t="s">
        <v>14101</v>
      </c>
      <c r="G8052" t="s">
        <v>14102</v>
      </c>
      <c r="H8052" t="s">
        <v>332</v>
      </c>
      <c r="I8052" s="2">
        <v>48319000</v>
      </c>
      <c r="J8052" s="1">
        <v>83.52</v>
      </c>
    </row>
    <row r="8053" spans="6:10" x14ac:dyDescent="0.35">
      <c r="F8053" t="s">
        <v>14103</v>
      </c>
      <c r="G8053" t="s">
        <v>14104</v>
      </c>
      <c r="H8053" t="s">
        <v>39</v>
      </c>
      <c r="I8053" s="2">
        <v>143205000</v>
      </c>
      <c r="J8053" s="1">
        <v>6.53</v>
      </c>
    </row>
    <row r="8054" spans="6:10" x14ac:dyDescent="0.35">
      <c r="F8054" t="s">
        <v>14105</v>
      </c>
      <c r="G8054" t="s">
        <v>829</v>
      </c>
      <c r="H8054" t="s">
        <v>46</v>
      </c>
      <c r="I8054" s="2">
        <v>1400000</v>
      </c>
      <c r="J8054" s="1">
        <v>17.579999999999998</v>
      </c>
    </row>
    <row r="8055" spans="6:10" x14ac:dyDescent="0.35">
      <c r="F8055" t="s">
        <v>14106</v>
      </c>
      <c r="G8055" t="s">
        <v>14107</v>
      </c>
      <c r="H8055" t="s">
        <v>279</v>
      </c>
      <c r="I8055" s="2">
        <v>55735000</v>
      </c>
      <c r="J8055" s="1">
        <v>16.100000000000001</v>
      </c>
    </row>
    <row r="8056" spans="6:10" x14ac:dyDescent="0.35">
      <c r="F8056" t="s">
        <v>14108</v>
      </c>
      <c r="G8056" t="s">
        <v>6009</v>
      </c>
      <c r="H8056" t="s">
        <v>28</v>
      </c>
      <c r="I8056" s="2">
        <v>5400000</v>
      </c>
      <c r="J8056" s="1">
        <v>33.479999999999997</v>
      </c>
    </row>
    <row r="8057" spans="6:10" x14ac:dyDescent="0.35">
      <c r="F8057" t="s">
        <v>14109</v>
      </c>
      <c r="G8057" t="s">
        <v>512</v>
      </c>
      <c r="H8057" t="s">
        <v>34</v>
      </c>
      <c r="I8057" s="2">
        <v>1750000</v>
      </c>
      <c r="J8057" s="1">
        <v>19.39</v>
      </c>
    </row>
    <row r="8058" spans="6:10" x14ac:dyDescent="0.35">
      <c r="F8058" t="s">
        <v>14110</v>
      </c>
      <c r="G8058" t="s">
        <v>14111</v>
      </c>
      <c r="H8058" t="s">
        <v>123</v>
      </c>
      <c r="I8058" s="2">
        <v>217054000</v>
      </c>
      <c r="J8058" s="1">
        <v>17.850000000000001</v>
      </c>
    </row>
    <row r="8059" spans="6:10" x14ac:dyDescent="0.35">
      <c r="F8059" t="s">
        <v>14112</v>
      </c>
      <c r="G8059" t="s">
        <v>14113</v>
      </c>
      <c r="H8059" t="s">
        <v>39</v>
      </c>
      <c r="I8059" s="2">
        <v>5305000</v>
      </c>
      <c r="J8059" s="1">
        <v>1.62</v>
      </c>
    </row>
    <row r="8060" spans="6:10" x14ac:dyDescent="0.35">
      <c r="F8060" t="s">
        <v>14114</v>
      </c>
      <c r="G8060" t="s">
        <v>14115</v>
      </c>
      <c r="H8060" t="s">
        <v>2430</v>
      </c>
      <c r="I8060" s="2">
        <v>4509000</v>
      </c>
      <c r="J8060" s="1">
        <v>24.01</v>
      </c>
    </row>
    <row r="8061" spans="6:10" x14ac:dyDescent="0.35">
      <c r="F8061" t="s">
        <v>14116</v>
      </c>
      <c r="G8061" t="s">
        <v>14117</v>
      </c>
      <c r="H8061" t="s">
        <v>28</v>
      </c>
      <c r="I8061" s="2">
        <v>15232000</v>
      </c>
      <c r="J8061" s="1">
        <v>0.54</v>
      </c>
    </row>
    <row r="8062" spans="6:10" x14ac:dyDescent="0.35">
      <c r="F8062" t="s">
        <v>14118</v>
      </c>
      <c r="G8062" t="s">
        <v>14119</v>
      </c>
      <c r="H8062" t="s">
        <v>165</v>
      </c>
      <c r="I8062" s="2">
        <v>15078000</v>
      </c>
      <c r="J8062" s="1">
        <v>192.99</v>
      </c>
    </row>
    <row r="8063" spans="6:10" x14ac:dyDescent="0.35">
      <c r="F8063" t="s">
        <v>14120</v>
      </c>
      <c r="G8063" t="s">
        <v>14121</v>
      </c>
      <c r="H8063" t="s">
        <v>649</v>
      </c>
      <c r="I8063" s="2">
        <v>59832000</v>
      </c>
      <c r="J8063" s="1">
        <v>38.71</v>
      </c>
    </row>
    <row r="8064" spans="6:10" x14ac:dyDescent="0.35">
      <c r="F8064" t="s">
        <v>14122</v>
      </c>
      <c r="G8064" t="s">
        <v>14123</v>
      </c>
      <c r="H8064" t="s">
        <v>28</v>
      </c>
      <c r="I8064" s="2">
        <v>29185000</v>
      </c>
      <c r="J8064" s="1">
        <v>14.1</v>
      </c>
    </row>
    <row r="8065" spans="6:10" x14ac:dyDescent="0.35">
      <c r="F8065" t="s">
        <v>14124</v>
      </c>
      <c r="G8065" t="s">
        <v>14125</v>
      </c>
      <c r="H8065" t="s">
        <v>475</v>
      </c>
      <c r="I8065" s="2">
        <v>934349000</v>
      </c>
      <c r="J8065" s="1">
        <v>530.17999999999995</v>
      </c>
    </row>
    <row r="8066" spans="6:10" x14ac:dyDescent="0.35">
      <c r="F8066" t="s">
        <v>14126</v>
      </c>
      <c r="G8066" t="s">
        <v>14127</v>
      </c>
      <c r="H8066" t="s">
        <v>981</v>
      </c>
      <c r="I8066" s="2">
        <v>235829000</v>
      </c>
      <c r="J8066" s="1">
        <v>5.53</v>
      </c>
    </row>
    <row r="8067" spans="6:10" x14ac:dyDescent="0.35">
      <c r="F8067" t="s">
        <v>14128</v>
      </c>
      <c r="G8067" t="s">
        <v>14129</v>
      </c>
      <c r="H8067" t="s">
        <v>28</v>
      </c>
      <c r="I8067" s="2">
        <v>1450000</v>
      </c>
      <c r="J8067" s="1">
        <v>17.23</v>
      </c>
    </row>
    <row r="8068" spans="6:10" x14ac:dyDescent="0.35">
      <c r="F8068" t="s">
        <v>14130</v>
      </c>
      <c r="G8068" t="s">
        <v>14131</v>
      </c>
      <c r="H8068" t="s">
        <v>85</v>
      </c>
      <c r="I8068" s="2">
        <v>198941000</v>
      </c>
      <c r="J8068" s="1">
        <v>41.03</v>
      </c>
    </row>
    <row r="8069" spans="6:10" x14ac:dyDescent="0.35">
      <c r="F8069" t="s">
        <v>14132</v>
      </c>
      <c r="G8069" t="s">
        <v>1485</v>
      </c>
      <c r="H8069" t="s">
        <v>90</v>
      </c>
      <c r="I8069" s="2">
        <v>2425000</v>
      </c>
      <c r="J8069" s="1">
        <v>27.71</v>
      </c>
    </row>
    <row r="8070" spans="6:10" x14ac:dyDescent="0.35">
      <c r="F8070" t="s">
        <v>14133</v>
      </c>
      <c r="G8070" t="s">
        <v>14134</v>
      </c>
      <c r="H8070" t="s">
        <v>187</v>
      </c>
      <c r="I8070" s="2">
        <v>614801000</v>
      </c>
      <c r="J8070" s="1">
        <v>207.07</v>
      </c>
    </row>
    <row r="8071" spans="6:10" x14ac:dyDescent="0.35">
      <c r="F8071" t="s">
        <v>14135</v>
      </c>
      <c r="G8071" t="s">
        <v>14136</v>
      </c>
      <c r="H8071" t="s">
        <v>279</v>
      </c>
      <c r="I8071" s="2">
        <v>10584000</v>
      </c>
      <c r="J8071" s="1">
        <v>27.33</v>
      </c>
    </row>
    <row r="8072" spans="6:10" x14ac:dyDescent="0.35">
      <c r="F8072" t="s">
        <v>14137</v>
      </c>
      <c r="G8072" t="s">
        <v>14138</v>
      </c>
      <c r="H8072" t="s">
        <v>90</v>
      </c>
      <c r="I8072" s="2">
        <v>163167000</v>
      </c>
      <c r="J8072" s="1">
        <v>31.8</v>
      </c>
    </row>
    <row r="8073" spans="6:10" x14ac:dyDescent="0.35">
      <c r="F8073" t="s">
        <v>14139</v>
      </c>
      <c r="G8073" t="s">
        <v>1485</v>
      </c>
      <c r="H8073" t="s">
        <v>90</v>
      </c>
      <c r="I8073" s="2">
        <v>4100000</v>
      </c>
      <c r="J8073" s="1">
        <v>27.28</v>
      </c>
    </row>
    <row r="8074" spans="6:10" x14ac:dyDescent="0.35">
      <c r="F8074" t="s">
        <v>14140</v>
      </c>
      <c r="G8074" t="s">
        <v>14141</v>
      </c>
      <c r="H8074" t="s">
        <v>39</v>
      </c>
      <c r="I8074" s="2">
        <v>9855000</v>
      </c>
      <c r="J8074" s="1">
        <v>4.55</v>
      </c>
    </row>
    <row r="8075" spans="6:10" x14ac:dyDescent="0.35">
      <c r="F8075" t="s">
        <v>14142</v>
      </c>
      <c r="G8075" t="s">
        <v>14141</v>
      </c>
      <c r="H8075" t="s">
        <v>46</v>
      </c>
      <c r="I8075" s="2">
        <v>33618000</v>
      </c>
      <c r="J8075" s="1">
        <v>3.76</v>
      </c>
    </row>
    <row r="8076" spans="6:10" x14ac:dyDescent="0.35">
      <c r="F8076" t="s">
        <v>14143</v>
      </c>
      <c r="G8076" t="s">
        <v>14144</v>
      </c>
      <c r="H8076" t="s">
        <v>34</v>
      </c>
      <c r="I8076" s="2">
        <v>247503000</v>
      </c>
      <c r="J8076" s="1">
        <v>10.3</v>
      </c>
    </row>
    <row r="8077" spans="6:10" x14ac:dyDescent="0.35">
      <c r="F8077" t="s">
        <v>14145</v>
      </c>
      <c r="G8077" t="s">
        <v>221</v>
      </c>
      <c r="H8077" t="s">
        <v>222</v>
      </c>
      <c r="I8077" s="2">
        <v>8875000</v>
      </c>
      <c r="J8077" s="1">
        <v>13.32</v>
      </c>
    </row>
    <row r="8078" spans="6:10" x14ac:dyDescent="0.35">
      <c r="F8078" t="s">
        <v>14146</v>
      </c>
      <c r="G8078" t="s">
        <v>14147</v>
      </c>
      <c r="H8078" t="s">
        <v>39</v>
      </c>
      <c r="I8078" s="2">
        <v>21750000</v>
      </c>
      <c r="J8078" s="1">
        <v>8.6999999999999993</v>
      </c>
    </row>
    <row r="8079" spans="6:10" x14ac:dyDescent="0.35">
      <c r="F8079" t="s">
        <v>14148</v>
      </c>
      <c r="G8079" t="s">
        <v>14149</v>
      </c>
      <c r="H8079" t="s">
        <v>103</v>
      </c>
      <c r="I8079" s="2">
        <v>15054000</v>
      </c>
      <c r="J8079" s="1">
        <v>1.63</v>
      </c>
    </row>
    <row r="8080" spans="6:10" x14ac:dyDescent="0.35">
      <c r="F8080" t="s">
        <v>14150</v>
      </c>
      <c r="G8080" t="s">
        <v>14151</v>
      </c>
      <c r="H8080" t="s">
        <v>51</v>
      </c>
      <c r="I8080" s="2">
        <v>32222000</v>
      </c>
      <c r="J8080" s="1">
        <v>7.13</v>
      </c>
    </row>
    <row r="8081" spans="6:10" x14ac:dyDescent="0.35">
      <c r="F8081" t="s">
        <v>14152</v>
      </c>
      <c r="G8081" t="s">
        <v>829</v>
      </c>
      <c r="H8081" t="s">
        <v>46</v>
      </c>
      <c r="I8081" s="2">
        <v>64000000</v>
      </c>
      <c r="J8081" s="1">
        <v>32.770000000000003</v>
      </c>
    </row>
    <row r="8082" spans="6:10" x14ac:dyDescent="0.35">
      <c r="F8082" t="s">
        <v>14153</v>
      </c>
      <c r="G8082" t="s">
        <v>14154</v>
      </c>
      <c r="H8082" t="s">
        <v>57</v>
      </c>
      <c r="I8082" s="2">
        <v>729821000</v>
      </c>
      <c r="J8082" s="1">
        <v>173.84</v>
      </c>
    </row>
    <row r="8083" spans="6:10" x14ac:dyDescent="0.35">
      <c r="F8083" t="s">
        <v>14155</v>
      </c>
      <c r="G8083" t="s">
        <v>14156</v>
      </c>
      <c r="H8083" t="s">
        <v>28</v>
      </c>
      <c r="I8083" s="2">
        <v>81260000</v>
      </c>
      <c r="J8083" s="1">
        <v>13.22</v>
      </c>
    </row>
    <row r="8084" spans="6:10" x14ac:dyDescent="0.35">
      <c r="F8084" t="s">
        <v>14157</v>
      </c>
      <c r="G8084" t="s">
        <v>14158</v>
      </c>
      <c r="H8084" t="s">
        <v>39</v>
      </c>
      <c r="I8084" s="2">
        <v>2330000</v>
      </c>
      <c r="J8084" s="1">
        <v>10.29</v>
      </c>
    </row>
    <row r="8085" spans="6:10" x14ac:dyDescent="0.35">
      <c r="F8085" t="s">
        <v>14159</v>
      </c>
      <c r="G8085" t="s">
        <v>829</v>
      </c>
      <c r="H8085" t="s">
        <v>46</v>
      </c>
      <c r="I8085" s="2">
        <v>75000</v>
      </c>
      <c r="J8085" s="1">
        <v>45.05</v>
      </c>
    </row>
    <row r="8086" spans="6:10" x14ac:dyDescent="0.35">
      <c r="F8086" t="s">
        <v>14160</v>
      </c>
      <c r="G8086" t="s">
        <v>829</v>
      </c>
      <c r="H8086" t="s">
        <v>46</v>
      </c>
      <c r="I8086" s="2">
        <v>195000</v>
      </c>
      <c r="J8086" s="1">
        <v>69.8</v>
      </c>
    </row>
    <row r="8087" spans="6:10" x14ac:dyDescent="0.35">
      <c r="F8087" t="s">
        <v>14161</v>
      </c>
      <c r="G8087" t="s">
        <v>1526</v>
      </c>
      <c r="H8087" t="s">
        <v>34</v>
      </c>
      <c r="I8087" s="2">
        <v>225000</v>
      </c>
      <c r="J8087" s="1">
        <v>49.53</v>
      </c>
    </row>
    <row r="8088" spans="6:10" x14ac:dyDescent="0.35">
      <c r="F8088" t="s">
        <v>14162</v>
      </c>
      <c r="G8088" t="s">
        <v>14163</v>
      </c>
      <c r="H8088" t="s">
        <v>28</v>
      </c>
      <c r="I8088" s="2">
        <v>132476000</v>
      </c>
      <c r="J8088" s="1">
        <v>10.44</v>
      </c>
    </row>
    <row r="8089" spans="6:10" x14ac:dyDescent="0.35">
      <c r="F8089" t="s">
        <v>14164</v>
      </c>
      <c r="G8089" t="s">
        <v>14165</v>
      </c>
      <c r="H8089" t="s">
        <v>103</v>
      </c>
      <c r="I8089" s="2">
        <v>17961000</v>
      </c>
      <c r="J8089" s="1">
        <v>3</v>
      </c>
    </row>
    <row r="8090" spans="6:10" x14ac:dyDescent="0.35">
      <c r="F8090" t="s">
        <v>14166</v>
      </c>
      <c r="G8090" t="s">
        <v>453</v>
      </c>
      <c r="H8090" t="s">
        <v>34</v>
      </c>
      <c r="I8090" s="2">
        <v>74452000</v>
      </c>
      <c r="J8090" s="1">
        <v>20.079999999999998</v>
      </c>
    </row>
    <row r="8091" spans="6:10" x14ac:dyDescent="0.35">
      <c r="F8091" t="s">
        <v>14167</v>
      </c>
      <c r="G8091" t="s">
        <v>14168</v>
      </c>
      <c r="H8091" t="s">
        <v>31</v>
      </c>
      <c r="I8091" s="2">
        <v>92176000</v>
      </c>
      <c r="J8091" s="1">
        <v>23.85</v>
      </c>
    </row>
    <row r="8092" spans="6:10" x14ac:dyDescent="0.35">
      <c r="F8092" t="s">
        <v>14169</v>
      </c>
      <c r="G8092" t="s">
        <v>829</v>
      </c>
      <c r="H8092" t="s">
        <v>46</v>
      </c>
      <c r="I8092" s="2">
        <v>1159000</v>
      </c>
      <c r="J8092" s="1">
        <v>57.84</v>
      </c>
    </row>
    <row r="8093" spans="6:10" x14ac:dyDescent="0.35">
      <c r="F8093" t="s">
        <v>14170</v>
      </c>
      <c r="G8093" t="s">
        <v>14171</v>
      </c>
      <c r="H8093" t="s">
        <v>112</v>
      </c>
      <c r="I8093" s="2">
        <v>223126000</v>
      </c>
      <c r="J8093" s="1">
        <v>1.1499999999999999</v>
      </c>
    </row>
    <row r="8094" spans="6:10" x14ac:dyDescent="0.35">
      <c r="F8094" t="s">
        <v>14172</v>
      </c>
      <c r="G8094" t="s">
        <v>14173</v>
      </c>
      <c r="H8094" t="s">
        <v>279</v>
      </c>
      <c r="I8094" s="2">
        <v>23449000</v>
      </c>
      <c r="J8094" s="1">
        <v>8.8699999999999992</v>
      </c>
    </row>
    <row r="8095" spans="6:10" x14ac:dyDescent="0.35">
      <c r="F8095" t="s">
        <v>14174</v>
      </c>
      <c r="G8095" t="s">
        <v>14175</v>
      </c>
      <c r="H8095" t="s">
        <v>134</v>
      </c>
      <c r="I8095" s="2">
        <v>69308000</v>
      </c>
      <c r="J8095" s="1">
        <v>355.42</v>
      </c>
    </row>
    <row r="8096" spans="6:10" x14ac:dyDescent="0.35">
      <c r="F8096" t="s">
        <v>14176</v>
      </c>
      <c r="G8096" t="s">
        <v>14177</v>
      </c>
      <c r="H8096" t="s">
        <v>352</v>
      </c>
      <c r="I8096" s="2">
        <v>26025000</v>
      </c>
      <c r="J8096" s="1">
        <v>31.74</v>
      </c>
    </row>
    <row r="8097" spans="6:10" x14ac:dyDescent="0.35">
      <c r="F8097" t="s">
        <v>14178</v>
      </c>
      <c r="G8097" t="s">
        <v>14179</v>
      </c>
      <c r="H8097" t="s">
        <v>78</v>
      </c>
      <c r="I8097" s="2">
        <v>99580000</v>
      </c>
      <c r="J8097" s="1">
        <v>2.37</v>
      </c>
    </row>
    <row r="8098" spans="6:10" x14ac:dyDescent="0.35">
      <c r="F8098" t="s">
        <v>14180</v>
      </c>
      <c r="G8098" t="s">
        <v>241</v>
      </c>
      <c r="H8098" t="s">
        <v>28</v>
      </c>
      <c r="I8098" s="2">
        <v>23400000</v>
      </c>
      <c r="J8098" s="1">
        <v>109.25</v>
      </c>
    </row>
    <row r="8099" spans="6:10" x14ac:dyDescent="0.35">
      <c r="F8099" t="s">
        <v>14181</v>
      </c>
      <c r="G8099" t="s">
        <v>829</v>
      </c>
      <c r="H8099" t="s">
        <v>46</v>
      </c>
      <c r="I8099" s="2">
        <v>5450000</v>
      </c>
      <c r="J8099" s="1">
        <v>37.5</v>
      </c>
    </row>
    <row r="8100" spans="6:10" x14ac:dyDescent="0.35">
      <c r="F8100" t="s">
        <v>14182</v>
      </c>
      <c r="G8100" t="s">
        <v>14183</v>
      </c>
      <c r="H8100" t="s">
        <v>112</v>
      </c>
      <c r="I8100" s="2">
        <v>262694000</v>
      </c>
      <c r="J8100" s="1">
        <v>5.7</v>
      </c>
    </row>
    <row r="8101" spans="6:10" x14ac:dyDescent="0.35">
      <c r="F8101" t="s">
        <v>14184</v>
      </c>
      <c r="G8101" t="s">
        <v>14185</v>
      </c>
      <c r="H8101" t="s">
        <v>51</v>
      </c>
      <c r="I8101" s="2">
        <v>97995000</v>
      </c>
      <c r="J8101" s="1">
        <v>19.53</v>
      </c>
    </row>
    <row r="8102" spans="6:10" x14ac:dyDescent="0.35">
      <c r="F8102" t="s">
        <v>14186</v>
      </c>
      <c r="G8102" t="s">
        <v>409</v>
      </c>
      <c r="H8102" t="s">
        <v>31</v>
      </c>
      <c r="I8102" s="2">
        <v>1750000</v>
      </c>
      <c r="J8102" s="1">
        <v>26.63</v>
      </c>
    </row>
    <row r="8103" spans="6:10" x14ac:dyDescent="0.35">
      <c r="F8103" t="s">
        <v>14187</v>
      </c>
      <c r="G8103" t="s">
        <v>14188</v>
      </c>
      <c r="H8103" t="s">
        <v>31</v>
      </c>
      <c r="I8103" s="2">
        <v>9050000</v>
      </c>
      <c r="J8103" s="1">
        <v>7.17</v>
      </c>
    </row>
    <row r="8104" spans="6:10" x14ac:dyDescent="0.35">
      <c r="F8104" t="s">
        <v>14189</v>
      </c>
      <c r="G8104" t="s">
        <v>14190</v>
      </c>
      <c r="H8104" t="s">
        <v>352</v>
      </c>
      <c r="I8104" s="2">
        <v>199239000</v>
      </c>
      <c r="J8104" s="1">
        <v>0.56999999999999995</v>
      </c>
    </row>
    <row r="8105" spans="6:10" x14ac:dyDescent="0.35">
      <c r="F8105" t="s">
        <v>14191</v>
      </c>
      <c r="G8105" t="s">
        <v>14192</v>
      </c>
      <c r="H8105" t="s">
        <v>472</v>
      </c>
      <c r="I8105" s="2">
        <v>8364000</v>
      </c>
      <c r="J8105" s="1">
        <v>4.8</v>
      </c>
    </row>
    <row r="8106" spans="6:10" x14ac:dyDescent="0.35">
      <c r="F8106" t="s">
        <v>14193</v>
      </c>
      <c r="G8106" t="s">
        <v>14194</v>
      </c>
      <c r="H8106" t="s">
        <v>475</v>
      </c>
      <c r="I8106" s="2">
        <v>1485823000</v>
      </c>
      <c r="J8106" s="1">
        <v>43.61</v>
      </c>
    </row>
    <row r="8107" spans="6:10" x14ac:dyDescent="0.35">
      <c r="F8107" t="s">
        <v>14195</v>
      </c>
      <c r="G8107" t="s">
        <v>14196</v>
      </c>
      <c r="H8107" t="s">
        <v>103</v>
      </c>
      <c r="I8107" s="2">
        <v>20001000</v>
      </c>
      <c r="J8107" s="1">
        <v>12.2</v>
      </c>
    </row>
    <row r="8108" spans="6:10" x14ac:dyDescent="0.35">
      <c r="F8108" t="s">
        <v>14197</v>
      </c>
      <c r="G8108" t="s">
        <v>14198</v>
      </c>
      <c r="H8108" t="s">
        <v>28</v>
      </c>
      <c r="I8108" s="2">
        <v>4550000</v>
      </c>
      <c r="J8108" s="1">
        <v>56.28</v>
      </c>
    </row>
    <row r="8109" spans="6:10" x14ac:dyDescent="0.35">
      <c r="F8109" t="s">
        <v>14199</v>
      </c>
      <c r="G8109" t="s">
        <v>14200</v>
      </c>
      <c r="H8109" t="s">
        <v>39</v>
      </c>
      <c r="I8109" s="2">
        <v>23000000</v>
      </c>
      <c r="J8109" s="1">
        <v>10.3</v>
      </c>
    </row>
    <row r="8110" spans="6:10" x14ac:dyDescent="0.35">
      <c r="F8110" t="s">
        <v>14201</v>
      </c>
      <c r="G8110" t="s">
        <v>829</v>
      </c>
      <c r="H8110" t="s">
        <v>46</v>
      </c>
      <c r="I8110" s="2">
        <v>7425000</v>
      </c>
      <c r="J8110" s="1">
        <v>16.559999999999999</v>
      </c>
    </row>
    <row r="8111" spans="6:10" x14ac:dyDescent="0.35">
      <c r="F8111" t="s">
        <v>14202</v>
      </c>
      <c r="G8111" t="s">
        <v>14203</v>
      </c>
      <c r="H8111" t="s">
        <v>51</v>
      </c>
      <c r="I8111" s="2">
        <v>33381000</v>
      </c>
      <c r="J8111" s="1">
        <v>3.16</v>
      </c>
    </row>
    <row r="8112" spans="6:10" x14ac:dyDescent="0.35">
      <c r="F8112" t="s">
        <v>14204</v>
      </c>
      <c r="G8112" t="s">
        <v>14205</v>
      </c>
      <c r="H8112" t="s">
        <v>39</v>
      </c>
      <c r="I8112" s="2">
        <v>8180000</v>
      </c>
      <c r="J8112" s="1">
        <v>4.4000000000000004</v>
      </c>
    </row>
    <row r="8113" spans="6:10" x14ac:dyDescent="0.35">
      <c r="F8113" t="s">
        <v>14206</v>
      </c>
      <c r="G8113" t="s">
        <v>14207</v>
      </c>
      <c r="H8113" t="s">
        <v>51</v>
      </c>
      <c r="I8113" s="2">
        <v>25024000</v>
      </c>
      <c r="J8113" s="1">
        <v>2.2999999999999998</v>
      </c>
    </row>
    <row r="8114" spans="6:10" x14ac:dyDescent="0.35">
      <c r="F8114" t="s">
        <v>14208</v>
      </c>
      <c r="G8114" t="s">
        <v>1485</v>
      </c>
      <c r="H8114" t="s">
        <v>90</v>
      </c>
      <c r="I8114" s="2">
        <v>5525000</v>
      </c>
      <c r="J8114" s="1">
        <v>26.4</v>
      </c>
    </row>
    <row r="8115" spans="6:10" x14ac:dyDescent="0.35">
      <c r="F8115" t="s">
        <v>14209</v>
      </c>
      <c r="G8115" t="s">
        <v>1467</v>
      </c>
      <c r="H8115" t="s">
        <v>90</v>
      </c>
      <c r="I8115" s="2">
        <v>75000</v>
      </c>
      <c r="J8115" s="1">
        <v>33.54</v>
      </c>
    </row>
    <row r="8116" spans="6:10" x14ac:dyDescent="0.35">
      <c r="F8116" t="s">
        <v>14210</v>
      </c>
      <c r="G8116" t="s">
        <v>14211</v>
      </c>
      <c r="H8116" t="s">
        <v>39</v>
      </c>
      <c r="I8116" s="2">
        <v>144713000</v>
      </c>
      <c r="J8116" s="1">
        <v>7.51</v>
      </c>
    </row>
    <row r="8117" spans="6:10" x14ac:dyDescent="0.35">
      <c r="F8117" t="s">
        <v>14212</v>
      </c>
      <c r="G8117" t="s">
        <v>14213</v>
      </c>
      <c r="H8117" t="s">
        <v>90</v>
      </c>
      <c r="I8117" s="2">
        <v>224891000</v>
      </c>
      <c r="J8117" s="1">
        <v>34.020000000000003</v>
      </c>
    </row>
    <row r="8118" spans="6:10" x14ac:dyDescent="0.35">
      <c r="F8118" t="s">
        <v>14214</v>
      </c>
      <c r="G8118" t="s">
        <v>14215</v>
      </c>
      <c r="H8118" t="s">
        <v>51</v>
      </c>
      <c r="I8118" s="2">
        <v>26537000</v>
      </c>
      <c r="J8118" s="1">
        <v>1.65</v>
      </c>
    </row>
    <row r="8119" spans="6:10" x14ac:dyDescent="0.35">
      <c r="F8119" t="s">
        <v>14216</v>
      </c>
      <c r="G8119" t="s">
        <v>14217</v>
      </c>
      <c r="H8119" t="s">
        <v>28</v>
      </c>
      <c r="I8119" s="2">
        <v>2450000</v>
      </c>
      <c r="J8119" s="1">
        <v>35.5</v>
      </c>
    </row>
    <row r="8120" spans="6:10" x14ac:dyDescent="0.35">
      <c r="F8120" t="s">
        <v>14218</v>
      </c>
      <c r="G8120" t="s">
        <v>1467</v>
      </c>
      <c r="H8120" t="s">
        <v>90</v>
      </c>
      <c r="I8120" s="2">
        <v>225000</v>
      </c>
      <c r="J8120" s="1">
        <v>37.79</v>
      </c>
    </row>
    <row r="8121" spans="6:10" x14ac:dyDescent="0.35">
      <c r="F8121" t="s">
        <v>14219</v>
      </c>
      <c r="G8121" t="s">
        <v>14220</v>
      </c>
      <c r="H8121" t="s">
        <v>51</v>
      </c>
      <c r="I8121" s="2">
        <v>5682000</v>
      </c>
      <c r="J8121" s="1">
        <v>140.76</v>
      </c>
    </row>
    <row r="8122" spans="6:10" x14ac:dyDescent="0.35">
      <c r="F8122" t="s">
        <v>14221</v>
      </c>
      <c r="G8122" t="s">
        <v>14222</v>
      </c>
      <c r="H8122" t="s">
        <v>90</v>
      </c>
      <c r="I8122" s="2">
        <v>52216000</v>
      </c>
      <c r="J8122" s="1">
        <v>20.85</v>
      </c>
    </row>
    <row r="8123" spans="6:10" x14ac:dyDescent="0.35">
      <c r="F8123" t="s">
        <v>14223</v>
      </c>
      <c r="G8123" t="s">
        <v>2242</v>
      </c>
      <c r="H8123" t="s">
        <v>349</v>
      </c>
      <c r="I8123" s="2">
        <v>29450000</v>
      </c>
      <c r="J8123" s="1">
        <v>36.06</v>
      </c>
    </row>
    <row r="8124" spans="6:10" x14ac:dyDescent="0.35">
      <c r="F8124" t="s">
        <v>14224</v>
      </c>
      <c r="G8124" t="s">
        <v>437</v>
      </c>
      <c r="H8124" t="s">
        <v>34</v>
      </c>
      <c r="I8124" s="2">
        <v>6625000</v>
      </c>
      <c r="J8124" s="1">
        <v>37.6</v>
      </c>
    </row>
    <row r="8125" spans="6:10" x14ac:dyDescent="0.35">
      <c r="F8125" t="s">
        <v>14225</v>
      </c>
      <c r="G8125" t="s">
        <v>82</v>
      </c>
      <c r="H8125" t="s">
        <v>28</v>
      </c>
      <c r="I8125" s="2">
        <v>414600000</v>
      </c>
      <c r="J8125" s="1">
        <v>72.099999999999994</v>
      </c>
    </row>
    <row r="8126" spans="6:10" x14ac:dyDescent="0.35">
      <c r="F8126" t="s">
        <v>14226</v>
      </c>
      <c r="G8126" t="s">
        <v>14227</v>
      </c>
      <c r="H8126" t="s">
        <v>2092</v>
      </c>
      <c r="I8126" s="2">
        <v>19206000</v>
      </c>
      <c r="J8126" s="1">
        <v>53.2</v>
      </c>
    </row>
    <row r="8127" spans="6:10" x14ac:dyDescent="0.35">
      <c r="F8127" t="s">
        <v>14228</v>
      </c>
      <c r="G8127" t="s">
        <v>14229</v>
      </c>
      <c r="H8127" t="s">
        <v>28</v>
      </c>
      <c r="I8127" s="2">
        <v>28624000</v>
      </c>
      <c r="J8127" s="1">
        <v>70.11</v>
      </c>
    </row>
    <row r="8128" spans="6:10" x14ac:dyDescent="0.35">
      <c r="F8128" t="s">
        <v>14230</v>
      </c>
      <c r="G8128" t="s">
        <v>14231</v>
      </c>
      <c r="H8128" t="s">
        <v>51</v>
      </c>
      <c r="I8128" s="2">
        <v>13002000</v>
      </c>
      <c r="J8128" s="1">
        <v>81.03</v>
      </c>
    </row>
    <row r="8129" spans="6:10" x14ac:dyDescent="0.35">
      <c r="F8129" t="s">
        <v>14232</v>
      </c>
      <c r="G8129" t="s">
        <v>2289</v>
      </c>
      <c r="H8129" t="s">
        <v>28</v>
      </c>
      <c r="I8129" s="2">
        <v>18100000</v>
      </c>
      <c r="J8129" s="1">
        <v>33.229999999999997</v>
      </c>
    </row>
    <row r="8130" spans="6:10" x14ac:dyDescent="0.35">
      <c r="F8130" t="s">
        <v>14233</v>
      </c>
      <c r="G8130" t="s">
        <v>82</v>
      </c>
      <c r="H8130" t="s">
        <v>28</v>
      </c>
      <c r="I8130" s="2">
        <v>38550000</v>
      </c>
      <c r="J8130" s="1">
        <v>49.45</v>
      </c>
    </row>
    <row r="8131" spans="6:10" x14ac:dyDescent="0.35">
      <c r="F8131" t="s">
        <v>14234</v>
      </c>
      <c r="G8131" t="s">
        <v>1133</v>
      </c>
      <c r="H8131" t="s">
        <v>34</v>
      </c>
      <c r="I8131" s="2">
        <v>84950000</v>
      </c>
      <c r="J8131" s="1">
        <v>34.85</v>
      </c>
    </row>
    <row r="8132" spans="6:10" x14ac:dyDescent="0.35">
      <c r="F8132" t="s">
        <v>14235</v>
      </c>
      <c r="G8132" t="s">
        <v>829</v>
      </c>
      <c r="H8132" t="s">
        <v>46</v>
      </c>
      <c r="I8132" s="2">
        <v>275000</v>
      </c>
      <c r="J8132" s="1">
        <v>47.07</v>
      </c>
    </row>
    <row r="8133" spans="6:10" x14ac:dyDescent="0.35">
      <c r="F8133" t="s">
        <v>14236</v>
      </c>
      <c r="G8133" t="s">
        <v>2585</v>
      </c>
      <c r="H8133" t="s">
        <v>51</v>
      </c>
      <c r="I8133" s="2">
        <v>9250000</v>
      </c>
      <c r="J8133" s="1">
        <v>48.64</v>
      </c>
    </row>
    <row r="8134" spans="6:10" x14ac:dyDescent="0.35">
      <c r="F8134" t="s">
        <v>14237</v>
      </c>
      <c r="G8134" t="s">
        <v>2585</v>
      </c>
      <c r="H8134" t="s">
        <v>51</v>
      </c>
      <c r="I8134" s="2">
        <v>3450000</v>
      </c>
      <c r="J8134" s="1">
        <v>63</v>
      </c>
    </row>
    <row r="8135" spans="6:10" x14ac:dyDescent="0.35">
      <c r="F8135" t="s">
        <v>14238</v>
      </c>
      <c r="G8135" t="s">
        <v>11476</v>
      </c>
      <c r="H8135" t="s">
        <v>34</v>
      </c>
      <c r="I8135" s="2">
        <v>750000</v>
      </c>
      <c r="J8135" s="1">
        <v>25.81</v>
      </c>
    </row>
    <row r="8136" spans="6:10" x14ac:dyDescent="0.35">
      <c r="F8136" t="s">
        <v>14239</v>
      </c>
      <c r="G8136" t="s">
        <v>14240</v>
      </c>
      <c r="H8136" t="s">
        <v>85</v>
      </c>
      <c r="I8136" s="2">
        <v>35698000</v>
      </c>
      <c r="J8136" s="1">
        <v>1.81</v>
      </c>
    </row>
    <row r="8137" spans="6:10" x14ac:dyDescent="0.35">
      <c r="F8137" t="s">
        <v>14241</v>
      </c>
      <c r="G8137" t="s">
        <v>82</v>
      </c>
      <c r="H8137" t="s">
        <v>28</v>
      </c>
      <c r="I8137" s="2">
        <v>19550000</v>
      </c>
      <c r="J8137" s="1">
        <v>30.66</v>
      </c>
    </row>
    <row r="8138" spans="6:10" x14ac:dyDescent="0.35">
      <c r="F8138" t="s">
        <v>14242</v>
      </c>
      <c r="G8138" t="s">
        <v>14243</v>
      </c>
      <c r="H8138" t="s">
        <v>39</v>
      </c>
      <c r="I8138" s="2">
        <v>23000000</v>
      </c>
      <c r="J8138" s="1">
        <v>10.210000000000001</v>
      </c>
    </row>
    <row r="8139" spans="6:10" x14ac:dyDescent="0.35">
      <c r="F8139" t="s">
        <v>14244</v>
      </c>
      <c r="G8139" t="s">
        <v>812</v>
      </c>
      <c r="H8139" t="s">
        <v>279</v>
      </c>
      <c r="I8139" s="2">
        <v>950000</v>
      </c>
      <c r="J8139" s="1">
        <v>46.87</v>
      </c>
    </row>
    <row r="8140" spans="6:10" x14ac:dyDescent="0.35">
      <c r="F8140" t="s">
        <v>14245</v>
      </c>
      <c r="G8140" t="s">
        <v>14246</v>
      </c>
      <c r="H8140" t="s">
        <v>34</v>
      </c>
      <c r="I8140" s="2">
        <v>93716000</v>
      </c>
      <c r="J8140" s="1">
        <v>23.99</v>
      </c>
    </row>
    <row r="8141" spans="6:10" x14ac:dyDescent="0.35">
      <c r="F8141" t="s">
        <v>14247</v>
      </c>
      <c r="G8141" t="s">
        <v>14248</v>
      </c>
      <c r="H8141" t="s">
        <v>46</v>
      </c>
      <c r="I8141" s="2">
        <v>46032000</v>
      </c>
      <c r="J8141" s="1">
        <v>278.08999999999997</v>
      </c>
    </row>
    <row r="8142" spans="6:10" x14ac:dyDescent="0.35">
      <c r="F8142" t="s">
        <v>14249</v>
      </c>
      <c r="G8142" t="s">
        <v>14250</v>
      </c>
      <c r="H8142" t="s">
        <v>231</v>
      </c>
      <c r="I8142" s="2">
        <v>33775000</v>
      </c>
      <c r="J8142" s="1">
        <v>6.72</v>
      </c>
    </row>
    <row r="8143" spans="6:10" x14ac:dyDescent="0.35">
      <c r="F8143" t="s">
        <v>14251</v>
      </c>
      <c r="G8143" t="s">
        <v>14252</v>
      </c>
      <c r="H8143" t="s">
        <v>522</v>
      </c>
      <c r="I8143" s="2">
        <v>16040000</v>
      </c>
      <c r="J8143" s="1">
        <v>51.36</v>
      </c>
    </row>
    <row r="8144" spans="6:10" x14ac:dyDescent="0.35">
      <c r="F8144" t="s">
        <v>14253</v>
      </c>
      <c r="G8144" t="s">
        <v>14254</v>
      </c>
      <c r="H8144" t="s">
        <v>2092</v>
      </c>
      <c r="I8144" s="2">
        <v>3628000</v>
      </c>
      <c r="J8144" s="1">
        <v>100.53</v>
      </c>
    </row>
    <row r="8145" spans="6:10" x14ac:dyDescent="0.35">
      <c r="F8145" t="s">
        <v>14255</v>
      </c>
      <c r="G8145" t="s">
        <v>14256</v>
      </c>
      <c r="H8145" t="s">
        <v>39</v>
      </c>
      <c r="I8145" s="2">
        <v>8268000</v>
      </c>
      <c r="J8145" s="1">
        <v>0.89</v>
      </c>
    </row>
    <row r="8146" spans="6:10" x14ac:dyDescent="0.35">
      <c r="F8146" t="s">
        <v>14257</v>
      </c>
      <c r="G8146" t="s">
        <v>1815</v>
      </c>
      <c r="H8146" t="s">
        <v>64</v>
      </c>
      <c r="I8146" s="2">
        <v>2900000</v>
      </c>
      <c r="J8146" s="1">
        <v>24.27</v>
      </c>
    </row>
    <row r="8147" spans="6:10" x14ac:dyDescent="0.35">
      <c r="F8147" t="s">
        <v>14258</v>
      </c>
      <c r="G8147" t="s">
        <v>14259</v>
      </c>
      <c r="H8147" t="s">
        <v>28</v>
      </c>
      <c r="I8147" s="2">
        <v>29454000</v>
      </c>
      <c r="J8147" s="1">
        <v>4.47</v>
      </c>
    </row>
    <row r="8148" spans="6:10" x14ac:dyDescent="0.35">
      <c r="F8148" t="s">
        <v>14260</v>
      </c>
      <c r="G8148" t="s">
        <v>14261</v>
      </c>
      <c r="H8148" t="s">
        <v>39</v>
      </c>
      <c r="I8148" s="2">
        <v>9073000</v>
      </c>
      <c r="J8148" s="1">
        <v>3.55</v>
      </c>
    </row>
    <row r="8149" spans="6:10" x14ac:dyDescent="0.35">
      <c r="F8149" t="s">
        <v>14262</v>
      </c>
      <c r="G8149" t="s">
        <v>73</v>
      </c>
      <c r="H8149" t="s">
        <v>34</v>
      </c>
      <c r="I8149" s="2">
        <v>500000</v>
      </c>
      <c r="J8149" s="1">
        <v>33.85</v>
      </c>
    </row>
    <row r="8150" spans="6:10" x14ac:dyDescent="0.35">
      <c r="F8150" t="s">
        <v>14263</v>
      </c>
      <c r="G8150" t="s">
        <v>14264</v>
      </c>
      <c r="H8150" t="s">
        <v>31</v>
      </c>
      <c r="I8150" s="2">
        <v>80813000</v>
      </c>
      <c r="J8150" s="1">
        <v>15.86</v>
      </c>
    </row>
    <row r="8151" spans="6:10" x14ac:dyDescent="0.35">
      <c r="F8151" t="s">
        <v>14265</v>
      </c>
      <c r="G8151" t="s">
        <v>14034</v>
      </c>
      <c r="H8151" t="s">
        <v>57</v>
      </c>
      <c r="I8151" s="2">
        <v>59200000</v>
      </c>
      <c r="J8151" s="1">
        <v>27.81</v>
      </c>
    </row>
    <row r="8152" spans="6:10" x14ac:dyDescent="0.35">
      <c r="F8152" t="s">
        <v>14266</v>
      </c>
      <c r="G8152" t="s">
        <v>14267</v>
      </c>
      <c r="H8152" t="s">
        <v>46</v>
      </c>
      <c r="I8152" s="2">
        <v>2313000</v>
      </c>
      <c r="J8152" s="1">
        <v>2.0299999999999998</v>
      </c>
    </row>
    <row r="8153" spans="6:10" x14ac:dyDescent="0.35">
      <c r="F8153" t="s">
        <v>14268</v>
      </c>
      <c r="G8153" t="s">
        <v>14269</v>
      </c>
      <c r="H8153" t="s">
        <v>112</v>
      </c>
      <c r="I8153" s="2">
        <v>157625000</v>
      </c>
      <c r="J8153" s="1">
        <v>6.21</v>
      </c>
    </row>
    <row r="8154" spans="6:10" x14ac:dyDescent="0.35">
      <c r="F8154" t="s">
        <v>14270</v>
      </c>
      <c r="G8154" t="s">
        <v>13199</v>
      </c>
      <c r="H8154" t="s">
        <v>1087</v>
      </c>
      <c r="I8154" s="2">
        <v>3530000</v>
      </c>
      <c r="J8154" s="1">
        <v>291</v>
      </c>
    </row>
    <row r="8155" spans="6:10" x14ac:dyDescent="0.35">
      <c r="F8155" t="s">
        <v>14271</v>
      </c>
      <c r="G8155" t="s">
        <v>14272</v>
      </c>
      <c r="H8155" t="s">
        <v>31</v>
      </c>
      <c r="I8155" s="2">
        <v>29272000</v>
      </c>
      <c r="J8155" s="1">
        <v>26.13</v>
      </c>
    </row>
    <row r="8156" spans="6:10" x14ac:dyDescent="0.35">
      <c r="F8156" t="s">
        <v>14273</v>
      </c>
      <c r="G8156" t="s">
        <v>14274</v>
      </c>
      <c r="H8156" t="s">
        <v>49</v>
      </c>
      <c r="I8156" s="2">
        <v>24555000</v>
      </c>
      <c r="J8156" s="1">
        <v>52.81</v>
      </c>
    </row>
    <row r="8157" spans="6:10" x14ac:dyDescent="0.35">
      <c r="F8157" t="s">
        <v>14275</v>
      </c>
      <c r="G8157" t="s">
        <v>461</v>
      </c>
      <c r="H8157" t="s">
        <v>46</v>
      </c>
      <c r="I8157" s="2">
        <v>93578000</v>
      </c>
      <c r="J8157" s="1">
        <v>68.599999999999994</v>
      </c>
    </row>
    <row r="8158" spans="6:10" x14ac:dyDescent="0.35">
      <c r="F8158" t="s">
        <v>14276</v>
      </c>
      <c r="G8158" t="s">
        <v>829</v>
      </c>
      <c r="H8158" t="s">
        <v>46</v>
      </c>
      <c r="I8158" s="2">
        <v>4250000</v>
      </c>
      <c r="J8158" s="1">
        <v>31.14</v>
      </c>
    </row>
    <row r="8159" spans="6:10" x14ac:dyDescent="0.35">
      <c r="F8159" t="s">
        <v>14277</v>
      </c>
      <c r="G8159" t="s">
        <v>14278</v>
      </c>
      <c r="H8159" t="s">
        <v>255</v>
      </c>
      <c r="I8159" s="2">
        <v>92576000</v>
      </c>
      <c r="J8159" s="1">
        <v>3.31</v>
      </c>
    </row>
    <row r="8160" spans="6:10" x14ac:dyDescent="0.35">
      <c r="F8160" t="s">
        <v>14279</v>
      </c>
      <c r="G8160" t="s">
        <v>829</v>
      </c>
      <c r="H8160" t="s">
        <v>46</v>
      </c>
      <c r="I8160" s="2">
        <v>750000</v>
      </c>
      <c r="J8160" s="1">
        <v>22.66</v>
      </c>
    </row>
    <row r="8161" spans="6:10" x14ac:dyDescent="0.35">
      <c r="F8161" t="s">
        <v>14280</v>
      </c>
      <c r="G8161" t="s">
        <v>14281</v>
      </c>
      <c r="H8161" t="s">
        <v>39</v>
      </c>
      <c r="I8161" s="2">
        <v>29131000</v>
      </c>
      <c r="J8161" s="1">
        <v>2.88</v>
      </c>
    </row>
    <row r="8162" spans="6:10" x14ac:dyDescent="0.35">
      <c r="F8162" t="s">
        <v>14282</v>
      </c>
      <c r="G8162" t="s">
        <v>829</v>
      </c>
      <c r="H8162" t="s">
        <v>46</v>
      </c>
      <c r="I8162" s="2">
        <v>12008000</v>
      </c>
      <c r="J8162" s="1">
        <v>45.61</v>
      </c>
    </row>
    <row r="8163" spans="6:10" x14ac:dyDescent="0.35">
      <c r="F8163" t="s">
        <v>14283</v>
      </c>
      <c r="G8163" t="s">
        <v>829</v>
      </c>
      <c r="H8163" t="s">
        <v>46</v>
      </c>
      <c r="I8163" s="2">
        <v>2100000</v>
      </c>
      <c r="J8163" s="1">
        <v>21.29</v>
      </c>
    </row>
    <row r="8164" spans="6:10" x14ac:dyDescent="0.35">
      <c r="F8164" t="s">
        <v>14284</v>
      </c>
      <c r="G8164" t="s">
        <v>14285</v>
      </c>
      <c r="H8164" t="s">
        <v>28</v>
      </c>
      <c r="I8164" s="2">
        <v>1628169000</v>
      </c>
      <c r="J8164" s="1">
        <v>207.76</v>
      </c>
    </row>
    <row r="8165" spans="6:10" x14ac:dyDescent="0.35">
      <c r="F8165" t="s">
        <v>14286</v>
      </c>
      <c r="G8165" t="s">
        <v>14287</v>
      </c>
      <c r="H8165" t="s">
        <v>49</v>
      </c>
      <c r="I8165" s="2">
        <v>5337000</v>
      </c>
      <c r="J8165" s="1">
        <v>36.659999999999997</v>
      </c>
    </row>
    <row r="8166" spans="6:10" x14ac:dyDescent="0.35">
      <c r="F8166" t="s">
        <v>14288</v>
      </c>
      <c r="G8166" t="s">
        <v>1905</v>
      </c>
      <c r="H8166" t="s">
        <v>34</v>
      </c>
      <c r="I8166" s="2">
        <v>550000</v>
      </c>
      <c r="J8166" s="1">
        <v>22.9</v>
      </c>
    </row>
    <row r="8167" spans="6:10" x14ac:dyDescent="0.35">
      <c r="F8167" t="s">
        <v>14289</v>
      </c>
      <c r="G8167" t="s">
        <v>14290</v>
      </c>
      <c r="H8167" t="s">
        <v>103</v>
      </c>
      <c r="I8167" s="2">
        <v>38320000</v>
      </c>
      <c r="J8167" s="1">
        <v>134.59</v>
      </c>
    </row>
    <row r="8168" spans="6:10" x14ac:dyDescent="0.35">
      <c r="F8168" t="s">
        <v>14291</v>
      </c>
      <c r="G8168" t="s">
        <v>14292</v>
      </c>
      <c r="H8168" t="s">
        <v>39</v>
      </c>
      <c r="I8168" s="2">
        <v>37684000</v>
      </c>
      <c r="J8168" s="1">
        <v>2.35</v>
      </c>
    </row>
    <row r="8169" spans="6:10" x14ac:dyDescent="0.35">
      <c r="F8169" t="s">
        <v>14293</v>
      </c>
      <c r="G8169" t="s">
        <v>14294</v>
      </c>
      <c r="H8169" t="s">
        <v>39</v>
      </c>
      <c r="I8169" s="2">
        <v>75179000</v>
      </c>
      <c r="J8169" s="1">
        <v>67.62</v>
      </c>
    </row>
    <row r="8170" spans="6:10" x14ac:dyDescent="0.35">
      <c r="F8170" t="s">
        <v>14295</v>
      </c>
      <c r="G8170" t="s">
        <v>14296</v>
      </c>
      <c r="H8170" t="s">
        <v>39</v>
      </c>
      <c r="I8170" s="2">
        <v>1211273000</v>
      </c>
      <c r="J8170" s="1">
        <v>16.97</v>
      </c>
    </row>
    <row r="8171" spans="6:10" x14ac:dyDescent="0.35">
      <c r="F8171" t="s">
        <v>14297</v>
      </c>
      <c r="G8171" t="s">
        <v>14298</v>
      </c>
      <c r="H8171" t="s">
        <v>39</v>
      </c>
      <c r="I8171" s="2">
        <v>997000</v>
      </c>
      <c r="J8171" s="1">
        <v>12.72</v>
      </c>
    </row>
    <row r="8172" spans="6:10" x14ac:dyDescent="0.35">
      <c r="F8172" t="s">
        <v>14299</v>
      </c>
      <c r="G8172" t="s">
        <v>1329</v>
      </c>
      <c r="H8172" t="s">
        <v>332</v>
      </c>
      <c r="I8172" s="2">
        <v>4300000</v>
      </c>
      <c r="J8172" s="1">
        <v>47.54</v>
      </c>
    </row>
    <row r="8173" spans="6:10" x14ac:dyDescent="0.35">
      <c r="F8173" t="s">
        <v>14300</v>
      </c>
      <c r="G8173" t="s">
        <v>14301</v>
      </c>
      <c r="H8173" t="s">
        <v>34</v>
      </c>
      <c r="I8173" s="2">
        <v>9451000</v>
      </c>
      <c r="J8173" s="1">
        <v>50.88</v>
      </c>
    </row>
    <row r="8174" spans="6:10" x14ac:dyDescent="0.35">
      <c r="F8174" t="s">
        <v>14302</v>
      </c>
      <c r="G8174" t="s">
        <v>1892</v>
      </c>
      <c r="H8174" t="s">
        <v>28</v>
      </c>
      <c r="I8174" s="2">
        <v>5200000</v>
      </c>
      <c r="J8174" s="1">
        <v>27.21</v>
      </c>
    </row>
    <row r="8175" spans="6:10" x14ac:dyDescent="0.35">
      <c r="F8175" t="s">
        <v>14303</v>
      </c>
      <c r="G8175" t="s">
        <v>14304</v>
      </c>
      <c r="H8175" t="s">
        <v>28</v>
      </c>
      <c r="I8175" s="2">
        <v>50736000</v>
      </c>
      <c r="J8175" s="1">
        <v>0.85</v>
      </c>
    </row>
    <row r="8176" spans="6:10" x14ac:dyDescent="0.35">
      <c r="F8176" t="s">
        <v>14305</v>
      </c>
      <c r="G8176" t="s">
        <v>14306</v>
      </c>
      <c r="H8176" t="s">
        <v>522</v>
      </c>
      <c r="I8176" s="2">
        <v>28465000</v>
      </c>
      <c r="J8176" s="1">
        <v>21.6</v>
      </c>
    </row>
    <row r="8177" spans="6:10" x14ac:dyDescent="0.35">
      <c r="F8177" t="s">
        <v>14307</v>
      </c>
      <c r="G8177" t="s">
        <v>14308</v>
      </c>
      <c r="H8177" t="s">
        <v>39</v>
      </c>
      <c r="I8177" s="2">
        <v>46100000</v>
      </c>
      <c r="J8177" s="1">
        <v>10.1</v>
      </c>
    </row>
    <row r="8178" spans="6:10" x14ac:dyDescent="0.35">
      <c r="F8178" t="s">
        <v>14309</v>
      </c>
      <c r="G8178" t="s">
        <v>14310</v>
      </c>
      <c r="H8178" t="s">
        <v>34</v>
      </c>
      <c r="I8178" s="2">
        <v>78356000</v>
      </c>
      <c r="J8178" s="1">
        <v>1.87</v>
      </c>
    </row>
    <row r="8179" spans="6:10" x14ac:dyDescent="0.35">
      <c r="F8179" t="s">
        <v>14311</v>
      </c>
      <c r="G8179" t="s">
        <v>14312</v>
      </c>
      <c r="H8179" t="s">
        <v>31</v>
      </c>
      <c r="I8179" s="2">
        <v>16647000</v>
      </c>
      <c r="J8179" s="1">
        <v>170.2</v>
      </c>
    </row>
    <row r="8180" spans="6:10" x14ac:dyDescent="0.35">
      <c r="F8180" t="s">
        <v>14313</v>
      </c>
      <c r="G8180" t="s">
        <v>14314</v>
      </c>
      <c r="H8180" t="s">
        <v>103</v>
      </c>
      <c r="I8180" s="2">
        <v>112183000</v>
      </c>
      <c r="J8180" s="1">
        <v>1.4</v>
      </c>
    </row>
    <row r="8181" spans="6:10" x14ac:dyDescent="0.35">
      <c r="F8181" t="s">
        <v>14315</v>
      </c>
      <c r="G8181" t="s">
        <v>14316</v>
      </c>
      <c r="H8181" t="s">
        <v>31</v>
      </c>
      <c r="I8181" s="2">
        <v>220962000</v>
      </c>
      <c r="J8181" s="1">
        <v>183.54</v>
      </c>
    </row>
    <row r="8182" spans="6:10" x14ac:dyDescent="0.35">
      <c r="F8182" t="s">
        <v>14317</v>
      </c>
      <c r="G8182" t="s">
        <v>14318</v>
      </c>
      <c r="H8182" t="s">
        <v>49</v>
      </c>
      <c r="I8182" s="2">
        <v>1483000</v>
      </c>
      <c r="J8182" s="1">
        <v>52.2</v>
      </c>
    </row>
    <row r="8183" spans="6:10" x14ac:dyDescent="0.35">
      <c r="F8183" t="s">
        <v>14319</v>
      </c>
      <c r="G8183" t="s">
        <v>14320</v>
      </c>
      <c r="H8183" t="s">
        <v>165</v>
      </c>
      <c r="I8183" s="2">
        <v>258250000</v>
      </c>
      <c r="J8183" s="1">
        <v>11.73</v>
      </c>
    </row>
    <row r="8184" spans="6:10" x14ac:dyDescent="0.35">
      <c r="F8184" t="s">
        <v>14321</v>
      </c>
      <c r="G8184" t="s">
        <v>14316</v>
      </c>
      <c r="H8184" t="s">
        <v>31</v>
      </c>
      <c r="I8184" s="2">
        <v>60021000</v>
      </c>
      <c r="J8184" s="1">
        <v>200.54</v>
      </c>
    </row>
    <row r="8185" spans="6:10" x14ac:dyDescent="0.35">
      <c r="F8185" t="s">
        <v>14322</v>
      </c>
      <c r="G8185" t="s">
        <v>14323</v>
      </c>
      <c r="H8185" t="s">
        <v>28</v>
      </c>
      <c r="I8185" s="2">
        <v>69750000</v>
      </c>
      <c r="J8185" s="1">
        <v>4.2</v>
      </c>
    </row>
    <row r="8186" spans="6:10" x14ac:dyDescent="0.35">
      <c r="F8186" t="s">
        <v>14324</v>
      </c>
      <c r="G8186" t="s">
        <v>281</v>
      </c>
      <c r="H8186" t="s">
        <v>57</v>
      </c>
      <c r="I8186" s="2">
        <v>8500000</v>
      </c>
      <c r="J8186" s="1">
        <v>42.63</v>
      </c>
    </row>
    <row r="8187" spans="6:10" x14ac:dyDescent="0.35">
      <c r="F8187" t="s">
        <v>14325</v>
      </c>
      <c r="G8187" t="s">
        <v>14326</v>
      </c>
      <c r="H8187" t="s">
        <v>352</v>
      </c>
      <c r="I8187" s="2">
        <v>27228000</v>
      </c>
      <c r="J8187" s="1">
        <v>7.53</v>
      </c>
    </row>
    <row r="8188" spans="6:10" x14ac:dyDescent="0.35">
      <c r="F8188" t="s">
        <v>14327</v>
      </c>
      <c r="G8188" t="s">
        <v>14328</v>
      </c>
      <c r="H8188" t="s">
        <v>39</v>
      </c>
      <c r="I8188" s="2">
        <v>10781000</v>
      </c>
      <c r="J8188" s="1">
        <v>10.11</v>
      </c>
    </row>
    <row r="8189" spans="6:10" x14ac:dyDescent="0.35">
      <c r="F8189" t="s">
        <v>14329</v>
      </c>
      <c r="G8189" t="s">
        <v>14316</v>
      </c>
      <c r="H8189" t="s">
        <v>31</v>
      </c>
      <c r="I8189" s="2">
        <v>150040000</v>
      </c>
      <c r="J8189" s="1">
        <v>158.80000000000001</v>
      </c>
    </row>
    <row r="8190" spans="6:10" x14ac:dyDescent="0.35">
      <c r="F8190" t="s">
        <v>14330</v>
      </c>
      <c r="G8190" t="s">
        <v>14331</v>
      </c>
      <c r="H8190" t="s">
        <v>51</v>
      </c>
      <c r="I8190" s="2">
        <v>54030000</v>
      </c>
      <c r="J8190" s="1">
        <v>28.08</v>
      </c>
    </row>
    <row r="8191" spans="6:10" x14ac:dyDescent="0.35">
      <c r="F8191" t="s">
        <v>14332</v>
      </c>
      <c r="G8191" t="s">
        <v>14333</v>
      </c>
      <c r="H8191" t="s">
        <v>255</v>
      </c>
      <c r="I8191" s="2">
        <v>28200000</v>
      </c>
      <c r="J8191" s="1">
        <v>130.83000000000001</v>
      </c>
    </row>
    <row r="8192" spans="6:10" x14ac:dyDescent="0.35">
      <c r="F8192" t="s">
        <v>14334</v>
      </c>
      <c r="G8192" t="s">
        <v>433</v>
      </c>
      <c r="H8192" t="s">
        <v>34</v>
      </c>
      <c r="I8192" s="2">
        <v>425000</v>
      </c>
      <c r="J8192" s="1">
        <v>6.01</v>
      </c>
    </row>
    <row r="8193" spans="6:10" x14ac:dyDescent="0.35">
      <c r="F8193" t="s">
        <v>14335</v>
      </c>
      <c r="G8193" t="s">
        <v>14336</v>
      </c>
      <c r="H8193" t="s">
        <v>165</v>
      </c>
      <c r="I8193" s="2">
        <v>47253000</v>
      </c>
      <c r="J8193" s="1">
        <v>26.34</v>
      </c>
    </row>
    <row r="8194" spans="6:10" x14ac:dyDescent="0.35">
      <c r="F8194" t="s">
        <v>14337</v>
      </c>
      <c r="G8194" t="s">
        <v>14338</v>
      </c>
      <c r="H8194" t="s">
        <v>39</v>
      </c>
      <c r="I8194" s="2">
        <v>10380000</v>
      </c>
      <c r="J8194" s="1">
        <v>8.7100000000000009</v>
      </c>
    </row>
    <row r="8195" spans="6:10" x14ac:dyDescent="0.35">
      <c r="F8195" t="s">
        <v>14339</v>
      </c>
      <c r="G8195" t="s">
        <v>1905</v>
      </c>
      <c r="H8195" t="s">
        <v>34</v>
      </c>
      <c r="I8195" s="2">
        <v>150000</v>
      </c>
      <c r="J8195" s="1">
        <v>22.31</v>
      </c>
    </row>
    <row r="8196" spans="6:10" x14ac:dyDescent="0.35">
      <c r="F8196" t="s">
        <v>14340</v>
      </c>
      <c r="G8196" t="s">
        <v>433</v>
      </c>
      <c r="H8196" t="s">
        <v>34</v>
      </c>
      <c r="I8196" s="2">
        <v>825000</v>
      </c>
      <c r="J8196" s="1">
        <v>4.5999999999999996</v>
      </c>
    </row>
    <row r="8197" spans="6:10" x14ac:dyDescent="0.35">
      <c r="F8197" t="s">
        <v>14341</v>
      </c>
      <c r="G8197" t="s">
        <v>14342</v>
      </c>
      <c r="H8197" t="s">
        <v>34</v>
      </c>
      <c r="I8197" s="2">
        <v>49881000</v>
      </c>
      <c r="J8197" s="1">
        <v>9.67</v>
      </c>
    </row>
    <row r="8198" spans="6:10" x14ac:dyDescent="0.35">
      <c r="F8198" t="s">
        <v>14343</v>
      </c>
      <c r="G8198" t="s">
        <v>14312</v>
      </c>
      <c r="H8198" t="s">
        <v>31</v>
      </c>
      <c r="I8198" s="2">
        <v>16800000</v>
      </c>
      <c r="J8198" s="1">
        <v>219.02</v>
      </c>
    </row>
    <row r="8199" spans="6:10" x14ac:dyDescent="0.35">
      <c r="F8199" t="s">
        <v>14344</v>
      </c>
      <c r="G8199" t="s">
        <v>14345</v>
      </c>
      <c r="H8199" t="s">
        <v>560</v>
      </c>
      <c r="I8199" s="2">
        <v>236390000</v>
      </c>
      <c r="J8199" s="1">
        <v>25.2</v>
      </c>
    </row>
    <row r="8200" spans="6:10" x14ac:dyDescent="0.35">
      <c r="F8200" t="s">
        <v>14346</v>
      </c>
      <c r="G8200" t="s">
        <v>14347</v>
      </c>
      <c r="H8200" t="s">
        <v>51</v>
      </c>
      <c r="I8200" s="2">
        <v>67326000</v>
      </c>
      <c r="J8200" s="1">
        <v>26.83</v>
      </c>
    </row>
    <row r="8201" spans="6:10" x14ac:dyDescent="0.35">
      <c r="F8201" t="s">
        <v>14348</v>
      </c>
      <c r="G8201" t="s">
        <v>14349</v>
      </c>
      <c r="H8201" t="s">
        <v>57</v>
      </c>
      <c r="I8201" s="2">
        <v>47891000</v>
      </c>
      <c r="J8201" s="1">
        <v>9.48</v>
      </c>
    </row>
    <row r="8202" spans="6:10" x14ac:dyDescent="0.35">
      <c r="F8202" t="s">
        <v>14350</v>
      </c>
      <c r="G8202" t="s">
        <v>14351</v>
      </c>
      <c r="H8202" t="s">
        <v>39</v>
      </c>
      <c r="I8202" s="2">
        <v>5297000</v>
      </c>
      <c r="J8202" s="1">
        <v>7.09</v>
      </c>
    </row>
    <row r="8203" spans="6:10" x14ac:dyDescent="0.35">
      <c r="F8203" t="s">
        <v>14352</v>
      </c>
      <c r="G8203" t="s">
        <v>14353</v>
      </c>
      <c r="H8203" t="s">
        <v>39</v>
      </c>
      <c r="I8203" s="2">
        <v>31153000</v>
      </c>
      <c r="J8203" s="1">
        <v>9.77</v>
      </c>
    </row>
    <row r="8204" spans="6:10" x14ac:dyDescent="0.35">
      <c r="F8204" t="s">
        <v>14354</v>
      </c>
      <c r="G8204" t="s">
        <v>14355</v>
      </c>
      <c r="H8204" t="s">
        <v>28</v>
      </c>
      <c r="I8204" s="2">
        <v>71959000</v>
      </c>
      <c r="J8204" s="1">
        <v>23.73</v>
      </c>
    </row>
    <row r="8205" spans="6:10" x14ac:dyDescent="0.35">
      <c r="F8205" t="s">
        <v>14356</v>
      </c>
      <c r="G8205" t="s">
        <v>14312</v>
      </c>
      <c r="H8205" t="s">
        <v>31</v>
      </c>
      <c r="I8205" s="2">
        <v>35206000</v>
      </c>
      <c r="J8205" s="1">
        <v>191.57</v>
      </c>
    </row>
    <row r="8206" spans="6:10" x14ac:dyDescent="0.35">
      <c r="F8206" t="s">
        <v>14357</v>
      </c>
      <c r="G8206" t="s">
        <v>14312</v>
      </c>
      <c r="H8206" t="s">
        <v>31</v>
      </c>
      <c r="I8206" s="2">
        <v>68994000</v>
      </c>
      <c r="J8206" s="1">
        <v>121.28</v>
      </c>
    </row>
    <row r="8207" spans="6:10" x14ac:dyDescent="0.35">
      <c r="F8207" t="s">
        <v>14358</v>
      </c>
      <c r="G8207" t="s">
        <v>4255</v>
      </c>
      <c r="H8207" t="s">
        <v>90</v>
      </c>
      <c r="I8207" s="2">
        <v>50000</v>
      </c>
      <c r="J8207" s="1">
        <v>20.59</v>
      </c>
    </row>
    <row r="8208" spans="6:10" x14ac:dyDescent="0.35">
      <c r="F8208" t="s">
        <v>14359</v>
      </c>
      <c r="G8208" t="s">
        <v>14360</v>
      </c>
      <c r="H8208" t="s">
        <v>31</v>
      </c>
      <c r="I8208" s="2">
        <v>2386789000</v>
      </c>
      <c r="J8208" s="1">
        <v>41.97</v>
      </c>
    </row>
    <row r="8209" spans="6:10" x14ac:dyDescent="0.35">
      <c r="F8209" t="s">
        <v>14361</v>
      </c>
      <c r="G8209" t="s">
        <v>14362</v>
      </c>
      <c r="H8209" t="s">
        <v>34</v>
      </c>
      <c r="I8209" s="2">
        <v>51660000</v>
      </c>
      <c r="J8209" s="1">
        <v>18.579999999999998</v>
      </c>
    </row>
    <row r="8210" spans="6:10" x14ac:dyDescent="0.35">
      <c r="F8210" t="s">
        <v>14363</v>
      </c>
      <c r="G8210" t="s">
        <v>14364</v>
      </c>
      <c r="H8210" t="s">
        <v>39</v>
      </c>
      <c r="I8210" s="2">
        <v>46038000</v>
      </c>
      <c r="J8210" s="1">
        <v>8.66</v>
      </c>
    </row>
    <row r="8211" spans="6:10" x14ac:dyDescent="0.35">
      <c r="F8211" t="s">
        <v>14365</v>
      </c>
      <c r="G8211" t="s">
        <v>14366</v>
      </c>
      <c r="H8211" t="s">
        <v>352</v>
      </c>
      <c r="I8211" s="2">
        <v>39250000</v>
      </c>
      <c r="J8211" s="1">
        <v>0.39</v>
      </c>
    </row>
    <row r="8212" spans="6:10" x14ac:dyDescent="0.35">
      <c r="F8212" t="s">
        <v>14367</v>
      </c>
      <c r="G8212" t="s">
        <v>14368</v>
      </c>
      <c r="H8212" t="s">
        <v>103</v>
      </c>
      <c r="I8212" s="2">
        <v>9520000</v>
      </c>
      <c r="J8212" s="1">
        <v>1.83</v>
      </c>
    </row>
    <row r="8213" spans="6:10" x14ac:dyDescent="0.35">
      <c r="F8213" t="s">
        <v>14369</v>
      </c>
      <c r="G8213" t="s">
        <v>14370</v>
      </c>
      <c r="H8213" t="s">
        <v>28</v>
      </c>
      <c r="I8213" s="2">
        <v>140923000</v>
      </c>
      <c r="J8213" s="1">
        <v>161.38</v>
      </c>
    </row>
    <row r="8214" spans="6:10" x14ac:dyDescent="0.35">
      <c r="F8214" t="s">
        <v>14371</v>
      </c>
      <c r="G8214" t="s">
        <v>241</v>
      </c>
      <c r="H8214" t="s">
        <v>28</v>
      </c>
      <c r="I8214" s="2">
        <v>7000000</v>
      </c>
      <c r="J8214" s="1">
        <v>42.85</v>
      </c>
    </row>
    <row r="8215" spans="6:10" x14ac:dyDescent="0.35">
      <c r="F8215" t="s">
        <v>14372</v>
      </c>
      <c r="G8215" t="s">
        <v>281</v>
      </c>
      <c r="H8215" t="s">
        <v>28</v>
      </c>
      <c r="I8215" s="2">
        <v>1925000</v>
      </c>
      <c r="J8215" s="1">
        <v>31.44</v>
      </c>
    </row>
    <row r="8216" spans="6:10" x14ac:dyDescent="0.35">
      <c r="F8216" t="s">
        <v>14373</v>
      </c>
      <c r="G8216" t="s">
        <v>14374</v>
      </c>
      <c r="H8216" t="s">
        <v>28</v>
      </c>
      <c r="I8216" s="2">
        <v>32416000</v>
      </c>
      <c r="J8216" s="1">
        <v>9.65</v>
      </c>
    </row>
    <row r="8217" spans="6:10" x14ac:dyDescent="0.35">
      <c r="F8217" t="s">
        <v>14375</v>
      </c>
      <c r="G8217" t="s">
        <v>1905</v>
      </c>
      <c r="H8217" t="s">
        <v>34</v>
      </c>
      <c r="I8217" s="2">
        <v>150000</v>
      </c>
      <c r="J8217" s="1">
        <v>24.9</v>
      </c>
    </row>
    <row r="8218" spans="6:10" x14ac:dyDescent="0.35">
      <c r="F8218" t="s">
        <v>14376</v>
      </c>
      <c r="G8218" t="s">
        <v>14377</v>
      </c>
      <c r="H8218" t="s">
        <v>39</v>
      </c>
      <c r="I8218" s="2">
        <v>1739569000</v>
      </c>
      <c r="J8218" s="1">
        <v>12.25</v>
      </c>
    </row>
    <row r="8219" spans="6:10" x14ac:dyDescent="0.35">
      <c r="F8219" t="s">
        <v>14378</v>
      </c>
      <c r="G8219" t="s">
        <v>14379</v>
      </c>
      <c r="H8219" t="s">
        <v>28</v>
      </c>
      <c r="I8219" s="2">
        <v>27801000</v>
      </c>
      <c r="J8219" s="1">
        <v>19.350000000000001</v>
      </c>
    </row>
    <row r="8220" spans="6:10" x14ac:dyDescent="0.35">
      <c r="F8220" t="s">
        <v>14380</v>
      </c>
      <c r="G8220" t="s">
        <v>14381</v>
      </c>
      <c r="H8220" t="s">
        <v>2092</v>
      </c>
      <c r="I8220" s="2">
        <v>116721000</v>
      </c>
      <c r="J8220" s="1">
        <v>6.56</v>
      </c>
    </row>
    <row r="8221" spans="6:10" x14ac:dyDescent="0.35">
      <c r="F8221" t="s">
        <v>14382</v>
      </c>
      <c r="G8221" t="s">
        <v>14383</v>
      </c>
      <c r="H8221" t="s">
        <v>112</v>
      </c>
      <c r="I8221" s="2">
        <v>36321000</v>
      </c>
      <c r="J8221" s="1">
        <v>5.3</v>
      </c>
    </row>
    <row r="8222" spans="6:10" x14ac:dyDescent="0.35">
      <c r="F8222" t="s">
        <v>14384</v>
      </c>
      <c r="G8222" t="s">
        <v>14385</v>
      </c>
      <c r="H8222" t="s">
        <v>352</v>
      </c>
      <c r="I8222" s="2">
        <v>77125000</v>
      </c>
      <c r="J8222" s="1">
        <v>4.8</v>
      </c>
    </row>
    <row r="8223" spans="6:10" x14ac:dyDescent="0.35">
      <c r="F8223" t="s">
        <v>14386</v>
      </c>
      <c r="G8223" t="s">
        <v>829</v>
      </c>
      <c r="H8223" t="s">
        <v>46</v>
      </c>
      <c r="I8223" s="2">
        <v>190000</v>
      </c>
      <c r="J8223" s="1">
        <v>28.17</v>
      </c>
    </row>
    <row r="8224" spans="6:10" x14ac:dyDescent="0.35">
      <c r="F8224" t="s">
        <v>14387</v>
      </c>
      <c r="G8224" t="s">
        <v>14388</v>
      </c>
      <c r="H8224" t="s">
        <v>103</v>
      </c>
      <c r="I8224" s="2">
        <v>80623000</v>
      </c>
      <c r="J8224" s="1">
        <v>5.28</v>
      </c>
    </row>
    <row r="8225" spans="6:10" x14ac:dyDescent="0.35">
      <c r="F8225" t="s">
        <v>14389</v>
      </c>
      <c r="G8225" t="s">
        <v>14390</v>
      </c>
      <c r="H8225" t="s">
        <v>165</v>
      </c>
      <c r="I8225" s="2">
        <v>61731000</v>
      </c>
      <c r="J8225" s="1">
        <v>19.350000000000001</v>
      </c>
    </row>
    <row r="8226" spans="6:10" x14ac:dyDescent="0.35">
      <c r="F8226" t="s">
        <v>14391</v>
      </c>
      <c r="G8226" t="s">
        <v>14392</v>
      </c>
      <c r="H8226" t="s">
        <v>31</v>
      </c>
      <c r="I8226" s="2">
        <v>50014000</v>
      </c>
      <c r="J8226" s="1">
        <v>14.51</v>
      </c>
    </row>
    <row r="8227" spans="6:10" x14ac:dyDescent="0.35">
      <c r="F8227" t="s">
        <v>14393</v>
      </c>
      <c r="G8227" t="s">
        <v>14394</v>
      </c>
      <c r="H8227" t="s">
        <v>90</v>
      </c>
      <c r="I8227" s="2">
        <v>14875000</v>
      </c>
      <c r="J8227" s="1">
        <v>7.5</v>
      </c>
    </row>
    <row r="8228" spans="6:10" x14ac:dyDescent="0.35">
      <c r="F8228" t="s">
        <v>14395</v>
      </c>
      <c r="G8228" t="s">
        <v>14396</v>
      </c>
      <c r="H8228" t="s">
        <v>83</v>
      </c>
      <c r="I8228" s="2">
        <v>163200000</v>
      </c>
      <c r="J8228" s="1">
        <v>17.7</v>
      </c>
    </row>
    <row r="8229" spans="6:10" x14ac:dyDescent="0.35">
      <c r="F8229" t="s">
        <v>14397</v>
      </c>
      <c r="G8229" t="s">
        <v>14398</v>
      </c>
      <c r="H8229" t="s">
        <v>31</v>
      </c>
      <c r="I8229" s="2">
        <v>649461000</v>
      </c>
      <c r="J8229" s="1">
        <v>50.14</v>
      </c>
    </row>
    <row r="8230" spans="6:10" x14ac:dyDescent="0.35">
      <c r="F8230" t="s">
        <v>14399</v>
      </c>
      <c r="G8230" t="s">
        <v>14400</v>
      </c>
      <c r="H8230" t="s">
        <v>78</v>
      </c>
      <c r="I8230" s="2">
        <v>44742000</v>
      </c>
      <c r="J8230" s="1">
        <v>0.96</v>
      </c>
    </row>
    <row r="8231" spans="6:10" x14ac:dyDescent="0.35">
      <c r="F8231" t="s">
        <v>14401</v>
      </c>
      <c r="G8231" t="s">
        <v>14402</v>
      </c>
      <c r="H8231" t="s">
        <v>112</v>
      </c>
      <c r="I8231" s="2">
        <v>388566000</v>
      </c>
      <c r="J8231" s="1">
        <v>27.61</v>
      </c>
    </row>
    <row r="8232" spans="6:10" x14ac:dyDescent="0.35">
      <c r="F8232" t="s">
        <v>14403</v>
      </c>
      <c r="G8232" t="s">
        <v>14404</v>
      </c>
      <c r="H8232" t="s">
        <v>78</v>
      </c>
      <c r="I8232" s="2">
        <v>91789000</v>
      </c>
      <c r="J8232" s="1">
        <v>1.34</v>
      </c>
    </row>
    <row r="8233" spans="6:10" x14ac:dyDescent="0.35">
      <c r="F8233" t="s">
        <v>14405</v>
      </c>
      <c r="G8233" t="s">
        <v>14312</v>
      </c>
      <c r="H8233" t="s">
        <v>31</v>
      </c>
      <c r="I8233" s="2">
        <v>103537000</v>
      </c>
      <c r="J8233" s="1">
        <v>82.73</v>
      </c>
    </row>
    <row r="8234" spans="6:10" x14ac:dyDescent="0.35">
      <c r="F8234" t="s">
        <v>14406</v>
      </c>
      <c r="G8234" t="s">
        <v>14407</v>
      </c>
      <c r="H8234" t="s">
        <v>31</v>
      </c>
      <c r="I8234" s="2">
        <v>4528000</v>
      </c>
      <c r="J8234" s="1">
        <v>10.37</v>
      </c>
    </row>
    <row r="8235" spans="6:10" x14ac:dyDescent="0.35">
      <c r="F8235" t="s">
        <v>14408</v>
      </c>
      <c r="G8235" t="s">
        <v>14409</v>
      </c>
      <c r="H8235" t="s">
        <v>31</v>
      </c>
      <c r="I8235" s="2">
        <v>1635000</v>
      </c>
      <c r="J8235" s="1">
        <v>98.83</v>
      </c>
    </row>
    <row r="8236" spans="6:10" x14ac:dyDescent="0.35">
      <c r="F8236" t="s">
        <v>14410</v>
      </c>
      <c r="G8236" t="s">
        <v>14409</v>
      </c>
      <c r="H8236" t="s">
        <v>31</v>
      </c>
      <c r="I8236" s="2">
        <v>2315000</v>
      </c>
      <c r="J8236" s="1">
        <v>114.06</v>
      </c>
    </row>
    <row r="8237" spans="6:10" x14ac:dyDescent="0.35">
      <c r="F8237" t="s">
        <v>14411</v>
      </c>
      <c r="G8237" t="s">
        <v>14409</v>
      </c>
      <c r="H8237" t="s">
        <v>31</v>
      </c>
      <c r="I8237" s="2">
        <v>815000</v>
      </c>
      <c r="J8237" s="1">
        <v>98.38</v>
      </c>
    </row>
    <row r="8238" spans="6:10" x14ac:dyDescent="0.35">
      <c r="F8238" t="s">
        <v>14412</v>
      </c>
      <c r="G8238" t="s">
        <v>14409</v>
      </c>
      <c r="H8238" t="s">
        <v>31</v>
      </c>
      <c r="I8238" s="2">
        <v>1885000</v>
      </c>
      <c r="J8238" s="1">
        <v>104.85</v>
      </c>
    </row>
    <row r="8239" spans="6:10" x14ac:dyDescent="0.35">
      <c r="F8239" t="s">
        <v>14413</v>
      </c>
      <c r="G8239" t="s">
        <v>14409</v>
      </c>
      <c r="H8239" t="s">
        <v>31</v>
      </c>
      <c r="I8239" s="2">
        <v>6265000</v>
      </c>
      <c r="J8239" s="1">
        <v>98.67</v>
      </c>
    </row>
    <row r="8240" spans="6:10" x14ac:dyDescent="0.35">
      <c r="F8240" t="s">
        <v>14414</v>
      </c>
      <c r="G8240" t="s">
        <v>14415</v>
      </c>
      <c r="H8240" t="s">
        <v>39</v>
      </c>
      <c r="I8240" s="2">
        <v>151697000</v>
      </c>
      <c r="J8240" s="1">
        <v>7.0000000000000007E-2</v>
      </c>
    </row>
    <row r="8241" spans="6:10" x14ac:dyDescent="0.35">
      <c r="F8241" t="s">
        <v>14416</v>
      </c>
      <c r="G8241" t="s">
        <v>14417</v>
      </c>
      <c r="H8241" t="s">
        <v>39</v>
      </c>
      <c r="I8241" s="2">
        <v>11313000</v>
      </c>
      <c r="J8241" s="1">
        <v>7.75</v>
      </c>
    </row>
    <row r="8242" spans="6:10" x14ac:dyDescent="0.35">
      <c r="F8242" t="s">
        <v>14418</v>
      </c>
      <c r="G8242" t="s">
        <v>14398</v>
      </c>
      <c r="H8242" t="s">
        <v>31</v>
      </c>
      <c r="I8242" s="2">
        <v>272503000</v>
      </c>
      <c r="J8242" s="1">
        <v>55.44</v>
      </c>
    </row>
    <row r="8243" spans="6:10" x14ac:dyDescent="0.35">
      <c r="F8243" t="s">
        <v>14419</v>
      </c>
      <c r="G8243" t="s">
        <v>14420</v>
      </c>
      <c r="H8243" t="s">
        <v>57</v>
      </c>
      <c r="I8243" s="2">
        <v>54232000</v>
      </c>
      <c r="J8243" s="1">
        <v>10.050000000000001</v>
      </c>
    </row>
    <row r="8244" spans="6:10" x14ac:dyDescent="0.35">
      <c r="F8244" t="s">
        <v>14421</v>
      </c>
      <c r="G8244" t="s">
        <v>14422</v>
      </c>
      <c r="H8244" t="s">
        <v>103</v>
      </c>
      <c r="I8244" s="2">
        <v>154796000</v>
      </c>
      <c r="J8244" s="1">
        <v>11.86</v>
      </c>
    </row>
    <row r="8245" spans="6:10" x14ac:dyDescent="0.35">
      <c r="F8245" t="s">
        <v>14423</v>
      </c>
      <c r="G8245" t="s">
        <v>14312</v>
      </c>
      <c r="H8245" t="s">
        <v>31</v>
      </c>
      <c r="I8245" s="2">
        <v>123402000</v>
      </c>
      <c r="J8245" s="1">
        <v>319.41000000000003</v>
      </c>
    </row>
    <row r="8246" spans="6:10" x14ac:dyDescent="0.35">
      <c r="F8246" t="s">
        <v>14424</v>
      </c>
      <c r="G8246" t="s">
        <v>14425</v>
      </c>
      <c r="H8246" t="s">
        <v>112</v>
      </c>
      <c r="I8246" s="2">
        <v>118307000</v>
      </c>
      <c r="J8246" s="1">
        <v>0.5</v>
      </c>
    </row>
    <row r="8247" spans="6:10" x14ac:dyDescent="0.35">
      <c r="F8247" t="s">
        <v>14426</v>
      </c>
      <c r="G8247" t="s">
        <v>14427</v>
      </c>
      <c r="H8247" t="s">
        <v>39</v>
      </c>
      <c r="I8247" s="2">
        <v>10064000</v>
      </c>
      <c r="J8247" s="1">
        <v>10.65</v>
      </c>
    </row>
    <row r="8248" spans="6:10" x14ac:dyDescent="0.35">
      <c r="F8248" t="s">
        <v>14428</v>
      </c>
      <c r="G8248" t="s">
        <v>14429</v>
      </c>
      <c r="H8248" t="s">
        <v>472</v>
      </c>
      <c r="I8248" s="2">
        <v>71425000</v>
      </c>
      <c r="J8248" s="1">
        <v>26</v>
      </c>
    </row>
    <row r="8249" spans="6:10" x14ac:dyDescent="0.35">
      <c r="F8249" t="s">
        <v>14430</v>
      </c>
      <c r="G8249" t="s">
        <v>14431</v>
      </c>
      <c r="H8249" t="s">
        <v>51</v>
      </c>
      <c r="I8249" s="2">
        <v>28279000</v>
      </c>
      <c r="J8249" s="1">
        <v>22</v>
      </c>
    </row>
    <row r="8250" spans="6:10" x14ac:dyDescent="0.35">
      <c r="F8250" t="s">
        <v>14432</v>
      </c>
      <c r="G8250" t="s">
        <v>14433</v>
      </c>
      <c r="H8250" t="s">
        <v>39</v>
      </c>
      <c r="I8250" s="2">
        <v>20010000</v>
      </c>
      <c r="J8250" s="1">
        <v>10.28</v>
      </c>
    </row>
    <row r="8251" spans="6:10" x14ac:dyDescent="0.35">
      <c r="F8251" t="s">
        <v>14434</v>
      </c>
      <c r="G8251" t="s">
        <v>14312</v>
      </c>
      <c r="H8251" t="s">
        <v>31</v>
      </c>
      <c r="I8251" s="2">
        <v>69842000</v>
      </c>
      <c r="J8251" s="1">
        <v>248.05</v>
      </c>
    </row>
    <row r="8252" spans="6:10" x14ac:dyDescent="0.35">
      <c r="F8252" t="s">
        <v>14435</v>
      </c>
      <c r="G8252" t="s">
        <v>14436</v>
      </c>
      <c r="H8252" t="s">
        <v>51</v>
      </c>
      <c r="I8252" s="2">
        <v>15858000</v>
      </c>
      <c r="J8252" s="1">
        <v>25.55</v>
      </c>
    </row>
    <row r="8253" spans="6:10" x14ac:dyDescent="0.35">
      <c r="F8253" t="s">
        <v>14437</v>
      </c>
      <c r="G8253" t="s">
        <v>14438</v>
      </c>
      <c r="H8253" t="s">
        <v>39</v>
      </c>
      <c r="I8253" s="2">
        <v>7654000</v>
      </c>
      <c r="J8253" s="1">
        <v>1.6</v>
      </c>
    </row>
    <row r="8254" spans="6:10" x14ac:dyDescent="0.35">
      <c r="F8254" t="s">
        <v>14439</v>
      </c>
      <c r="G8254" t="s">
        <v>14440</v>
      </c>
      <c r="H8254" t="s">
        <v>231</v>
      </c>
      <c r="I8254" s="2">
        <v>225000000</v>
      </c>
      <c r="J8254" s="1">
        <v>10.51</v>
      </c>
    </row>
    <row r="8255" spans="6:10" x14ac:dyDescent="0.35">
      <c r="F8255" t="s">
        <v>14441</v>
      </c>
      <c r="G8255" t="s">
        <v>45</v>
      </c>
      <c r="H8255" t="s">
        <v>46</v>
      </c>
      <c r="I8255" s="2">
        <v>315000</v>
      </c>
      <c r="J8255" s="1">
        <v>26.69</v>
      </c>
    </row>
    <row r="8256" spans="6:10" x14ac:dyDescent="0.35">
      <c r="F8256" t="s">
        <v>14442</v>
      </c>
      <c r="G8256" t="s">
        <v>14443</v>
      </c>
      <c r="H8256" t="s">
        <v>34</v>
      </c>
      <c r="I8256" s="2">
        <v>963098000</v>
      </c>
      <c r="J8256" s="1">
        <v>32.4</v>
      </c>
    </row>
    <row r="8257" spans="6:10" x14ac:dyDescent="0.35">
      <c r="F8257" t="s">
        <v>14444</v>
      </c>
      <c r="G8257" t="s">
        <v>14445</v>
      </c>
      <c r="H8257" t="s">
        <v>165</v>
      </c>
      <c r="I8257" s="2">
        <v>32342000</v>
      </c>
      <c r="J8257" s="1">
        <v>53.75</v>
      </c>
    </row>
    <row r="8258" spans="6:10" x14ac:dyDescent="0.35">
      <c r="F8258" t="s">
        <v>14446</v>
      </c>
      <c r="G8258" t="s">
        <v>281</v>
      </c>
      <c r="H8258" t="s">
        <v>57</v>
      </c>
      <c r="I8258" s="2">
        <v>15800000</v>
      </c>
      <c r="J8258" s="1">
        <v>21.61</v>
      </c>
    </row>
    <row r="8259" spans="6:10" x14ac:dyDescent="0.35">
      <c r="F8259" t="s">
        <v>14447</v>
      </c>
      <c r="G8259" t="s">
        <v>14448</v>
      </c>
      <c r="H8259" t="s">
        <v>28</v>
      </c>
      <c r="I8259" s="2">
        <v>241234000</v>
      </c>
      <c r="J8259" s="1">
        <v>57.89</v>
      </c>
    </row>
    <row r="8260" spans="6:10" x14ac:dyDescent="0.35">
      <c r="F8260" t="s">
        <v>14449</v>
      </c>
      <c r="G8260" t="s">
        <v>14450</v>
      </c>
      <c r="H8260" t="s">
        <v>31</v>
      </c>
      <c r="I8260" s="2">
        <v>430561000</v>
      </c>
      <c r="J8260" s="1">
        <v>151.85</v>
      </c>
    </row>
    <row r="8261" spans="6:10" x14ac:dyDescent="0.35">
      <c r="F8261" t="s">
        <v>14451</v>
      </c>
      <c r="G8261" t="s">
        <v>14452</v>
      </c>
      <c r="H8261" t="s">
        <v>31</v>
      </c>
      <c r="I8261" s="2">
        <v>58416000</v>
      </c>
      <c r="J8261" s="1">
        <v>69.63</v>
      </c>
    </row>
    <row r="8262" spans="6:10" x14ac:dyDescent="0.35">
      <c r="F8262" t="s">
        <v>14453</v>
      </c>
      <c r="G8262" t="s">
        <v>14454</v>
      </c>
      <c r="H8262" t="s">
        <v>165</v>
      </c>
      <c r="I8262" s="2">
        <v>35620000</v>
      </c>
      <c r="J8262" s="1">
        <v>12.5</v>
      </c>
    </row>
    <row r="8263" spans="6:10" x14ac:dyDescent="0.35">
      <c r="F8263" t="s">
        <v>14455</v>
      </c>
      <c r="G8263" t="s">
        <v>14456</v>
      </c>
      <c r="H8263" t="s">
        <v>39</v>
      </c>
      <c r="I8263" s="2">
        <v>5077000</v>
      </c>
      <c r="J8263" s="1">
        <v>10.119999999999999</v>
      </c>
    </row>
    <row r="8264" spans="6:10" x14ac:dyDescent="0.35">
      <c r="F8264" t="s">
        <v>14457</v>
      </c>
      <c r="G8264" t="s">
        <v>14458</v>
      </c>
      <c r="H8264" t="s">
        <v>28</v>
      </c>
      <c r="I8264" s="2">
        <v>21243000</v>
      </c>
      <c r="J8264" s="1">
        <v>1.02</v>
      </c>
    </row>
    <row r="8265" spans="6:10" x14ac:dyDescent="0.35">
      <c r="F8265" t="s">
        <v>14459</v>
      </c>
      <c r="G8265" t="s">
        <v>14460</v>
      </c>
      <c r="H8265" t="s">
        <v>475</v>
      </c>
      <c r="I8265" s="2">
        <v>12732000</v>
      </c>
      <c r="J8265" s="1">
        <v>0.98</v>
      </c>
    </row>
    <row r="8266" spans="6:10" x14ac:dyDescent="0.35">
      <c r="F8266" t="s">
        <v>14461</v>
      </c>
      <c r="G8266" t="s">
        <v>14462</v>
      </c>
      <c r="H8266" t="s">
        <v>39</v>
      </c>
      <c r="I8266" s="2">
        <v>3653000</v>
      </c>
      <c r="J8266" s="1">
        <v>11.5</v>
      </c>
    </row>
    <row r="8267" spans="6:10" x14ac:dyDescent="0.35">
      <c r="F8267" t="s">
        <v>14463</v>
      </c>
      <c r="G8267" t="s">
        <v>14464</v>
      </c>
      <c r="H8267" t="s">
        <v>39</v>
      </c>
      <c r="I8267" s="2">
        <v>40614000</v>
      </c>
      <c r="J8267" s="1">
        <v>9.0399999999999991</v>
      </c>
    </row>
    <row r="8268" spans="6:10" x14ac:dyDescent="0.35">
      <c r="F8268" t="s">
        <v>14465</v>
      </c>
      <c r="G8268" t="s">
        <v>7499</v>
      </c>
      <c r="H8268" t="s">
        <v>31</v>
      </c>
      <c r="I8268" s="2">
        <v>2600000</v>
      </c>
      <c r="J8268" s="1">
        <v>93.19</v>
      </c>
    </row>
    <row r="8269" spans="6:10" x14ac:dyDescent="0.35">
      <c r="F8269" t="s">
        <v>14466</v>
      </c>
      <c r="G8269" t="s">
        <v>7499</v>
      </c>
      <c r="H8269" t="s">
        <v>31</v>
      </c>
      <c r="I8269" s="2">
        <v>12175000</v>
      </c>
      <c r="J8269" s="1">
        <v>86.65</v>
      </c>
    </row>
    <row r="8270" spans="6:10" x14ac:dyDescent="0.35">
      <c r="F8270" t="s">
        <v>14467</v>
      </c>
      <c r="G8270" t="s">
        <v>14468</v>
      </c>
      <c r="H8270" t="s">
        <v>39</v>
      </c>
      <c r="I8270" s="2">
        <v>40459000</v>
      </c>
      <c r="J8270" s="1">
        <v>1.07</v>
      </c>
    </row>
    <row r="8271" spans="6:10" x14ac:dyDescent="0.35">
      <c r="F8271" t="s">
        <v>14469</v>
      </c>
      <c r="G8271" t="s">
        <v>7499</v>
      </c>
      <c r="H8271" t="s">
        <v>31</v>
      </c>
      <c r="I8271" s="2">
        <v>7650000</v>
      </c>
      <c r="J8271" s="1">
        <v>78.53</v>
      </c>
    </row>
    <row r="8272" spans="6:10" x14ac:dyDescent="0.35">
      <c r="F8272" t="s">
        <v>14470</v>
      </c>
      <c r="G8272" t="s">
        <v>14471</v>
      </c>
      <c r="H8272" t="s">
        <v>39</v>
      </c>
      <c r="I8272" s="2">
        <v>456664000</v>
      </c>
      <c r="J8272" s="1">
        <v>13.64</v>
      </c>
    </row>
    <row r="8273" spans="6:10" x14ac:dyDescent="0.35">
      <c r="F8273" t="s">
        <v>14472</v>
      </c>
      <c r="G8273" t="s">
        <v>14473</v>
      </c>
      <c r="H8273" t="s">
        <v>28</v>
      </c>
      <c r="I8273" s="2">
        <v>133237000</v>
      </c>
      <c r="J8273" s="1">
        <v>25.31</v>
      </c>
    </row>
    <row r="8274" spans="6:10" x14ac:dyDescent="0.35">
      <c r="F8274" t="s">
        <v>14474</v>
      </c>
      <c r="G8274" t="s">
        <v>14475</v>
      </c>
      <c r="H8274" t="s">
        <v>28</v>
      </c>
      <c r="I8274" s="2">
        <v>16211000</v>
      </c>
      <c r="J8274" s="1">
        <v>4.5199999999999996</v>
      </c>
    </row>
    <row r="8275" spans="6:10" x14ac:dyDescent="0.35">
      <c r="F8275" t="s">
        <v>14476</v>
      </c>
      <c r="G8275" t="s">
        <v>14477</v>
      </c>
      <c r="H8275" t="s">
        <v>57</v>
      </c>
      <c r="I8275" s="2">
        <v>18330000</v>
      </c>
      <c r="J8275" s="1">
        <v>0.24</v>
      </c>
    </row>
    <row r="8276" spans="6:10" x14ac:dyDescent="0.35">
      <c r="F8276" t="s">
        <v>14478</v>
      </c>
      <c r="G8276" t="s">
        <v>409</v>
      </c>
      <c r="H8276" t="s">
        <v>31</v>
      </c>
      <c r="I8276" s="2">
        <v>125000</v>
      </c>
      <c r="J8276" s="1">
        <v>28.23</v>
      </c>
    </row>
    <row r="8277" spans="6:10" x14ac:dyDescent="0.35">
      <c r="F8277" t="s">
        <v>14479</v>
      </c>
      <c r="G8277" t="s">
        <v>14480</v>
      </c>
      <c r="H8277" t="s">
        <v>34</v>
      </c>
      <c r="I8277" s="2">
        <v>98549000</v>
      </c>
      <c r="J8277" s="1">
        <v>20.41</v>
      </c>
    </row>
    <row r="8278" spans="6:10" x14ac:dyDescent="0.35">
      <c r="F8278" t="s">
        <v>14481</v>
      </c>
      <c r="G8278" t="s">
        <v>14482</v>
      </c>
      <c r="H8278" t="s">
        <v>28</v>
      </c>
      <c r="I8278" s="2">
        <v>38345000</v>
      </c>
      <c r="J8278" s="1">
        <v>1.46</v>
      </c>
    </row>
    <row r="8279" spans="6:10" x14ac:dyDescent="0.35">
      <c r="F8279" t="s">
        <v>14483</v>
      </c>
      <c r="G8279" t="s">
        <v>14312</v>
      </c>
      <c r="H8279" t="s">
        <v>31</v>
      </c>
      <c r="I8279" s="2">
        <v>19893000</v>
      </c>
      <c r="J8279" s="1">
        <v>182.64</v>
      </c>
    </row>
    <row r="8280" spans="6:10" x14ac:dyDescent="0.35">
      <c r="F8280" t="s">
        <v>14484</v>
      </c>
      <c r="G8280" t="s">
        <v>14485</v>
      </c>
      <c r="H8280" t="s">
        <v>279</v>
      </c>
      <c r="I8280" s="2">
        <v>47619000</v>
      </c>
      <c r="J8280" s="1">
        <v>11.2</v>
      </c>
    </row>
    <row r="8281" spans="6:10" x14ac:dyDescent="0.35">
      <c r="F8281" t="s">
        <v>14486</v>
      </c>
      <c r="G8281" t="s">
        <v>14487</v>
      </c>
      <c r="H8281" t="s">
        <v>39</v>
      </c>
      <c r="I8281" s="2">
        <v>9291000</v>
      </c>
      <c r="J8281" s="1">
        <v>15.66</v>
      </c>
    </row>
    <row r="8282" spans="6:10" x14ac:dyDescent="0.35">
      <c r="F8282" t="s">
        <v>14488</v>
      </c>
      <c r="G8282" t="s">
        <v>14489</v>
      </c>
      <c r="H8282" t="s">
        <v>51</v>
      </c>
      <c r="I8282" s="2">
        <v>40747000</v>
      </c>
      <c r="J8282" s="1">
        <v>14.92</v>
      </c>
    </row>
    <row r="8283" spans="6:10" x14ac:dyDescent="0.35">
      <c r="F8283" t="s">
        <v>14490</v>
      </c>
      <c r="G8283" t="s">
        <v>14491</v>
      </c>
      <c r="H8283" t="s">
        <v>39</v>
      </c>
      <c r="I8283" s="2">
        <v>148937000</v>
      </c>
      <c r="J8283" s="1">
        <v>7.15</v>
      </c>
    </row>
    <row r="8284" spans="6:10" x14ac:dyDescent="0.35">
      <c r="F8284" t="s">
        <v>14492</v>
      </c>
      <c r="G8284" t="s">
        <v>14493</v>
      </c>
      <c r="H8284" t="s">
        <v>39</v>
      </c>
      <c r="I8284" s="2">
        <v>10724000</v>
      </c>
      <c r="J8284" s="1">
        <v>0.43</v>
      </c>
    </row>
    <row r="8285" spans="6:10" x14ac:dyDescent="0.35">
      <c r="F8285" t="s">
        <v>14494</v>
      </c>
      <c r="G8285" t="s">
        <v>14495</v>
      </c>
      <c r="H8285" t="s">
        <v>2092</v>
      </c>
      <c r="I8285" s="2">
        <v>18065000</v>
      </c>
      <c r="J8285" s="1">
        <v>1.03</v>
      </c>
    </row>
    <row r="8286" spans="6:10" x14ac:dyDescent="0.35">
      <c r="F8286" t="s">
        <v>14496</v>
      </c>
      <c r="G8286" t="s">
        <v>14497</v>
      </c>
      <c r="H8286" t="s">
        <v>361</v>
      </c>
      <c r="I8286" s="2">
        <v>43828000</v>
      </c>
      <c r="J8286" s="1">
        <v>33.21</v>
      </c>
    </row>
    <row r="8287" spans="6:10" x14ac:dyDescent="0.35">
      <c r="F8287" t="s">
        <v>14498</v>
      </c>
      <c r="G8287" t="s">
        <v>461</v>
      </c>
      <c r="H8287" t="s">
        <v>46</v>
      </c>
      <c r="I8287" s="2">
        <v>2762000</v>
      </c>
      <c r="J8287" s="1">
        <v>30.36</v>
      </c>
    </row>
    <row r="8288" spans="6:10" x14ac:dyDescent="0.35">
      <c r="F8288" t="s">
        <v>14499</v>
      </c>
      <c r="G8288" t="s">
        <v>461</v>
      </c>
      <c r="H8288" t="s">
        <v>46</v>
      </c>
      <c r="I8288" s="2">
        <v>23608000</v>
      </c>
      <c r="J8288" s="1">
        <v>56.9</v>
      </c>
    </row>
    <row r="8289" spans="6:10" x14ac:dyDescent="0.35">
      <c r="F8289" t="s">
        <v>14500</v>
      </c>
      <c r="G8289" t="s">
        <v>14501</v>
      </c>
      <c r="H8289" t="s">
        <v>39</v>
      </c>
      <c r="I8289" s="2">
        <v>7208000</v>
      </c>
      <c r="J8289" s="1">
        <v>2.2999999999999998</v>
      </c>
    </row>
    <row r="8290" spans="6:10" x14ac:dyDescent="0.35">
      <c r="F8290" t="s">
        <v>14502</v>
      </c>
      <c r="G8290" t="s">
        <v>14503</v>
      </c>
      <c r="H8290" t="s">
        <v>57</v>
      </c>
      <c r="I8290" s="2">
        <v>44406000</v>
      </c>
      <c r="J8290" s="1">
        <v>8.59</v>
      </c>
    </row>
    <row r="8291" spans="6:10" x14ac:dyDescent="0.35">
      <c r="F8291" t="s">
        <v>14504</v>
      </c>
      <c r="G8291" t="s">
        <v>14505</v>
      </c>
      <c r="H8291" t="s">
        <v>57</v>
      </c>
      <c r="I8291" s="2">
        <v>55320000</v>
      </c>
      <c r="J8291" s="1">
        <v>9.9</v>
      </c>
    </row>
    <row r="8292" spans="6:10" x14ac:dyDescent="0.35">
      <c r="F8292" t="s">
        <v>14506</v>
      </c>
      <c r="G8292" t="s">
        <v>14507</v>
      </c>
      <c r="H8292" t="s">
        <v>28</v>
      </c>
      <c r="I8292" s="2">
        <v>78257000</v>
      </c>
      <c r="J8292" s="1">
        <v>9.4</v>
      </c>
    </row>
    <row r="8293" spans="6:10" x14ac:dyDescent="0.35">
      <c r="F8293" t="s">
        <v>14508</v>
      </c>
      <c r="G8293" t="s">
        <v>14509</v>
      </c>
      <c r="H8293" t="s">
        <v>39</v>
      </c>
      <c r="I8293" s="2">
        <v>23000000</v>
      </c>
      <c r="J8293" s="1">
        <v>10.06</v>
      </c>
    </row>
    <row r="8294" spans="6:10" x14ac:dyDescent="0.35">
      <c r="F8294" t="s">
        <v>14510</v>
      </c>
      <c r="G8294" t="s">
        <v>14511</v>
      </c>
      <c r="H8294" t="s">
        <v>51</v>
      </c>
      <c r="I8294" s="2">
        <v>24615000</v>
      </c>
      <c r="J8294" s="1">
        <v>5.05</v>
      </c>
    </row>
    <row r="8295" spans="6:10" x14ac:dyDescent="0.35">
      <c r="F8295" t="s">
        <v>14512</v>
      </c>
      <c r="G8295" t="s">
        <v>14513</v>
      </c>
      <c r="H8295" t="s">
        <v>28</v>
      </c>
      <c r="I8295" s="2">
        <v>186419000</v>
      </c>
      <c r="J8295" s="1">
        <v>1.79</v>
      </c>
    </row>
    <row r="8296" spans="6:10" x14ac:dyDescent="0.35">
      <c r="F8296" t="s">
        <v>14514</v>
      </c>
      <c r="G8296" t="s">
        <v>14515</v>
      </c>
      <c r="H8296" t="s">
        <v>39</v>
      </c>
      <c r="I8296" s="2">
        <v>237220000</v>
      </c>
      <c r="J8296" s="1">
        <v>0.74</v>
      </c>
    </row>
    <row r="8297" spans="6:10" x14ac:dyDescent="0.35">
      <c r="F8297" t="s">
        <v>14516</v>
      </c>
      <c r="G8297" t="s">
        <v>14517</v>
      </c>
      <c r="H8297" t="s">
        <v>279</v>
      </c>
      <c r="I8297" s="2">
        <v>10219000</v>
      </c>
      <c r="J8297" s="1">
        <v>23.29</v>
      </c>
    </row>
    <row r="8298" spans="6:10" x14ac:dyDescent="0.35">
      <c r="F8298" t="s">
        <v>14518</v>
      </c>
      <c r="G8298" t="s">
        <v>14519</v>
      </c>
      <c r="H8298" t="s">
        <v>39</v>
      </c>
      <c r="I8298" s="2">
        <v>99438000</v>
      </c>
      <c r="J8298" s="1">
        <v>5.37</v>
      </c>
    </row>
    <row r="8299" spans="6:10" x14ac:dyDescent="0.35">
      <c r="F8299" t="s">
        <v>14520</v>
      </c>
      <c r="G8299" t="s">
        <v>14521</v>
      </c>
      <c r="H8299" t="s">
        <v>39</v>
      </c>
      <c r="I8299" s="2">
        <v>80194000</v>
      </c>
      <c r="J8299" s="1">
        <v>0.66</v>
      </c>
    </row>
    <row r="8300" spans="6:10" x14ac:dyDescent="0.35">
      <c r="F8300" t="s">
        <v>14522</v>
      </c>
      <c r="G8300" t="s">
        <v>14523</v>
      </c>
      <c r="H8300" t="s">
        <v>51</v>
      </c>
      <c r="I8300" s="2">
        <v>385523000</v>
      </c>
      <c r="J8300" s="1">
        <v>126.86</v>
      </c>
    </row>
    <row r="8301" spans="6:10" x14ac:dyDescent="0.35">
      <c r="F8301" t="s">
        <v>14524</v>
      </c>
      <c r="G8301" t="s">
        <v>14525</v>
      </c>
      <c r="H8301" t="s">
        <v>28</v>
      </c>
      <c r="I8301" s="2">
        <v>13482000</v>
      </c>
      <c r="J8301" s="1">
        <v>8.6999999999999993</v>
      </c>
    </row>
    <row r="8302" spans="6:10" x14ac:dyDescent="0.35">
      <c r="F8302" t="s">
        <v>14526</v>
      </c>
      <c r="G8302" t="s">
        <v>14527</v>
      </c>
      <c r="H8302" t="s">
        <v>39</v>
      </c>
      <c r="I8302" s="2">
        <v>70971000</v>
      </c>
      <c r="J8302" s="1">
        <v>8.36</v>
      </c>
    </row>
    <row r="8303" spans="6:10" x14ac:dyDescent="0.35">
      <c r="F8303" t="s">
        <v>14528</v>
      </c>
      <c r="G8303" t="s">
        <v>14529</v>
      </c>
      <c r="H8303" t="s">
        <v>57</v>
      </c>
      <c r="I8303" s="2">
        <v>6498000</v>
      </c>
      <c r="J8303" s="1">
        <v>10.26</v>
      </c>
    </row>
    <row r="8304" spans="6:10" x14ac:dyDescent="0.35">
      <c r="F8304" t="s">
        <v>14530</v>
      </c>
      <c r="G8304" t="s">
        <v>14531</v>
      </c>
      <c r="H8304" t="s">
        <v>28</v>
      </c>
      <c r="I8304" s="2">
        <v>173447000</v>
      </c>
      <c r="J8304" s="1">
        <v>0.36</v>
      </c>
    </row>
    <row r="8305" spans="6:10" x14ac:dyDescent="0.35">
      <c r="F8305" t="s">
        <v>14532</v>
      </c>
      <c r="G8305" t="s">
        <v>3075</v>
      </c>
      <c r="H8305" t="s">
        <v>39</v>
      </c>
      <c r="I8305" s="2">
        <v>1550000</v>
      </c>
      <c r="J8305" s="1">
        <v>139.80000000000001</v>
      </c>
    </row>
    <row r="8306" spans="6:10" x14ac:dyDescent="0.35">
      <c r="F8306" t="s">
        <v>14533</v>
      </c>
      <c r="G8306" t="s">
        <v>82</v>
      </c>
      <c r="H8306" t="s">
        <v>28</v>
      </c>
      <c r="I8306" s="2">
        <v>83050000</v>
      </c>
      <c r="J8306" s="1">
        <v>91.14</v>
      </c>
    </row>
    <row r="8307" spans="6:10" x14ac:dyDescent="0.35">
      <c r="F8307" t="s">
        <v>14534</v>
      </c>
      <c r="G8307" t="s">
        <v>14535</v>
      </c>
      <c r="H8307" t="s">
        <v>34</v>
      </c>
      <c r="I8307" s="2">
        <v>506374000</v>
      </c>
      <c r="J8307" s="1">
        <v>11.31</v>
      </c>
    </row>
    <row r="8308" spans="6:10" x14ac:dyDescent="0.35">
      <c r="F8308" t="s">
        <v>14536</v>
      </c>
      <c r="G8308" t="s">
        <v>14537</v>
      </c>
      <c r="H8308" t="s">
        <v>695</v>
      </c>
      <c r="I8308" s="2">
        <v>8437000</v>
      </c>
      <c r="J8308" s="1">
        <v>4.6100000000000003</v>
      </c>
    </row>
    <row r="8309" spans="6:10" x14ac:dyDescent="0.35">
      <c r="F8309" t="s">
        <v>14538</v>
      </c>
      <c r="G8309" t="s">
        <v>14539</v>
      </c>
      <c r="H8309" t="s">
        <v>282</v>
      </c>
      <c r="I8309" s="2">
        <v>132907000</v>
      </c>
      <c r="J8309" s="1">
        <v>175.11</v>
      </c>
    </row>
    <row r="8310" spans="6:10" x14ac:dyDescent="0.35">
      <c r="F8310" t="s">
        <v>14540</v>
      </c>
      <c r="G8310" t="s">
        <v>14541</v>
      </c>
      <c r="H8310" t="s">
        <v>39</v>
      </c>
      <c r="I8310" s="2">
        <v>22010000</v>
      </c>
      <c r="J8310" s="1">
        <v>10.38</v>
      </c>
    </row>
    <row r="8311" spans="6:10" x14ac:dyDescent="0.35">
      <c r="F8311" t="s">
        <v>14542</v>
      </c>
      <c r="G8311" t="s">
        <v>14543</v>
      </c>
      <c r="H8311" t="s">
        <v>732</v>
      </c>
      <c r="I8311" s="2">
        <v>38050000</v>
      </c>
      <c r="J8311" s="1">
        <v>7.56</v>
      </c>
    </row>
    <row r="8312" spans="6:10" x14ac:dyDescent="0.35">
      <c r="F8312" t="s">
        <v>14544</v>
      </c>
      <c r="G8312" t="s">
        <v>14545</v>
      </c>
      <c r="H8312" t="s">
        <v>34</v>
      </c>
      <c r="I8312" s="2">
        <v>157187000</v>
      </c>
      <c r="J8312" s="1">
        <v>3.43</v>
      </c>
    </row>
    <row r="8313" spans="6:10" x14ac:dyDescent="0.35">
      <c r="F8313" t="s">
        <v>14546</v>
      </c>
      <c r="G8313" t="s">
        <v>14547</v>
      </c>
      <c r="H8313" t="s">
        <v>39</v>
      </c>
      <c r="I8313" s="2">
        <v>23000000</v>
      </c>
      <c r="J8313" s="1">
        <v>10.19</v>
      </c>
    </row>
    <row r="8314" spans="6:10" x14ac:dyDescent="0.35">
      <c r="F8314" t="s">
        <v>14548</v>
      </c>
      <c r="G8314" t="s">
        <v>14549</v>
      </c>
      <c r="H8314" t="s">
        <v>187</v>
      </c>
      <c r="I8314" s="2">
        <v>21333000</v>
      </c>
      <c r="J8314" s="1">
        <v>330.67</v>
      </c>
    </row>
    <row r="8315" spans="6:10" x14ac:dyDescent="0.35">
      <c r="F8315" t="s">
        <v>14550</v>
      </c>
      <c r="G8315" t="s">
        <v>14551</v>
      </c>
      <c r="H8315" t="s">
        <v>57</v>
      </c>
      <c r="I8315" s="2">
        <v>67441000</v>
      </c>
      <c r="J8315" s="1">
        <v>9.91</v>
      </c>
    </row>
    <row r="8316" spans="6:10" x14ac:dyDescent="0.35">
      <c r="F8316" t="s">
        <v>14552</v>
      </c>
      <c r="G8316" t="s">
        <v>741</v>
      </c>
      <c r="H8316" t="s">
        <v>31</v>
      </c>
      <c r="I8316" s="2">
        <v>1610000</v>
      </c>
      <c r="J8316" s="1">
        <v>24.38</v>
      </c>
    </row>
    <row r="8317" spans="6:10" x14ac:dyDescent="0.35">
      <c r="F8317" t="s">
        <v>14553</v>
      </c>
      <c r="G8317" t="s">
        <v>14554</v>
      </c>
      <c r="H8317" t="s">
        <v>28</v>
      </c>
      <c r="I8317" s="2">
        <v>425427000</v>
      </c>
      <c r="J8317" s="1">
        <v>122.76</v>
      </c>
    </row>
    <row r="8318" spans="6:10" x14ac:dyDescent="0.35">
      <c r="F8318" t="s">
        <v>14555</v>
      </c>
      <c r="G8318" t="s">
        <v>453</v>
      </c>
      <c r="H8318" t="s">
        <v>34</v>
      </c>
      <c r="I8318" s="2">
        <v>290000</v>
      </c>
      <c r="J8318" s="1">
        <v>14.75</v>
      </c>
    </row>
    <row r="8319" spans="6:10" x14ac:dyDescent="0.35">
      <c r="F8319" t="s">
        <v>14556</v>
      </c>
      <c r="G8319" t="s">
        <v>14557</v>
      </c>
      <c r="H8319" t="s">
        <v>34</v>
      </c>
      <c r="I8319" s="2">
        <v>12332000</v>
      </c>
      <c r="J8319" s="1">
        <v>7.83</v>
      </c>
    </row>
    <row r="8320" spans="6:10" x14ac:dyDescent="0.35">
      <c r="F8320" t="s">
        <v>14558</v>
      </c>
      <c r="G8320" t="s">
        <v>14559</v>
      </c>
      <c r="H8320" t="s">
        <v>2554</v>
      </c>
      <c r="I8320" s="2">
        <v>56784000</v>
      </c>
      <c r="J8320" s="1">
        <v>7.39</v>
      </c>
    </row>
    <row r="8321" spans="6:10" x14ac:dyDescent="0.35">
      <c r="F8321" t="s">
        <v>14560</v>
      </c>
      <c r="G8321" t="s">
        <v>14561</v>
      </c>
      <c r="H8321" t="s">
        <v>39</v>
      </c>
      <c r="I8321" s="2">
        <v>134511000</v>
      </c>
      <c r="J8321" s="1">
        <v>5.67</v>
      </c>
    </row>
    <row r="8322" spans="6:10" x14ac:dyDescent="0.35">
      <c r="F8322" t="s">
        <v>14562</v>
      </c>
      <c r="G8322" t="s">
        <v>14563</v>
      </c>
      <c r="H8322" t="s">
        <v>165</v>
      </c>
      <c r="I8322" s="2">
        <v>250000</v>
      </c>
      <c r="J8322" s="1">
        <v>28.27</v>
      </c>
    </row>
    <row r="8323" spans="6:10" x14ac:dyDescent="0.35">
      <c r="F8323" t="s">
        <v>14564</v>
      </c>
      <c r="G8323" t="s">
        <v>14565</v>
      </c>
      <c r="H8323" t="s">
        <v>34</v>
      </c>
      <c r="I8323" s="2">
        <v>191817000</v>
      </c>
      <c r="J8323" s="1">
        <v>20.81</v>
      </c>
    </row>
    <row r="8324" spans="6:10" x14ac:dyDescent="0.35">
      <c r="F8324" t="s">
        <v>14566</v>
      </c>
      <c r="G8324" t="s">
        <v>14567</v>
      </c>
      <c r="H8324" t="s">
        <v>51</v>
      </c>
      <c r="I8324" s="2">
        <v>73230000</v>
      </c>
      <c r="J8324" s="1">
        <v>31.79</v>
      </c>
    </row>
    <row r="8325" spans="6:10" x14ac:dyDescent="0.35">
      <c r="F8325" t="s">
        <v>14568</v>
      </c>
      <c r="G8325" t="s">
        <v>14316</v>
      </c>
      <c r="H8325" t="s">
        <v>31</v>
      </c>
      <c r="I8325" s="2">
        <v>403066000</v>
      </c>
      <c r="J8325" s="1">
        <v>82.48</v>
      </c>
    </row>
    <row r="8326" spans="6:10" x14ac:dyDescent="0.35">
      <c r="F8326" t="s">
        <v>14569</v>
      </c>
      <c r="G8326" t="s">
        <v>14570</v>
      </c>
      <c r="H8326" t="s">
        <v>472</v>
      </c>
      <c r="I8326" s="2">
        <v>57521000</v>
      </c>
      <c r="J8326" s="1">
        <v>2.4300000000000002</v>
      </c>
    </row>
    <row r="8327" spans="6:10" x14ac:dyDescent="0.35">
      <c r="F8327" t="s">
        <v>14571</v>
      </c>
      <c r="G8327" t="s">
        <v>14563</v>
      </c>
      <c r="H8327" t="s">
        <v>165</v>
      </c>
      <c r="I8327" s="2">
        <v>470000</v>
      </c>
      <c r="J8327" s="1">
        <v>25.14</v>
      </c>
    </row>
    <row r="8328" spans="6:10" x14ac:dyDescent="0.35">
      <c r="F8328" t="s">
        <v>14572</v>
      </c>
      <c r="G8328" t="s">
        <v>14573</v>
      </c>
      <c r="H8328" t="s">
        <v>67</v>
      </c>
      <c r="I8328" s="2">
        <v>157993000</v>
      </c>
      <c r="J8328" s="1">
        <v>19.329999999999998</v>
      </c>
    </row>
    <row r="8329" spans="6:10" x14ac:dyDescent="0.35">
      <c r="F8329" t="s">
        <v>14574</v>
      </c>
      <c r="G8329" t="s">
        <v>14575</v>
      </c>
      <c r="H8329" t="s">
        <v>39</v>
      </c>
      <c r="I8329" s="2">
        <v>107000000</v>
      </c>
      <c r="J8329" s="1">
        <v>0.54</v>
      </c>
    </row>
    <row r="8330" spans="6:10" x14ac:dyDescent="0.35">
      <c r="F8330" t="s">
        <v>14576</v>
      </c>
      <c r="G8330" t="s">
        <v>14316</v>
      </c>
      <c r="H8330" t="s">
        <v>31</v>
      </c>
      <c r="I8330" s="2">
        <v>244556000</v>
      </c>
      <c r="J8330" s="1">
        <v>203.81</v>
      </c>
    </row>
    <row r="8331" spans="6:10" x14ac:dyDescent="0.35">
      <c r="F8331" t="s">
        <v>14577</v>
      </c>
      <c r="G8331" t="s">
        <v>14578</v>
      </c>
      <c r="H8331" t="s">
        <v>51</v>
      </c>
      <c r="I8331" s="2">
        <v>17000000</v>
      </c>
      <c r="J8331" s="1">
        <v>10.37</v>
      </c>
    </row>
    <row r="8332" spans="6:10" x14ac:dyDescent="0.35">
      <c r="F8332" t="s">
        <v>14579</v>
      </c>
      <c r="G8332" t="s">
        <v>14580</v>
      </c>
      <c r="H8332" t="s">
        <v>39</v>
      </c>
      <c r="I8332" s="2">
        <v>403752000</v>
      </c>
      <c r="J8332" s="1">
        <v>10.119999999999999</v>
      </c>
    </row>
    <row r="8333" spans="6:10" x14ac:dyDescent="0.35">
      <c r="F8333" t="s">
        <v>14581</v>
      </c>
      <c r="G8333" t="s">
        <v>14316</v>
      </c>
      <c r="H8333" t="s">
        <v>31</v>
      </c>
      <c r="I8333" s="2">
        <v>118234000</v>
      </c>
      <c r="J8333" s="1">
        <v>135.24</v>
      </c>
    </row>
    <row r="8334" spans="6:10" x14ac:dyDescent="0.35">
      <c r="F8334" t="s">
        <v>14582</v>
      </c>
      <c r="G8334" t="s">
        <v>14583</v>
      </c>
      <c r="H8334" t="s">
        <v>31</v>
      </c>
      <c r="I8334" s="2">
        <v>20650000</v>
      </c>
      <c r="J8334" s="1">
        <v>174.26</v>
      </c>
    </row>
    <row r="8335" spans="6:10" x14ac:dyDescent="0.35">
      <c r="F8335" t="s">
        <v>14584</v>
      </c>
      <c r="G8335" t="s">
        <v>14583</v>
      </c>
      <c r="H8335" t="s">
        <v>31</v>
      </c>
      <c r="I8335" s="2">
        <v>166632000</v>
      </c>
      <c r="J8335" s="1">
        <v>55.12</v>
      </c>
    </row>
    <row r="8336" spans="6:10" x14ac:dyDescent="0.35">
      <c r="F8336" t="s">
        <v>14585</v>
      </c>
      <c r="G8336" t="s">
        <v>14583</v>
      </c>
      <c r="H8336" t="s">
        <v>31</v>
      </c>
      <c r="I8336" s="2">
        <v>102303000</v>
      </c>
      <c r="J8336" s="1">
        <v>66.58</v>
      </c>
    </row>
    <row r="8337" spans="6:10" x14ac:dyDescent="0.35">
      <c r="F8337" t="s">
        <v>14586</v>
      </c>
      <c r="G8337" t="s">
        <v>14316</v>
      </c>
      <c r="H8337" t="s">
        <v>31</v>
      </c>
      <c r="I8337" s="2">
        <v>746315000</v>
      </c>
      <c r="J8337" s="1">
        <v>351.34</v>
      </c>
    </row>
    <row r="8338" spans="6:10" x14ac:dyDescent="0.35">
      <c r="F8338" t="s">
        <v>14587</v>
      </c>
      <c r="G8338" t="s">
        <v>7499</v>
      </c>
      <c r="H8338" t="s">
        <v>31</v>
      </c>
      <c r="I8338" s="2">
        <v>30471000</v>
      </c>
      <c r="J8338" s="1">
        <v>210.94</v>
      </c>
    </row>
    <row r="8339" spans="6:10" x14ac:dyDescent="0.35">
      <c r="F8339" t="s">
        <v>14588</v>
      </c>
      <c r="G8339" t="s">
        <v>7499</v>
      </c>
      <c r="H8339" t="s">
        <v>31</v>
      </c>
      <c r="I8339" s="2">
        <v>21800000</v>
      </c>
      <c r="J8339" s="1">
        <v>140.06</v>
      </c>
    </row>
    <row r="8340" spans="6:10" x14ac:dyDescent="0.35">
      <c r="F8340" t="s">
        <v>14589</v>
      </c>
      <c r="G8340" t="s">
        <v>14590</v>
      </c>
      <c r="H8340" t="s">
        <v>165</v>
      </c>
      <c r="I8340" s="2">
        <v>65996000</v>
      </c>
      <c r="J8340" s="1">
        <v>6.65</v>
      </c>
    </row>
    <row r="8341" spans="6:10" x14ac:dyDescent="0.35">
      <c r="F8341" t="s">
        <v>14591</v>
      </c>
      <c r="G8341" t="s">
        <v>14592</v>
      </c>
      <c r="H8341" t="s">
        <v>28</v>
      </c>
      <c r="I8341" s="2">
        <v>337014000</v>
      </c>
      <c r="J8341" s="1">
        <v>1.85</v>
      </c>
    </row>
    <row r="8342" spans="6:10" x14ac:dyDescent="0.35">
      <c r="F8342" t="s">
        <v>14593</v>
      </c>
      <c r="G8342" t="s">
        <v>14316</v>
      </c>
      <c r="H8342" t="s">
        <v>31</v>
      </c>
      <c r="I8342" s="2">
        <v>51843000</v>
      </c>
      <c r="J8342" s="1">
        <v>179.76</v>
      </c>
    </row>
    <row r="8343" spans="6:10" x14ac:dyDescent="0.35">
      <c r="F8343" t="s">
        <v>14594</v>
      </c>
      <c r="G8343" t="s">
        <v>9538</v>
      </c>
      <c r="H8343" t="s">
        <v>28</v>
      </c>
      <c r="I8343" s="2">
        <v>8160000</v>
      </c>
      <c r="J8343" s="1">
        <v>44.22</v>
      </c>
    </row>
    <row r="8344" spans="6:10" x14ac:dyDescent="0.35">
      <c r="F8344" t="s">
        <v>14595</v>
      </c>
      <c r="G8344" t="s">
        <v>14312</v>
      </c>
      <c r="H8344" t="s">
        <v>31</v>
      </c>
      <c r="I8344" s="2">
        <v>29246000</v>
      </c>
      <c r="J8344" s="1">
        <v>82.25</v>
      </c>
    </row>
    <row r="8345" spans="6:10" x14ac:dyDescent="0.35">
      <c r="F8345" t="s">
        <v>14596</v>
      </c>
      <c r="G8345" t="s">
        <v>14597</v>
      </c>
      <c r="H8345" t="s">
        <v>352</v>
      </c>
      <c r="I8345" s="2">
        <v>44758000</v>
      </c>
      <c r="J8345" s="1">
        <v>2.33</v>
      </c>
    </row>
    <row r="8346" spans="6:10" x14ac:dyDescent="0.35">
      <c r="F8346" t="s">
        <v>14598</v>
      </c>
      <c r="G8346" t="s">
        <v>14599</v>
      </c>
      <c r="H8346" t="s">
        <v>103</v>
      </c>
      <c r="I8346" s="2">
        <v>21398000</v>
      </c>
      <c r="J8346" s="1">
        <v>8.3800000000000008</v>
      </c>
    </row>
    <row r="8347" spans="6:10" x14ac:dyDescent="0.35">
      <c r="F8347" t="s">
        <v>14600</v>
      </c>
      <c r="G8347" t="s">
        <v>14601</v>
      </c>
      <c r="H8347" t="s">
        <v>34</v>
      </c>
      <c r="I8347" s="2">
        <v>97173000</v>
      </c>
      <c r="J8347" s="1">
        <v>61.49</v>
      </c>
    </row>
    <row r="8348" spans="6:10" x14ac:dyDescent="0.35">
      <c r="F8348" t="s">
        <v>14602</v>
      </c>
      <c r="G8348" t="s">
        <v>812</v>
      </c>
      <c r="H8348" t="s">
        <v>34</v>
      </c>
      <c r="I8348" s="2">
        <v>950000</v>
      </c>
      <c r="J8348" s="1">
        <v>20.29</v>
      </c>
    </row>
    <row r="8349" spans="6:10" x14ac:dyDescent="0.35">
      <c r="F8349" t="s">
        <v>14603</v>
      </c>
      <c r="G8349" t="s">
        <v>14604</v>
      </c>
      <c r="H8349" t="s">
        <v>39</v>
      </c>
      <c r="I8349" s="2">
        <v>25578000</v>
      </c>
      <c r="J8349" s="1">
        <v>10.1</v>
      </c>
    </row>
    <row r="8350" spans="6:10" x14ac:dyDescent="0.35">
      <c r="F8350" t="s">
        <v>14605</v>
      </c>
      <c r="G8350" t="s">
        <v>14606</v>
      </c>
      <c r="H8350" t="s">
        <v>31</v>
      </c>
      <c r="I8350" s="2">
        <v>12551000</v>
      </c>
      <c r="J8350" s="1">
        <v>38.65</v>
      </c>
    </row>
    <row r="8351" spans="6:10" x14ac:dyDescent="0.35">
      <c r="F8351" t="s">
        <v>14607</v>
      </c>
      <c r="G8351" t="s">
        <v>14398</v>
      </c>
      <c r="H8351" t="s">
        <v>31</v>
      </c>
      <c r="I8351" s="2">
        <v>90594000</v>
      </c>
      <c r="J8351" s="1">
        <v>64.349999999999994</v>
      </c>
    </row>
    <row r="8352" spans="6:10" x14ac:dyDescent="0.35">
      <c r="F8352" t="s">
        <v>14608</v>
      </c>
      <c r="G8352" t="s">
        <v>14312</v>
      </c>
      <c r="H8352" t="s">
        <v>31</v>
      </c>
      <c r="I8352" s="2">
        <v>37077000</v>
      </c>
      <c r="J8352" s="1">
        <v>153.36000000000001</v>
      </c>
    </row>
    <row r="8353" spans="6:10" x14ac:dyDescent="0.35">
      <c r="F8353" t="s">
        <v>14609</v>
      </c>
      <c r="G8353" t="s">
        <v>14610</v>
      </c>
      <c r="H8353" t="s">
        <v>57</v>
      </c>
      <c r="I8353" s="2">
        <v>23830000</v>
      </c>
      <c r="J8353" s="1">
        <v>9.8000000000000007</v>
      </c>
    </row>
    <row r="8354" spans="6:10" x14ac:dyDescent="0.35">
      <c r="F8354" t="s">
        <v>14611</v>
      </c>
      <c r="G8354" t="s">
        <v>14612</v>
      </c>
      <c r="H8354" t="s">
        <v>352</v>
      </c>
      <c r="I8354" s="2">
        <v>34650000</v>
      </c>
      <c r="J8354" s="1">
        <v>0.26</v>
      </c>
    </row>
    <row r="8355" spans="6:10" x14ac:dyDescent="0.35">
      <c r="F8355" t="s">
        <v>14613</v>
      </c>
      <c r="G8355" t="s">
        <v>453</v>
      </c>
      <c r="H8355" t="s">
        <v>34</v>
      </c>
      <c r="I8355" s="2">
        <v>100000</v>
      </c>
      <c r="J8355" s="1">
        <v>18.39</v>
      </c>
    </row>
    <row r="8356" spans="6:10" x14ac:dyDescent="0.35">
      <c r="F8356" t="s">
        <v>14614</v>
      </c>
      <c r="G8356" t="s">
        <v>14615</v>
      </c>
      <c r="H8356" t="s">
        <v>671</v>
      </c>
      <c r="I8356" s="2">
        <v>30876000</v>
      </c>
      <c r="J8356" s="1">
        <v>4.53</v>
      </c>
    </row>
    <row r="8357" spans="6:10" x14ac:dyDescent="0.35">
      <c r="F8357" t="s">
        <v>14616</v>
      </c>
      <c r="G8357" t="s">
        <v>812</v>
      </c>
      <c r="H8357" t="s">
        <v>34</v>
      </c>
      <c r="I8357" s="2">
        <v>1600000</v>
      </c>
      <c r="J8357" s="1">
        <v>23.62</v>
      </c>
    </row>
    <row r="8358" spans="6:10" x14ac:dyDescent="0.35">
      <c r="F8358" t="s">
        <v>14617</v>
      </c>
      <c r="G8358" t="s">
        <v>14618</v>
      </c>
      <c r="H8358" t="s">
        <v>34</v>
      </c>
      <c r="I8358" s="2">
        <v>13966000</v>
      </c>
      <c r="J8358" s="1">
        <v>3.03</v>
      </c>
    </row>
    <row r="8359" spans="6:10" x14ac:dyDescent="0.35">
      <c r="F8359" t="s">
        <v>14619</v>
      </c>
      <c r="G8359" t="s">
        <v>14620</v>
      </c>
      <c r="H8359" t="s">
        <v>39</v>
      </c>
      <c r="I8359" s="2">
        <v>11663000</v>
      </c>
      <c r="J8359" s="1">
        <v>7.3</v>
      </c>
    </row>
    <row r="8360" spans="6:10" x14ac:dyDescent="0.35">
      <c r="F8360" t="s">
        <v>14621</v>
      </c>
      <c r="G8360" t="s">
        <v>14622</v>
      </c>
      <c r="H8360" t="s">
        <v>112</v>
      </c>
      <c r="I8360" s="2">
        <v>183390000</v>
      </c>
      <c r="J8360" s="1">
        <v>4.4800000000000004</v>
      </c>
    </row>
    <row r="8361" spans="6:10" x14ac:dyDescent="0.35">
      <c r="F8361" t="s">
        <v>14623</v>
      </c>
      <c r="G8361" t="s">
        <v>14624</v>
      </c>
      <c r="H8361" t="s">
        <v>31</v>
      </c>
      <c r="I8361" s="2">
        <v>41094000</v>
      </c>
      <c r="J8361" s="1">
        <v>2.75</v>
      </c>
    </row>
    <row r="8362" spans="6:10" x14ac:dyDescent="0.35">
      <c r="F8362" t="s">
        <v>14625</v>
      </c>
      <c r="G8362" t="s">
        <v>14626</v>
      </c>
      <c r="H8362" t="s">
        <v>165</v>
      </c>
      <c r="I8362" s="2">
        <v>41306000</v>
      </c>
      <c r="J8362" s="1">
        <v>29.21</v>
      </c>
    </row>
    <row r="8363" spans="6:10" x14ac:dyDescent="0.35">
      <c r="F8363" t="s">
        <v>14627</v>
      </c>
      <c r="G8363" t="s">
        <v>14628</v>
      </c>
      <c r="H8363" t="s">
        <v>279</v>
      </c>
      <c r="I8363" s="2">
        <v>91084000</v>
      </c>
      <c r="J8363" s="1">
        <v>15.93</v>
      </c>
    </row>
    <row r="8364" spans="6:10" x14ac:dyDescent="0.35">
      <c r="F8364" t="s">
        <v>14629</v>
      </c>
      <c r="G8364" t="s">
        <v>14630</v>
      </c>
      <c r="H8364" t="s">
        <v>2092</v>
      </c>
      <c r="I8364" s="2">
        <v>40087000</v>
      </c>
      <c r="J8364" s="1">
        <v>20.3</v>
      </c>
    </row>
    <row r="8365" spans="6:10" x14ac:dyDescent="0.35">
      <c r="F8365" t="s">
        <v>14631</v>
      </c>
      <c r="G8365" t="s">
        <v>6293</v>
      </c>
      <c r="H8365" t="s">
        <v>90</v>
      </c>
      <c r="I8365" s="2">
        <v>22350000</v>
      </c>
      <c r="J8365" s="1">
        <v>24.71</v>
      </c>
    </row>
    <row r="8366" spans="6:10" x14ac:dyDescent="0.35">
      <c r="F8366" t="s">
        <v>14632</v>
      </c>
      <c r="G8366" t="s">
        <v>14633</v>
      </c>
      <c r="H8366" t="s">
        <v>51</v>
      </c>
      <c r="I8366" s="2">
        <v>138202000</v>
      </c>
      <c r="J8366" s="1">
        <v>1.02</v>
      </c>
    </row>
    <row r="8367" spans="6:10" x14ac:dyDescent="0.35">
      <c r="F8367" t="s">
        <v>14634</v>
      </c>
      <c r="G8367" t="s">
        <v>14635</v>
      </c>
      <c r="H8367" t="s">
        <v>103</v>
      </c>
      <c r="I8367" s="2">
        <v>8951000</v>
      </c>
      <c r="J8367" s="1">
        <v>1.1599999999999999</v>
      </c>
    </row>
    <row r="8368" spans="6:10" x14ac:dyDescent="0.35">
      <c r="F8368" t="s">
        <v>14636</v>
      </c>
      <c r="G8368" t="s">
        <v>14637</v>
      </c>
      <c r="H8368" t="s">
        <v>39</v>
      </c>
      <c r="I8368" s="2">
        <v>63593000</v>
      </c>
      <c r="J8368" s="1">
        <v>26.13</v>
      </c>
    </row>
    <row r="8369" spans="6:10" x14ac:dyDescent="0.35">
      <c r="F8369" t="s">
        <v>14638</v>
      </c>
      <c r="G8369" t="s">
        <v>14639</v>
      </c>
      <c r="H8369" t="s">
        <v>34</v>
      </c>
      <c r="I8369" s="2">
        <v>107673000</v>
      </c>
      <c r="J8369" s="1">
        <v>23.94</v>
      </c>
    </row>
    <row r="8370" spans="6:10" x14ac:dyDescent="0.35">
      <c r="F8370" t="s">
        <v>14640</v>
      </c>
      <c r="G8370" t="s">
        <v>14641</v>
      </c>
      <c r="H8370" t="s">
        <v>34</v>
      </c>
      <c r="I8370" s="2">
        <v>65866000</v>
      </c>
      <c r="J8370" s="1">
        <v>36.28</v>
      </c>
    </row>
    <row r="8371" spans="6:10" x14ac:dyDescent="0.35">
      <c r="F8371" t="s">
        <v>14642</v>
      </c>
      <c r="G8371" t="s">
        <v>1467</v>
      </c>
      <c r="H8371" t="s">
        <v>90</v>
      </c>
      <c r="I8371" s="2">
        <v>78300000</v>
      </c>
      <c r="J8371" s="1">
        <v>22.39</v>
      </c>
    </row>
    <row r="8372" spans="6:10" x14ac:dyDescent="0.35">
      <c r="F8372" t="s">
        <v>14643</v>
      </c>
      <c r="G8372" t="s">
        <v>14644</v>
      </c>
      <c r="H8372" t="s">
        <v>31</v>
      </c>
      <c r="I8372" s="2">
        <v>11714000</v>
      </c>
      <c r="J8372" s="1">
        <v>0.62</v>
      </c>
    </row>
    <row r="8373" spans="6:10" x14ac:dyDescent="0.35">
      <c r="F8373" t="s">
        <v>14645</v>
      </c>
      <c r="G8373" t="s">
        <v>14646</v>
      </c>
      <c r="H8373" t="s">
        <v>231</v>
      </c>
      <c r="I8373" s="2">
        <v>148962000</v>
      </c>
      <c r="J8373" s="1">
        <v>13.83</v>
      </c>
    </row>
    <row r="8374" spans="6:10" x14ac:dyDescent="0.35">
      <c r="F8374" t="s">
        <v>14647</v>
      </c>
      <c r="G8374" t="s">
        <v>14648</v>
      </c>
      <c r="H8374" t="s">
        <v>279</v>
      </c>
      <c r="I8374" s="2">
        <v>154701000</v>
      </c>
      <c r="J8374" s="1">
        <v>176.42</v>
      </c>
    </row>
    <row r="8375" spans="6:10" x14ac:dyDescent="0.35">
      <c r="F8375" t="s">
        <v>14649</v>
      </c>
      <c r="G8375" t="s">
        <v>14650</v>
      </c>
      <c r="H8375" t="s">
        <v>49</v>
      </c>
      <c r="I8375" s="2">
        <v>105300000</v>
      </c>
      <c r="J8375" s="1">
        <v>205.44</v>
      </c>
    </row>
    <row r="8376" spans="6:10" x14ac:dyDescent="0.35">
      <c r="F8376" t="s">
        <v>14651</v>
      </c>
      <c r="G8376" t="s">
        <v>14652</v>
      </c>
      <c r="H8376" t="s">
        <v>361</v>
      </c>
      <c r="I8376" s="2">
        <v>377296000</v>
      </c>
      <c r="J8376" s="1">
        <v>13.66</v>
      </c>
    </row>
    <row r="8377" spans="6:10" x14ac:dyDescent="0.35">
      <c r="F8377" t="s">
        <v>14653</v>
      </c>
      <c r="G8377" t="s">
        <v>14654</v>
      </c>
      <c r="H8377" t="s">
        <v>134</v>
      </c>
      <c r="I8377" s="2">
        <v>7182000</v>
      </c>
      <c r="J8377" s="1">
        <v>191.44</v>
      </c>
    </row>
    <row r="8378" spans="6:10" x14ac:dyDescent="0.35">
      <c r="F8378" t="s">
        <v>14655</v>
      </c>
      <c r="G8378" t="s">
        <v>14656</v>
      </c>
      <c r="H8378" t="s">
        <v>57</v>
      </c>
      <c r="I8378" s="2">
        <v>13483000</v>
      </c>
      <c r="J8378" s="1">
        <v>121.71</v>
      </c>
    </row>
    <row r="8379" spans="6:10" x14ac:dyDescent="0.35">
      <c r="F8379" t="s">
        <v>14657</v>
      </c>
      <c r="G8379" t="s">
        <v>14658</v>
      </c>
      <c r="H8379" t="s">
        <v>165</v>
      </c>
      <c r="I8379" s="2">
        <v>257012000</v>
      </c>
      <c r="J8379" s="1">
        <v>288.77999999999997</v>
      </c>
    </row>
    <row r="8380" spans="6:10" x14ac:dyDescent="0.35">
      <c r="F8380" t="s">
        <v>14659</v>
      </c>
      <c r="G8380" t="s">
        <v>14660</v>
      </c>
      <c r="H8380" t="s">
        <v>78</v>
      </c>
      <c r="I8380" s="2">
        <v>4172000</v>
      </c>
      <c r="J8380" s="1">
        <v>7.77</v>
      </c>
    </row>
    <row r="8381" spans="6:10" x14ac:dyDescent="0.35">
      <c r="F8381" t="s">
        <v>14661</v>
      </c>
      <c r="G8381" t="s">
        <v>14662</v>
      </c>
      <c r="H8381" t="s">
        <v>39</v>
      </c>
      <c r="I8381" s="2">
        <v>10593000</v>
      </c>
      <c r="J8381" s="1">
        <v>10.34</v>
      </c>
    </row>
    <row r="8382" spans="6:10" x14ac:dyDescent="0.35">
      <c r="F8382" t="s">
        <v>14663</v>
      </c>
      <c r="G8382" t="s">
        <v>14664</v>
      </c>
      <c r="H8382" t="s">
        <v>28</v>
      </c>
      <c r="I8382" s="2">
        <v>76373000</v>
      </c>
      <c r="J8382" s="1">
        <v>31.65</v>
      </c>
    </row>
    <row r="8383" spans="6:10" x14ac:dyDescent="0.35">
      <c r="F8383" t="s">
        <v>14665</v>
      </c>
      <c r="G8383" t="s">
        <v>14666</v>
      </c>
      <c r="H8383" t="s">
        <v>361</v>
      </c>
      <c r="I8383" s="2">
        <v>80827000</v>
      </c>
      <c r="J8383" s="1">
        <v>35.78</v>
      </c>
    </row>
    <row r="8384" spans="6:10" x14ac:dyDescent="0.35">
      <c r="F8384" t="s">
        <v>14667</v>
      </c>
      <c r="G8384" t="s">
        <v>2585</v>
      </c>
      <c r="H8384" t="s">
        <v>51</v>
      </c>
      <c r="I8384" s="2">
        <v>4600000</v>
      </c>
      <c r="J8384" s="1">
        <v>44.65</v>
      </c>
    </row>
    <row r="8385" spans="6:10" x14ac:dyDescent="0.35">
      <c r="F8385" t="s">
        <v>14668</v>
      </c>
      <c r="G8385" t="s">
        <v>14669</v>
      </c>
      <c r="H8385" t="s">
        <v>49</v>
      </c>
      <c r="I8385" s="2">
        <v>12817000</v>
      </c>
      <c r="J8385" s="1">
        <v>46.88</v>
      </c>
    </row>
    <row r="8386" spans="6:10" x14ac:dyDescent="0.35">
      <c r="F8386" t="s">
        <v>14670</v>
      </c>
      <c r="G8386" t="s">
        <v>4328</v>
      </c>
      <c r="H8386" t="s">
        <v>31</v>
      </c>
      <c r="I8386" s="2">
        <v>61200000</v>
      </c>
      <c r="J8386" s="1">
        <v>49.19</v>
      </c>
    </row>
    <row r="8387" spans="6:10" x14ac:dyDescent="0.35">
      <c r="F8387" t="s">
        <v>14671</v>
      </c>
      <c r="G8387" t="s">
        <v>14672</v>
      </c>
      <c r="H8387" t="s">
        <v>31</v>
      </c>
      <c r="I8387" s="2">
        <v>129568000</v>
      </c>
      <c r="J8387" s="1">
        <v>21.57</v>
      </c>
    </row>
    <row r="8388" spans="6:10" x14ac:dyDescent="0.35">
      <c r="F8388" t="s">
        <v>14673</v>
      </c>
      <c r="G8388" t="s">
        <v>237</v>
      </c>
      <c r="H8388" t="s">
        <v>51</v>
      </c>
      <c r="I8388" s="2">
        <v>625000</v>
      </c>
      <c r="J8388" s="1">
        <v>23.59</v>
      </c>
    </row>
    <row r="8389" spans="6:10" x14ac:dyDescent="0.35">
      <c r="F8389" t="s">
        <v>14674</v>
      </c>
      <c r="G8389" t="s">
        <v>2585</v>
      </c>
      <c r="H8389" t="s">
        <v>51</v>
      </c>
      <c r="I8389" s="2">
        <v>3250000</v>
      </c>
      <c r="J8389" s="1">
        <v>38.159999999999997</v>
      </c>
    </row>
    <row r="8390" spans="6:10" x14ac:dyDescent="0.35">
      <c r="F8390" t="s">
        <v>14675</v>
      </c>
      <c r="G8390" t="s">
        <v>14398</v>
      </c>
      <c r="H8390" t="s">
        <v>31</v>
      </c>
      <c r="I8390" s="2">
        <v>74803000</v>
      </c>
      <c r="J8390" s="1">
        <v>102.81</v>
      </c>
    </row>
    <row r="8391" spans="6:10" x14ac:dyDescent="0.35">
      <c r="F8391" t="s">
        <v>14676</v>
      </c>
      <c r="G8391" t="s">
        <v>14677</v>
      </c>
      <c r="H8391" t="s">
        <v>51</v>
      </c>
      <c r="I8391" s="2">
        <v>397954000</v>
      </c>
      <c r="J8391" s="1">
        <v>23.2</v>
      </c>
    </row>
    <row r="8392" spans="6:10" x14ac:dyDescent="0.35">
      <c r="F8392" t="s">
        <v>14678</v>
      </c>
      <c r="G8392" t="s">
        <v>14679</v>
      </c>
      <c r="H8392" t="s">
        <v>39</v>
      </c>
      <c r="I8392" s="2">
        <v>18214000</v>
      </c>
      <c r="J8392" s="1">
        <v>4</v>
      </c>
    </row>
    <row r="8393" spans="6:10" x14ac:dyDescent="0.35">
      <c r="F8393" t="s">
        <v>14680</v>
      </c>
      <c r="G8393" t="s">
        <v>14681</v>
      </c>
      <c r="H8393" t="s">
        <v>165</v>
      </c>
      <c r="I8393" s="2">
        <v>200541000</v>
      </c>
      <c r="J8393" s="1">
        <v>4.83</v>
      </c>
    </row>
    <row r="8394" spans="6:10" x14ac:dyDescent="0.35">
      <c r="F8394" t="s">
        <v>14682</v>
      </c>
      <c r="G8394" t="s">
        <v>14683</v>
      </c>
      <c r="H8394" t="s">
        <v>475</v>
      </c>
      <c r="I8394" s="2">
        <v>56573000</v>
      </c>
      <c r="J8394" s="1">
        <v>24.37</v>
      </c>
    </row>
    <row r="8395" spans="6:10" x14ac:dyDescent="0.35">
      <c r="F8395" t="s">
        <v>2430</v>
      </c>
      <c r="G8395" t="s">
        <v>14398</v>
      </c>
      <c r="H8395" t="s">
        <v>31</v>
      </c>
      <c r="I8395" s="2">
        <v>281757000</v>
      </c>
      <c r="J8395" s="1">
        <v>86.19</v>
      </c>
    </row>
    <row r="8396" spans="6:10" x14ac:dyDescent="0.35">
      <c r="F8396" t="s">
        <v>14684</v>
      </c>
      <c r="G8396" t="s">
        <v>14685</v>
      </c>
      <c r="H8396" t="s">
        <v>39</v>
      </c>
      <c r="I8396" s="2">
        <v>83048000</v>
      </c>
      <c r="J8396" s="1">
        <v>3.75</v>
      </c>
    </row>
    <row r="8397" spans="6:10" x14ac:dyDescent="0.35">
      <c r="F8397" t="s">
        <v>14686</v>
      </c>
      <c r="G8397" t="s">
        <v>14687</v>
      </c>
      <c r="H8397" t="s">
        <v>28</v>
      </c>
      <c r="I8397" s="2">
        <v>206916000</v>
      </c>
      <c r="J8397" s="1">
        <v>3.09</v>
      </c>
    </row>
    <row r="8398" spans="6:10" x14ac:dyDescent="0.35">
      <c r="F8398" t="s">
        <v>14688</v>
      </c>
      <c r="G8398" t="s">
        <v>14583</v>
      </c>
      <c r="H8398" t="s">
        <v>31</v>
      </c>
      <c r="I8398" s="2">
        <v>8850000</v>
      </c>
      <c r="J8398" s="1">
        <v>171.75</v>
      </c>
    </row>
    <row r="8399" spans="6:10" x14ac:dyDescent="0.35">
      <c r="F8399" t="s">
        <v>14689</v>
      </c>
      <c r="G8399" t="s">
        <v>14316</v>
      </c>
      <c r="H8399" t="s">
        <v>31</v>
      </c>
      <c r="I8399" s="2">
        <v>1364336000</v>
      </c>
      <c r="J8399" s="1">
        <v>191.19</v>
      </c>
    </row>
    <row r="8400" spans="6:10" x14ac:dyDescent="0.35">
      <c r="F8400" t="s">
        <v>14690</v>
      </c>
      <c r="G8400" t="s">
        <v>14691</v>
      </c>
      <c r="H8400" t="s">
        <v>39</v>
      </c>
      <c r="I8400" s="2">
        <v>345485000</v>
      </c>
      <c r="J8400" s="1">
        <v>46.71</v>
      </c>
    </row>
    <row r="8401" spans="6:10" x14ac:dyDescent="0.35">
      <c r="F8401" t="s">
        <v>14692</v>
      </c>
      <c r="G8401" t="s">
        <v>14693</v>
      </c>
      <c r="H8401" t="s">
        <v>57</v>
      </c>
      <c r="I8401" s="2">
        <v>19486000</v>
      </c>
      <c r="J8401" s="1">
        <v>10.1</v>
      </c>
    </row>
    <row r="8402" spans="6:10" x14ac:dyDescent="0.35">
      <c r="F8402" t="s">
        <v>14694</v>
      </c>
      <c r="G8402" t="s">
        <v>14695</v>
      </c>
      <c r="H8402" t="s">
        <v>51</v>
      </c>
      <c r="I8402" s="2">
        <v>75669000</v>
      </c>
      <c r="J8402" s="1">
        <v>6.2</v>
      </c>
    </row>
    <row r="8403" spans="6:10" x14ac:dyDescent="0.35">
      <c r="F8403" t="s">
        <v>14696</v>
      </c>
      <c r="G8403" t="s">
        <v>14697</v>
      </c>
      <c r="H8403" t="s">
        <v>51</v>
      </c>
      <c r="I8403" s="2">
        <v>28016000</v>
      </c>
      <c r="J8403" s="1">
        <v>27.13</v>
      </c>
    </row>
    <row r="8404" spans="6:10" x14ac:dyDescent="0.35">
      <c r="F8404" t="s">
        <v>14698</v>
      </c>
      <c r="G8404" t="s">
        <v>14699</v>
      </c>
      <c r="H8404" t="s">
        <v>90</v>
      </c>
      <c r="I8404" s="2">
        <v>399718000</v>
      </c>
      <c r="J8404" s="1">
        <v>45.05</v>
      </c>
    </row>
    <row r="8405" spans="6:10" x14ac:dyDescent="0.35">
      <c r="F8405" t="s">
        <v>14700</v>
      </c>
      <c r="G8405" t="s">
        <v>14701</v>
      </c>
      <c r="H8405" t="s">
        <v>31</v>
      </c>
      <c r="I8405" s="2">
        <v>1199008000</v>
      </c>
      <c r="J8405" s="1">
        <v>11.13</v>
      </c>
    </row>
    <row r="8406" spans="6:10" x14ac:dyDescent="0.35">
      <c r="F8406" t="s">
        <v>14702</v>
      </c>
      <c r="G8406" t="s">
        <v>14703</v>
      </c>
      <c r="H8406" t="s">
        <v>39</v>
      </c>
      <c r="I8406" s="2">
        <v>33687000</v>
      </c>
      <c r="J8406" s="1">
        <v>22.5</v>
      </c>
    </row>
    <row r="8407" spans="6:10" x14ac:dyDescent="0.35">
      <c r="F8407" t="s">
        <v>14704</v>
      </c>
      <c r="G8407" t="s">
        <v>14705</v>
      </c>
      <c r="H8407" t="s">
        <v>231</v>
      </c>
      <c r="I8407" s="2">
        <v>10925000</v>
      </c>
      <c r="J8407" s="1">
        <v>4.68</v>
      </c>
    </row>
    <row r="8408" spans="6:10" x14ac:dyDescent="0.35">
      <c r="F8408" t="s">
        <v>14706</v>
      </c>
      <c r="G8408" t="s">
        <v>14316</v>
      </c>
      <c r="H8408" t="s">
        <v>31</v>
      </c>
      <c r="I8408" s="2">
        <v>707266000</v>
      </c>
      <c r="J8408" s="1">
        <v>140.37</v>
      </c>
    </row>
    <row r="8409" spans="6:10" x14ac:dyDescent="0.35">
      <c r="F8409" t="s">
        <v>14707</v>
      </c>
      <c r="G8409" t="s">
        <v>14708</v>
      </c>
      <c r="H8409" t="s">
        <v>67</v>
      </c>
      <c r="I8409" s="2">
        <v>81484000</v>
      </c>
      <c r="J8409" s="1">
        <v>26.51</v>
      </c>
    </row>
    <row r="8410" spans="6:10" x14ac:dyDescent="0.35">
      <c r="F8410" t="s">
        <v>14709</v>
      </c>
      <c r="G8410" t="s">
        <v>14583</v>
      </c>
      <c r="H8410" t="s">
        <v>31</v>
      </c>
      <c r="I8410" s="2">
        <v>4125000</v>
      </c>
      <c r="J8410" s="1">
        <v>155.71</v>
      </c>
    </row>
    <row r="8411" spans="6:10" x14ac:dyDescent="0.35">
      <c r="F8411" t="s">
        <v>14710</v>
      </c>
      <c r="G8411" t="s">
        <v>14583</v>
      </c>
      <c r="H8411" t="s">
        <v>31</v>
      </c>
      <c r="I8411" s="2">
        <v>76400000</v>
      </c>
      <c r="J8411" s="1">
        <v>70.37</v>
      </c>
    </row>
    <row r="8412" spans="6:10" x14ac:dyDescent="0.35">
      <c r="F8412" t="s">
        <v>14711</v>
      </c>
      <c r="G8412" t="s">
        <v>14583</v>
      </c>
      <c r="H8412" t="s">
        <v>31</v>
      </c>
      <c r="I8412" s="2">
        <v>6725000</v>
      </c>
      <c r="J8412" s="1">
        <v>121.77</v>
      </c>
    </row>
    <row r="8413" spans="6:10" x14ac:dyDescent="0.35">
      <c r="F8413" t="s">
        <v>14712</v>
      </c>
      <c r="G8413" t="s">
        <v>14713</v>
      </c>
      <c r="H8413" t="s">
        <v>28</v>
      </c>
      <c r="I8413" s="2">
        <v>56981000</v>
      </c>
      <c r="J8413" s="1">
        <v>32.79</v>
      </c>
    </row>
    <row r="8414" spans="6:10" x14ac:dyDescent="0.35">
      <c r="F8414" t="s">
        <v>14714</v>
      </c>
      <c r="G8414" t="s">
        <v>14316</v>
      </c>
      <c r="H8414" t="s">
        <v>31</v>
      </c>
      <c r="I8414" s="2">
        <v>319660000</v>
      </c>
      <c r="J8414" s="1">
        <v>213.11</v>
      </c>
    </row>
    <row r="8415" spans="6:10" x14ac:dyDescent="0.35">
      <c r="F8415" t="s">
        <v>14715</v>
      </c>
      <c r="G8415" t="s">
        <v>281</v>
      </c>
      <c r="H8415" t="s">
        <v>57</v>
      </c>
      <c r="I8415" s="2">
        <v>12700000</v>
      </c>
      <c r="J8415" s="1">
        <v>41.59</v>
      </c>
    </row>
    <row r="8416" spans="6:10" x14ac:dyDescent="0.35">
      <c r="F8416" t="s">
        <v>14716</v>
      </c>
      <c r="G8416" t="s">
        <v>14717</v>
      </c>
      <c r="H8416" t="s">
        <v>34</v>
      </c>
      <c r="I8416" s="2">
        <v>63319000</v>
      </c>
      <c r="J8416" s="1">
        <v>3.64</v>
      </c>
    </row>
    <row r="8417" spans="6:10" x14ac:dyDescent="0.35">
      <c r="F8417" t="s">
        <v>14718</v>
      </c>
      <c r="G8417" t="s">
        <v>14316</v>
      </c>
      <c r="H8417" t="s">
        <v>31</v>
      </c>
      <c r="I8417" s="2">
        <v>138517000</v>
      </c>
      <c r="J8417" s="1">
        <v>174.2</v>
      </c>
    </row>
    <row r="8418" spans="6:10" x14ac:dyDescent="0.35">
      <c r="F8418" t="s">
        <v>14719</v>
      </c>
      <c r="G8418" t="s">
        <v>14720</v>
      </c>
      <c r="H8418" t="s">
        <v>231</v>
      </c>
      <c r="I8418" s="2">
        <v>20670000</v>
      </c>
      <c r="J8418" s="1">
        <v>24.39</v>
      </c>
    </row>
    <row r="8419" spans="6:10" x14ac:dyDescent="0.35">
      <c r="F8419" t="s">
        <v>14721</v>
      </c>
      <c r="G8419" t="s">
        <v>14722</v>
      </c>
      <c r="H8419" t="s">
        <v>2092</v>
      </c>
      <c r="I8419" s="2">
        <v>213382000</v>
      </c>
      <c r="J8419" s="1">
        <v>11.9</v>
      </c>
    </row>
    <row r="8420" spans="6:10" x14ac:dyDescent="0.35">
      <c r="F8420" t="s">
        <v>14723</v>
      </c>
      <c r="G8420" t="s">
        <v>14724</v>
      </c>
      <c r="H8420" t="s">
        <v>112</v>
      </c>
      <c r="I8420" s="2">
        <v>23012000</v>
      </c>
      <c r="J8420" s="1">
        <v>10.050000000000001</v>
      </c>
    </row>
    <row r="8421" spans="6:10" x14ac:dyDescent="0.35">
      <c r="F8421" t="s">
        <v>14725</v>
      </c>
      <c r="G8421" t="s">
        <v>14726</v>
      </c>
      <c r="H8421" t="s">
        <v>39</v>
      </c>
      <c r="I8421" s="2">
        <v>24628000</v>
      </c>
      <c r="J8421" s="1">
        <v>2.46</v>
      </c>
    </row>
    <row r="8422" spans="6:10" x14ac:dyDescent="0.35">
      <c r="F8422" t="s">
        <v>14727</v>
      </c>
      <c r="G8422" t="s">
        <v>14728</v>
      </c>
      <c r="H8422" t="s">
        <v>935</v>
      </c>
      <c r="I8422" s="2">
        <v>174620000</v>
      </c>
      <c r="J8422" s="1">
        <v>32.65</v>
      </c>
    </row>
    <row r="8423" spans="6:10" x14ac:dyDescent="0.35">
      <c r="F8423" t="s">
        <v>14729</v>
      </c>
      <c r="G8423" t="s">
        <v>14730</v>
      </c>
      <c r="H8423" t="s">
        <v>49</v>
      </c>
      <c r="I8423" s="2">
        <v>30466000</v>
      </c>
      <c r="J8423" s="1">
        <v>41.29</v>
      </c>
    </row>
    <row r="8424" spans="6:10" x14ac:dyDescent="0.35">
      <c r="F8424" t="s">
        <v>14731</v>
      </c>
      <c r="G8424" t="s">
        <v>14732</v>
      </c>
      <c r="H8424" t="s">
        <v>472</v>
      </c>
      <c r="I8424" s="2">
        <v>59290000</v>
      </c>
      <c r="J8424" s="1">
        <v>3.26</v>
      </c>
    </row>
    <row r="8425" spans="6:10" x14ac:dyDescent="0.35">
      <c r="F8425" t="s">
        <v>14733</v>
      </c>
      <c r="G8425" t="s">
        <v>812</v>
      </c>
      <c r="H8425" t="s">
        <v>34</v>
      </c>
      <c r="I8425" s="2">
        <v>300000</v>
      </c>
      <c r="J8425" s="1">
        <v>24.25</v>
      </c>
    </row>
    <row r="8426" spans="6:10" x14ac:dyDescent="0.35">
      <c r="F8426" t="s">
        <v>14734</v>
      </c>
      <c r="G8426" t="s">
        <v>14398</v>
      </c>
      <c r="H8426" t="s">
        <v>31</v>
      </c>
      <c r="I8426" s="2">
        <v>1747727000</v>
      </c>
      <c r="J8426" s="1">
        <v>38.979999999999997</v>
      </c>
    </row>
    <row r="8427" spans="6:10" x14ac:dyDescent="0.35">
      <c r="F8427" t="s">
        <v>14735</v>
      </c>
      <c r="G8427" t="s">
        <v>14316</v>
      </c>
      <c r="H8427" t="s">
        <v>31</v>
      </c>
      <c r="I8427" s="2">
        <v>98618000</v>
      </c>
      <c r="J8427" s="1">
        <v>132.86000000000001</v>
      </c>
    </row>
    <row r="8428" spans="6:10" x14ac:dyDescent="0.35">
      <c r="F8428" t="s">
        <v>14736</v>
      </c>
      <c r="G8428" t="s">
        <v>14737</v>
      </c>
      <c r="H8428" t="s">
        <v>28</v>
      </c>
      <c r="I8428" s="2">
        <v>134199000</v>
      </c>
      <c r="J8428" s="1">
        <v>0.96</v>
      </c>
    </row>
    <row r="8429" spans="6:10" x14ac:dyDescent="0.35">
      <c r="F8429" t="s">
        <v>14738</v>
      </c>
      <c r="G8429" t="s">
        <v>14739</v>
      </c>
      <c r="H8429" t="s">
        <v>31</v>
      </c>
      <c r="I8429" s="2">
        <v>966523000</v>
      </c>
      <c r="J8429" s="1">
        <v>51.72</v>
      </c>
    </row>
    <row r="8430" spans="6:10" x14ac:dyDescent="0.35">
      <c r="F8430" t="s">
        <v>14740</v>
      </c>
      <c r="G8430" t="s">
        <v>14741</v>
      </c>
      <c r="H8430" t="s">
        <v>165</v>
      </c>
      <c r="I8430" s="2">
        <v>38614000</v>
      </c>
      <c r="J8430" s="1">
        <v>6.1</v>
      </c>
    </row>
    <row r="8431" spans="6:10" x14ac:dyDescent="0.35">
      <c r="F8431" t="s">
        <v>14742</v>
      </c>
      <c r="G8431" t="s">
        <v>14452</v>
      </c>
      <c r="H8431" t="s">
        <v>31</v>
      </c>
      <c r="I8431" s="2">
        <v>463732000</v>
      </c>
      <c r="J8431" s="1">
        <v>108.21</v>
      </c>
    </row>
    <row r="8432" spans="6:10" x14ac:dyDescent="0.35">
      <c r="F8432" t="s">
        <v>14743</v>
      </c>
      <c r="G8432" t="s">
        <v>14452</v>
      </c>
      <c r="H8432" t="s">
        <v>31</v>
      </c>
      <c r="I8432" s="2">
        <v>83886000</v>
      </c>
      <c r="J8432" s="1">
        <v>59.57</v>
      </c>
    </row>
    <row r="8433" spans="6:10" x14ac:dyDescent="0.35">
      <c r="F8433" t="s">
        <v>14744</v>
      </c>
      <c r="G8433" t="s">
        <v>14745</v>
      </c>
      <c r="H8433" t="s">
        <v>279</v>
      </c>
      <c r="I8433" s="2">
        <v>58036000</v>
      </c>
      <c r="J8433" s="1">
        <v>2.7</v>
      </c>
    </row>
    <row r="8434" spans="6:10" x14ac:dyDescent="0.35">
      <c r="F8434" t="s">
        <v>14746</v>
      </c>
      <c r="G8434" t="s">
        <v>14747</v>
      </c>
      <c r="H8434" t="s">
        <v>279</v>
      </c>
      <c r="I8434" s="2">
        <v>5922000</v>
      </c>
      <c r="J8434" s="1">
        <v>0.7</v>
      </c>
    </row>
    <row r="8435" spans="6:10" x14ac:dyDescent="0.35">
      <c r="F8435" t="s">
        <v>14748</v>
      </c>
      <c r="G8435" t="s">
        <v>14749</v>
      </c>
      <c r="H8435" t="s">
        <v>34</v>
      </c>
      <c r="I8435" s="2">
        <v>4199817000</v>
      </c>
      <c r="J8435" s="1">
        <v>39.4</v>
      </c>
    </row>
    <row r="8436" spans="6:10" x14ac:dyDescent="0.35">
      <c r="F8436" t="s">
        <v>14750</v>
      </c>
      <c r="G8436" t="s">
        <v>14751</v>
      </c>
      <c r="H8436" t="s">
        <v>28</v>
      </c>
      <c r="I8436" s="2">
        <v>117636000</v>
      </c>
      <c r="J8436" s="1">
        <v>7.41</v>
      </c>
    </row>
    <row r="8437" spans="6:10" x14ac:dyDescent="0.35">
      <c r="F8437" t="s">
        <v>14752</v>
      </c>
      <c r="G8437" t="s">
        <v>14753</v>
      </c>
      <c r="H8437" t="s">
        <v>78</v>
      </c>
      <c r="I8437" s="2">
        <v>178681000</v>
      </c>
      <c r="J8437" s="1">
        <v>1.1499999999999999</v>
      </c>
    </row>
    <row r="8438" spans="6:10" x14ac:dyDescent="0.35">
      <c r="F8438" t="s">
        <v>14754</v>
      </c>
      <c r="G8438" t="s">
        <v>14755</v>
      </c>
      <c r="H8438" t="s">
        <v>165</v>
      </c>
      <c r="I8438" s="2">
        <v>81431000</v>
      </c>
      <c r="J8438" s="1">
        <v>32.89</v>
      </c>
    </row>
    <row r="8439" spans="6:10" x14ac:dyDescent="0.35">
      <c r="F8439" t="s">
        <v>14756</v>
      </c>
      <c r="G8439" t="s">
        <v>14757</v>
      </c>
      <c r="H8439" t="s">
        <v>31</v>
      </c>
      <c r="I8439" s="2">
        <v>181868000</v>
      </c>
      <c r="J8439" s="1">
        <v>99.81</v>
      </c>
    </row>
    <row r="8440" spans="6:10" x14ac:dyDescent="0.35">
      <c r="F8440" t="s">
        <v>14758</v>
      </c>
      <c r="G8440" t="s">
        <v>14759</v>
      </c>
      <c r="H8440" t="s">
        <v>28</v>
      </c>
      <c r="I8440" s="2">
        <v>26913000</v>
      </c>
      <c r="J8440" s="1">
        <v>59.01</v>
      </c>
    </row>
    <row r="8441" spans="6:10" x14ac:dyDescent="0.35">
      <c r="F8441" t="s">
        <v>14760</v>
      </c>
      <c r="G8441" t="s">
        <v>14761</v>
      </c>
      <c r="H8441" t="s">
        <v>123</v>
      </c>
      <c r="I8441" s="2">
        <v>65388000</v>
      </c>
      <c r="J8441" s="1">
        <v>33.549999999999997</v>
      </c>
    </row>
    <row r="8442" spans="6:10" x14ac:dyDescent="0.35">
      <c r="F8442" t="s">
        <v>14762</v>
      </c>
      <c r="G8442" t="s">
        <v>14763</v>
      </c>
      <c r="H8442" t="s">
        <v>39</v>
      </c>
      <c r="I8442" s="2">
        <v>4440000</v>
      </c>
      <c r="J8442" s="1">
        <v>2.2599999999999998</v>
      </c>
    </row>
    <row r="8443" spans="6:10" x14ac:dyDescent="0.35">
      <c r="F8443" t="s">
        <v>14764</v>
      </c>
      <c r="G8443" t="s">
        <v>14765</v>
      </c>
      <c r="H8443" t="s">
        <v>231</v>
      </c>
      <c r="I8443" s="2">
        <v>108912000</v>
      </c>
      <c r="J8443" s="1">
        <v>59.56</v>
      </c>
    </row>
    <row r="8444" spans="6:10" x14ac:dyDescent="0.35">
      <c r="F8444" t="s">
        <v>14766</v>
      </c>
      <c r="G8444" t="s">
        <v>14767</v>
      </c>
      <c r="H8444" t="s">
        <v>34</v>
      </c>
      <c r="I8444" s="2">
        <v>86461000</v>
      </c>
      <c r="J8444" s="1">
        <v>9.34</v>
      </c>
    </row>
    <row r="8445" spans="6:10" x14ac:dyDescent="0.35">
      <c r="F8445" t="s">
        <v>14768</v>
      </c>
      <c r="G8445" t="s">
        <v>73</v>
      </c>
      <c r="H8445" t="s">
        <v>34</v>
      </c>
      <c r="I8445" s="2">
        <v>1200000</v>
      </c>
      <c r="J8445" s="1">
        <v>16.03</v>
      </c>
    </row>
    <row r="8446" spans="6:10" x14ac:dyDescent="0.35">
      <c r="F8446" t="s">
        <v>14769</v>
      </c>
      <c r="G8446" t="s">
        <v>14770</v>
      </c>
      <c r="H8446" t="s">
        <v>649</v>
      </c>
      <c r="I8446" s="2">
        <v>17183000</v>
      </c>
      <c r="J8446" s="1">
        <v>47.18</v>
      </c>
    </row>
    <row r="8447" spans="6:10" x14ac:dyDescent="0.35">
      <c r="F8447" t="s">
        <v>14771</v>
      </c>
      <c r="G8447" t="s">
        <v>14772</v>
      </c>
      <c r="H8447" t="s">
        <v>165</v>
      </c>
      <c r="I8447" s="2">
        <v>59408000</v>
      </c>
      <c r="J8447" s="1">
        <v>342.58</v>
      </c>
    </row>
    <row r="8448" spans="6:10" x14ac:dyDescent="0.35">
      <c r="F8448" t="s">
        <v>14773</v>
      </c>
      <c r="G8448" t="s">
        <v>14774</v>
      </c>
      <c r="H8448" t="s">
        <v>28</v>
      </c>
      <c r="I8448" s="2">
        <v>78945000</v>
      </c>
      <c r="J8448" s="1">
        <v>16.72</v>
      </c>
    </row>
    <row r="8449" spans="6:10" x14ac:dyDescent="0.35">
      <c r="F8449" t="s">
        <v>14775</v>
      </c>
      <c r="G8449" t="s">
        <v>14776</v>
      </c>
      <c r="H8449" t="s">
        <v>39</v>
      </c>
      <c r="I8449" s="2">
        <v>21487000</v>
      </c>
      <c r="J8449" s="1">
        <v>10.02</v>
      </c>
    </row>
    <row r="8450" spans="6:10" x14ac:dyDescent="0.35">
      <c r="F8450" t="s">
        <v>14777</v>
      </c>
      <c r="G8450" t="s">
        <v>14778</v>
      </c>
      <c r="H8450" t="s">
        <v>49</v>
      </c>
      <c r="I8450" s="2">
        <v>19341000</v>
      </c>
      <c r="J8450" s="1">
        <v>4.8</v>
      </c>
    </row>
    <row r="8451" spans="6:10" x14ac:dyDescent="0.35">
      <c r="F8451" t="s">
        <v>14779</v>
      </c>
      <c r="G8451" t="s">
        <v>14780</v>
      </c>
      <c r="H8451" t="s">
        <v>39</v>
      </c>
      <c r="I8451" s="2">
        <v>2211000</v>
      </c>
      <c r="J8451" s="1">
        <v>2.98</v>
      </c>
    </row>
    <row r="8452" spans="6:10" x14ac:dyDescent="0.35">
      <c r="F8452" t="s">
        <v>14781</v>
      </c>
      <c r="G8452" t="s">
        <v>14782</v>
      </c>
      <c r="H8452" t="s">
        <v>39</v>
      </c>
      <c r="I8452" s="2">
        <v>14751000</v>
      </c>
      <c r="J8452" s="1">
        <v>11.55</v>
      </c>
    </row>
    <row r="8453" spans="6:10" x14ac:dyDescent="0.35">
      <c r="F8453" t="s">
        <v>14783</v>
      </c>
      <c r="G8453" t="s">
        <v>14784</v>
      </c>
      <c r="H8453" t="s">
        <v>39</v>
      </c>
      <c r="I8453" s="2">
        <v>83192000</v>
      </c>
      <c r="J8453" s="1">
        <v>19.12</v>
      </c>
    </row>
    <row r="8454" spans="6:10" x14ac:dyDescent="0.35">
      <c r="F8454" t="s">
        <v>14785</v>
      </c>
      <c r="G8454" t="s">
        <v>14786</v>
      </c>
      <c r="H8454" t="s">
        <v>90</v>
      </c>
      <c r="I8454" s="2">
        <v>862504000</v>
      </c>
      <c r="J8454" s="1">
        <v>37.36</v>
      </c>
    </row>
    <row r="8455" spans="6:10" x14ac:dyDescent="0.35">
      <c r="F8455" t="s">
        <v>14787</v>
      </c>
      <c r="G8455" t="s">
        <v>437</v>
      </c>
      <c r="H8455" t="s">
        <v>34</v>
      </c>
      <c r="I8455" s="2">
        <v>150000</v>
      </c>
      <c r="J8455" s="1">
        <v>32.1</v>
      </c>
    </row>
    <row r="8456" spans="6:10" x14ac:dyDescent="0.35">
      <c r="F8456" t="s">
        <v>14788</v>
      </c>
      <c r="G8456" t="s">
        <v>14789</v>
      </c>
      <c r="H8456" t="s">
        <v>34</v>
      </c>
      <c r="I8456" s="2">
        <v>2430000000</v>
      </c>
      <c r="J8456" s="1">
        <v>9.48</v>
      </c>
    </row>
    <row r="8457" spans="6:10" x14ac:dyDescent="0.35">
      <c r="F8457" t="s">
        <v>14790</v>
      </c>
      <c r="G8457" t="s">
        <v>14791</v>
      </c>
      <c r="H8457" t="s">
        <v>279</v>
      </c>
      <c r="I8457" s="2">
        <v>1488000</v>
      </c>
      <c r="J8457" s="1">
        <v>27.87</v>
      </c>
    </row>
    <row r="8458" spans="6:10" x14ac:dyDescent="0.35">
      <c r="F8458" t="s">
        <v>14792</v>
      </c>
      <c r="G8458" t="s">
        <v>14791</v>
      </c>
      <c r="H8458" t="s">
        <v>279</v>
      </c>
      <c r="I8458" s="2">
        <v>2630000</v>
      </c>
      <c r="J8458" s="1">
        <v>24.16</v>
      </c>
    </row>
    <row r="8459" spans="6:10" x14ac:dyDescent="0.35">
      <c r="F8459" t="s">
        <v>14793</v>
      </c>
      <c r="G8459" t="s">
        <v>14791</v>
      </c>
      <c r="H8459" t="s">
        <v>279</v>
      </c>
      <c r="I8459" s="2">
        <v>1527000</v>
      </c>
      <c r="J8459" s="1">
        <v>27.71</v>
      </c>
    </row>
    <row r="8460" spans="6:10" x14ac:dyDescent="0.35">
      <c r="F8460" t="s">
        <v>14794</v>
      </c>
      <c r="G8460" t="s">
        <v>14791</v>
      </c>
      <c r="H8460" t="s">
        <v>279</v>
      </c>
      <c r="I8460" s="2">
        <v>2850000</v>
      </c>
      <c r="J8460" s="1">
        <v>26.62</v>
      </c>
    </row>
    <row r="8461" spans="6:10" x14ac:dyDescent="0.35">
      <c r="F8461" t="s">
        <v>14795</v>
      </c>
      <c r="G8461" t="s">
        <v>8520</v>
      </c>
      <c r="H8461" t="s">
        <v>34</v>
      </c>
      <c r="I8461" s="2">
        <v>1550000</v>
      </c>
      <c r="J8461" s="1">
        <v>20.11</v>
      </c>
    </row>
    <row r="8462" spans="6:10" x14ac:dyDescent="0.35">
      <c r="F8462" t="s">
        <v>14796</v>
      </c>
      <c r="G8462" t="s">
        <v>14797</v>
      </c>
      <c r="H8462" t="s">
        <v>134</v>
      </c>
      <c r="I8462" s="2">
        <v>174009000</v>
      </c>
      <c r="J8462" s="1">
        <v>47.34</v>
      </c>
    </row>
    <row r="8463" spans="6:10" x14ac:dyDescent="0.35">
      <c r="F8463" t="s">
        <v>14798</v>
      </c>
      <c r="G8463" t="s">
        <v>14799</v>
      </c>
      <c r="H8463" t="s">
        <v>39</v>
      </c>
      <c r="I8463" s="2">
        <v>138245000</v>
      </c>
      <c r="J8463" s="1">
        <v>3.58</v>
      </c>
    </row>
    <row r="8464" spans="6:10" x14ac:dyDescent="0.35">
      <c r="F8464" t="s">
        <v>14800</v>
      </c>
      <c r="G8464" t="s">
        <v>437</v>
      </c>
      <c r="H8464" t="s">
        <v>28</v>
      </c>
      <c r="I8464" s="2">
        <v>1700000</v>
      </c>
      <c r="J8464" s="1">
        <v>15.23</v>
      </c>
    </row>
    <row r="8465" spans="6:10" x14ac:dyDescent="0.35">
      <c r="F8465" t="s">
        <v>14801</v>
      </c>
      <c r="G8465" t="s">
        <v>14802</v>
      </c>
      <c r="H8465" t="s">
        <v>31</v>
      </c>
      <c r="I8465" s="2">
        <v>50844000</v>
      </c>
      <c r="J8465" s="1">
        <v>125.2</v>
      </c>
    </row>
    <row r="8466" spans="6:10" x14ac:dyDescent="0.35">
      <c r="F8466" t="s">
        <v>14803</v>
      </c>
      <c r="G8466" t="s">
        <v>437</v>
      </c>
      <c r="H8466" t="s">
        <v>34</v>
      </c>
      <c r="I8466" s="2">
        <v>22900000</v>
      </c>
      <c r="J8466" s="1">
        <v>25.08</v>
      </c>
    </row>
    <row r="8467" spans="6:10" x14ac:dyDescent="0.35">
      <c r="F8467" t="s">
        <v>14804</v>
      </c>
      <c r="G8467" t="s">
        <v>14805</v>
      </c>
      <c r="H8467" t="s">
        <v>352</v>
      </c>
      <c r="I8467" s="2">
        <v>257201000</v>
      </c>
      <c r="J8467" s="1">
        <v>132.56</v>
      </c>
    </row>
    <row r="8468" spans="6:10" x14ac:dyDescent="0.35">
      <c r="F8468" t="s">
        <v>14806</v>
      </c>
      <c r="G8468" t="s">
        <v>14807</v>
      </c>
      <c r="H8468" t="s">
        <v>46</v>
      </c>
      <c r="I8468" s="2">
        <v>33012000</v>
      </c>
      <c r="J8468" s="1">
        <v>78.48</v>
      </c>
    </row>
    <row r="8469" spans="6:10" x14ac:dyDescent="0.35">
      <c r="F8469" t="s">
        <v>14808</v>
      </c>
      <c r="G8469" t="s">
        <v>14809</v>
      </c>
      <c r="H8469" t="s">
        <v>28</v>
      </c>
      <c r="I8469" s="2">
        <v>202000000</v>
      </c>
      <c r="J8469" s="1">
        <v>167.33</v>
      </c>
    </row>
    <row r="8470" spans="6:10" x14ac:dyDescent="0.35">
      <c r="F8470" t="s">
        <v>14810</v>
      </c>
      <c r="G8470" t="s">
        <v>14811</v>
      </c>
      <c r="H8470" t="s">
        <v>28</v>
      </c>
      <c r="I8470" s="2">
        <v>319000000</v>
      </c>
      <c r="J8470" s="1">
        <v>31.55</v>
      </c>
    </row>
    <row r="8471" spans="6:10" x14ac:dyDescent="0.35">
      <c r="F8471" t="s">
        <v>14812</v>
      </c>
      <c r="G8471" t="s">
        <v>14813</v>
      </c>
      <c r="H8471" t="s">
        <v>28</v>
      </c>
      <c r="I8471" s="2">
        <v>13588000</v>
      </c>
      <c r="J8471" s="1">
        <v>161.21</v>
      </c>
    </row>
    <row r="8472" spans="6:10" x14ac:dyDescent="0.35">
      <c r="F8472" t="s">
        <v>14814</v>
      </c>
      <c r="G8472" t="s">
        <v>14815</v>
      </c>
      <c r="H8472" t="s">
        <v>39</v>
      </c>
      <c r="I8472" s="2">
        <v>30000000</v>
      </c>
      <c r="J8472" s="1">
        <v>3.33</v>
      </c>
    </row>
    <row r="8473" spans="6:10" x14ac:dyDescent="0.35">
      <c r="F8473" t="s">
        <v>14816</v>
      </c>
      <c r="G8473" t="s">
        <v>14817</v>
      </c>
      <c r="H8473" t="s">
        <v>39</v>
      </c>
      <c r="I8473" s="2">
        <v>51788000</v>
      </c>
      <c r="J8473" s="1">
        <v>12.7</v>
      </c>
    </row>
    <row r="8474" spans="6:10" x14ac:dyDescent="0.35">
      <c r="F8474" t="s">
        <v>14818</v>
      </c>
      <c r="G8474" t="s">
        <v>3535</v>
      </c>
      <c r="H8474" t="s">
        <v>165</v>
      </c>
      <c r="I8474" s="2">
        <v>4125000</v>
      </c>
      <c r="J8474" s="1">
        <v>58.69</v>
      </c>
    </row>
    <row r="8475" spans="6:10" x14ac:dyDescent="0.35">
      <c r="F8475" t="s">
        <v>14819</v>
      </c>
      <c r="G8475" t="s">
        <v>437</v>
      </c>
      <c r="H8475" t="s">
        <v>34</v>
      </c>
      <c r="I8475" s="2">
        <v>240000</v>
      </c>
      <c r="J8475" s="1">
        <v>17.36</v>
      </c>
    </row>
    <row r="8476" spans="6:10" x14ac:dyDescent="0.35">
      <c r="F8476" t="s">
        <v>14820</v>
      </c>
      <c r="G8476" t="s">
        <v>14821</v>
      </c>
      <c r="H8476" t="s">
        <v>39</v>
      </c>
      <c r="I8476" s="2">
        <v>983981000</v>
      </c>
      <c r="J8476" s="1">
        <v>24.21</v>
      </c>
    </row>
    <row r="8477" spans="6:10" x14ac:dyDescent="0.35">
      <c r="F8477" t="s">
        <v>14822</v>
      </c>
      <c r="G8477" t="s">
        <v>14823</v>
      </c>
      <c r="H8477" t="s">
        <v>34</v>
      </c>
      <c r="I8477" s="2">
        <v>708056000</v>
      </c>
      <c r="J8477" s="1">
        <v>57.2</v>
      </c>
    </row>
    <row r="8478" spans="6:10" x14ac:dyDescent="0.35">
      <c r="F8478" t="s">
        <v>14824</v>
      </c>
      <c r="G8478" t="s">
        <v>14825</v>
      </c>
      <c r="H8478" t="s">
        <v>28</v>
      </c>
      <c r="I8478" s="2">
        <v>11863000</v>
      </c>
      <c r="J8478" s="1">
        <v>10.64</v>
      </c>
    </row>
    <row r="8479" spans="6:10" x14ac:dyDescent="0.35">
      <c r="F8479" t="s">
        <v>14826</v>
      </c>
      <c r="G8479" t="s">
        <v>2429</v>
      </c>
      <c r="H8479" t="s">
        <v>2430</v>
      </c>
      <c r="I8479" s="2">
        <v>29425000</v>
      </c>
      <c r="J8479" s="1">
        <v>7.98</v>
      </c>
    </row>
    <row r="8480" spans="6:10" x14ac:dyDescent="0.35">
      <c r="F8480" t="s">
        <v>14827</v>
      </c>
      <c r="G8480" t="s">
        <v>14828</v>
      </c>
      <c r="H8480" t="s">
        <v>2092</v>
      </c>
      <c r="I8480" s="2">
        <v>65582000</v>
      </c>
      <c r="J8480" s="1">
        <v>4.58</v>
      </c>
    </row>
    <row r="8481" spans="6:10" x14ac:dyDescent="0.35">
      <c r="F8481" t="s">
        <v>14829</v>
      </c>
      <c r="G8481" t="s">
        <v>73</v>
      </c>
      <c r="H8481" t="s">
        <v>34</v>
      </c>
      <c r="I8481" s="2">
        <v>19450000</v>
      </c>
      <c r="J8481" s="1">
        <v>5.71</v>
      </c>
    </row>
    <row r="8482" spans="6:10" x14ac:dyDescent="0.35">
      <c r="F8482" t="s">
        <v>14830</v>
      </c>
      <c r="G8482" t="s">
        <v>14831</v>
      </c>
      <c r="H8482" t="s">
        <v>90</v>
      </c>
      <c r="I8482" s="2">
        <v>53738000</v>
      </c>
      <c r="J8482" s="1">
        <v>8.0500000000000007</v>
      </c>
    </row>
    <row r="8483" spans="6:10" x14ac:dyDescent="0.35">
      <c r="F8483" t="s">
        <v>14832</v>
      </c>
      <c r="G8483" t="s">
        <v>73</v>
      </c>
      <c r="H8483" t="s">
        <v>34</v>
      </c>
      <c r="I8483" s="2">
        <v>1170000</v>
      </c>
      <c r="J8483" s="1">
        <v>36.869999999999997</v>
      </c>
    </row>
    <row r="8484" spans="6:10" x14ac:dyDescent="0.35">
      <c r="F8484" t="s">
        <v>14833</v>
      </c>
      <c r="G8484" t="s">
        <v>14834</v>
      </c>
      <c r="H8484" t="s">
        <v>222</v>
      </c>
      <c r="I8484" s="2">
        <v>315435000</v>
      </c>
      <c r="J8484" s="1">
        <v>93.76</v>
      </c>
    </row>
    <row r="8485" spans="6:10" x14ac:dyDescent="0.35">
      <c r="F8485" t="s">
        <v>14835</v>
      </c>
      <c r="G8485" t="s">
        <v>512</v>
      </c>
      <c r="H8485" t="s">
        <v>64</v>
      </c>
      <c r="I8485" s="2">
        <v>250000</v>
      </c>
      <c r="J8485" s="1">
        <v>29.92</v>
      </c>
    </row>
    <row r="8486" spans="6:10" x14ac:dyDescent="0.35">
      <c r="F8486" t="s">
        <v>14836</v>
      </c>
      <c r="G8486" t="s">
        <v>14837</v>
      </c>
      <c r="H8486" t="s">
        <v>90</v>
      </c>
      <c r="I8486" s="2">
        <v>150000</v>
      </c>
      <c r="J8486" s="1">
        <v>18.149999999999999</v>
      </c>
    </row>
    <row r="8487" spans="6:10" x14ac:dyDescent="0.35">
      <c r="F8487" t="s">
        <v>14838</v>
      </c>
      <c r="G8487" t="s">
        <v>14839</v>
      </c>
      <c r="H8487" t="s">
        <v>39</v>
      </c>
      <c r="I8487" s="2">
        <v>109462000</v>
      </c>
      <c r="J8487" s="1">
        <v>0.48</v>
      </c>
    </row>
    <row r="8488" spans="6:10" x14ac:dyDescent="0.35">
      <c r="F8488" t="s">
        <v>14840</v>
      </c>
      <c r="G8488" t="s">
        <v>14841</v>
      </c>
      <c r="H8488" t="s">
        <v>39</v>
      </c>
      <c r="I8488" s="2">
        <v>11500000</v>
      </c>
      <c r="J8488" s="1">
        <v>10.33</v>
      </c>
    </row>
    <row r="8489" spans="6:10" x14ac:dyDescent="0.35">
      <c r="F8489" t="s">
        <v>14842</v>
      </c>
      <c r="G8489" t="s">
        <v>14843</v>
      </c>
      <c r="H8489" t="s">
        <v>361</v>
      </c>
      <c r="I8489" s="2">
        <v>213101000</v>
      </c>
      <c r="J8489" s="1">
        <v>22.63</v>
      </c>
    </row>
    <row r="8490" spans="6:10" x14ac:dyDescent="0.35">
      <c r="F8490" t="s">
        <v>14844</v>
      </c>
      <c r="G8490" t="s">
        <v>14845</v>
      </c>
      <c r="H8490" t="s">
        <v>187</v>
      </c>
      <c r="I8490" s="2">
        <v>63223000</v>
      </c>
      <c r="J8490" s="1">
        <v>40.26</v>
      </c>
    </row>
    <row r="8491" spans="6:10" x14ac:dyDescent="0.35">
      <c r="F8491" t="s">
        <v>14846</v>
      </c>
      <c r="G8491" t="s">
        <v>14847</v>
      </c>
      <c r="H8491" t="s">
        <v>51</v>
      </c>
      <c r="I8491" s="2">
        <v>385070000</v>
      </c>
      <c r="J8491" s="1">
        <v>26.85</v>
      </c>
    </row>
    <row r="8492" spans="6:10" x14ac:dyDescent="0.35">
      <c r="F8492" t="s">
        <v>14848</v>
      </c>
      <c r="G8492" t="s">
        <v>14849</v>
      </c>
      <c r="H8492" t="s">
        <v>981</v>
      </c>
      <c r="I8492" s="2">
        <v>75020000</v>
      </c>
      <c r="J8492" s="1">
        <v>13.36</v>
      </c>
    </row>
    <row r="8493" spans="6:10" x14ac:dyDescent="0.35">
      <c r="F8493" t="s">
        <v>14850</v>
      </c>
      <c r="G8493" t="s">
        <v>14851</v>
      </c>
      <c r="H8493" t="s">
        <v>39</v>
      </c>
      <c r="I8493" s="2">
        <v>195058000</v>
      </c>
      <c r="J8493" s="1">
        <v>62.9</v>
      </c>
    </row>
    <row r="8494" spans="6:10" x14ac:dyDescent="0.35">
      <c r="F8494" t="s">
        <v>14852</v>
      </c>
      <c r="G8494" t="s">
        <v>14853</v>
      </c>
      <c r="H8494" t="s">
        <v>1106</v>
      </c>
      <c r="I8494" s="2">
        <v>43593000</v>
      </c>
      <c r="J8494" s="1">
        <v>163.65</v>
      </c>
    </row>
    <row r="8495" spans="6:10" x14ac:dyDescent="0.35">
      <c r="F8495" t="s">
        <v>14854</v>
      </c>
      <c r="G8495" t="s">
        <v>14855</v>
      </c>
      <c r="H8495" t="s">
        <v>222</v>
      </c>
      <c r="I8495" s="2">
        <v>9584000</v>
      </c>
      <c r="J8495" s="1">
        <v>21.16</v>
      </c>
    </row>
    <row r="8496" spans="6:10" x14ac:dyDescent="0.35">
      <c r="F8496" t="s">
        <v>14856</v>
      </c>
      <c r="G8496" t="s">
        <v>14857</v>
      </c>
      <c r="H8496" t="s">
        <v>39</v>
      </c>
      <c r="I8496" s="2">
        <v>1140000</v>
      </c>
      <c r="J8496" s="1">
        <v>27.53</v>
      </c>
    </row>
    <row r="8497" spans="6:10" x14ac:dyDescent="0.35">
      <c r="F8497" t="s">
        <v>14858</v>
      </c>
      <c r="G8497" t="s">
        <v>14859</v>
      </c>
      <c r="H8497" t="s">
        <v>28</v>
      </c>
      <c r="I8497" s="2">
        <v>3810491000</v>
      </c>
      <c r="J8497" s="1">
        <v>41.29</v>
      </c>
    </row>
    <row r="8498" spans="6:10" x14ac:dyDescent="0.35">
      <c r="F8498" t="s">
        <v>14860</v>
      </c>
      <c r="G8498" t="s">
        <v>14861</v>
      </c>
      <c r="H8498" t="s">
        <v>112</v>
      </c>
      <c r="I8498" s="2">
        <v>5775000</v>
      </c>
      <c r="J8498" s="1">
        <v>13.97</v>
      </c>
    </row>
    <row r="8499" spans="6:10" x14ac:dyDescent="0.35">
      <c r="F8499" t="s">
        <v>14862</v>
      </c>
      <c r="G8499" t="s">
        <v>14863</v>
      </c>
      <c r="H8499" t="s">
        <v>78</v>
      </c>
      <c r="I8499" s="2">
        <v>81743000</v>
      </c>
      <c r="J8499" s="1">
        <v>72.290000000000006</v>
      </c>
    </row>
    <row r="8500" spans="6:10" x14ac:dyDescent="0.35">
      <c r="F8500" t="s">
        <v>14864</v>
      </c>
      <c r="G8500" t="s">
        <v>73</v>
      </c>
      <c r="H8500" t="s">
        <v>34</v>
      </c>
      <c r="I8500" s="2">
        <v>775000</v>
      </c>
      <c r="J8500" s="1">
        <v>40.450000000000003</v>
      </c>
    </row>
    <row r="8501" spans="6:10" x14ac:dyDescent="0.35">
      <c r="F8501" t="s">
        <v>14865</v>
      </c>
      <c r="G8501" t="s">
        <v>437</v>
      </c>
      <c r="H8501" t="s">
        <v>34</v>
      </c>
      <c r="I8501" s="2">
        <v>3500000</v>
      </c>
      <c r="J8501" s="1">
        <v>43.93</v>
      </c>
    </row>
    <row r="8502" spans="6:10" x14ac:dyDescent="0.35">
      <c r="F8502" t="s">
        <v>14866</v>
      </c>
      <c r="G8502" t="s">
        <v>437</v>
      </c>
      <c r="H8502" t="s">
        <v>34</v>
      </c>
      <c r="I8502" s="2">
        <v>200000</v>
      </c>
      <c r="J8502" s="1">
        <v>43.21</v>
      </c>
    </row>
    <row r="8503" spans="6:10" x14ac:dyDescent="0.35">
      <c r="F8503" t="s">
        <v>14867</v>
      </c>
      <c r="G8503" t="s">
        <v>14868</v>
      </c>
      <c r="H8503" t="s">
        <v>51</v>
      </c>
      <c r="I8503" s="2">
        <v>71000000</v>
      </c>
      <c r="J8503" s="1">
        <v>50.92</v>
      </c>
    </row>
    <row r="8504" spans="6:10" x14ac:dyDescent="0.35">
      <c r="F8504" t="s">
        <v>14869</v>
      </c>
      <c r="G8504" t="s">
        <v>2245</v>
      </c>
      <c r="H8504" t="s">
        <v>85</v>
      </c>
      <c r="I8504" s="2">
        <v>325000</v>
      </c>
      <c r="J8504" s="1">
        <v>4.47</v>
      </c>
    </row>
    <row r="8505" spans="6:10" x14ac:dyDescent="0.35">
      <c r="F8505" t="s">
        <v>14870</v>
      </c>
      <c r="G8505" t="s">
        <v>14871</v>
      </c>
      <c r="H8505" t="s">
        <v>475</v>
      </c>
      <c r="I8505" s="2">
        <v>30542000</v>
      </c>
      <c r="J8505" s="1">
        <v>52.7</v>
      </c>
    </row>
    <row r="8506" spans="6:10" x14ac:dyDescent="0.35">
      <c r="F8506" t="s">
        <v>14872</v>
      </c>
      <c r="G8506" t="s">
        <v>437</v>
      </c>
      <c r="H8506" t="s">
        <v>28</v>
      </c>
      <c r="I8506" s="2">
        <v>140000</v>
      </c>
      <c r="J8506" s="1">
        <v>19.940000000000001</v>
      </c>
    </row>
    <row r="8507" spans="6:10" x14ac:dyDescent="0.35">
      <c r="F8507" t="s">
        <v>14873</v>
      </c>
      <c r="G8507" t="s">
        <v>14874</v>
      </c>
      <c r="H8507" t="s">
        <v>279</v>
      </c>
      <c r="I8507" s="2">
        <v>88324000</v>
      </c>
      <c r="J8507" s="1">
        <v>71.31</v>
      </c>
    </row>
    <row r="8508" spans="6:10" x14ac:dyDescent="0.35">
      <c r="F8508" t="s">
        <v>14875</v>
      </c>
      <c r="G8508" t="s">
        <v>14876</v>
      </c>
      <c r="H8508" t="s">
        <v>51</v>
      </c>
      <c r="I8508" s="2">
        <v>60719000</v>
      </c>
      <c r="J8508" s="1">
        <v>50.26</v>
      </c>
    </row>
    <row r="8509" spans="6:10" x14ac:dyDescent="0.35">
      <c r="F8509" t="s">
        <v>14877</v>
      </c>
      <c r="G8509" t="s">
        <v>14878</v>
      </c>
      <c r="H8509" t="s">
        <v>103</v>
      </c>
      <c r="I8509" s="2">
        <v>23243000</v>
      </c>
      <c r="J8509" s="1">
        <v>13.05</v>
      </c>
    </row>
    <row r="8510" spans="6:10" x14ac:dyDescent="0.35">
      <c r="F8510" t="s">
        <v>14879</v>
      </c>
      <c r="G8510" t="s">
        <v>14880</v>
      </c>
      <c r="H8510" t="s">
        <v>51</v>
      </c>
      <c r="I8510" s="2">
        <v>8413000</v>
      </c>
      <c r="J8510" s="1">
        <v>11.13</v>
      </c>
    </row>
    <row r="8511" spans="6:10" x14ac:dyDescent="0.35">
      <c r="F8511" t="s">
        <v>14881</v>
      </c>
      <c r="G8511" t="s">
        <v>14882</v>
      </c>
      <c r="H8511" t="s">
        <v>51</v>
      </c>
      <c r="I8511" s="2">
        <v>5157000</v>
      </c>
      <c r="J8511" s="1">
        <v>3.54</v>
      </c>
    </row>
    <row r="8512" spans="6:10" x14ac:dyDescent="0.35">
      <c r="F8512" t="s">
        <v>14883</v>
      </c>
      <c r="G8512" t="s">
        <v>14884</v>
      </c>
      <c r="H8512" t="s">
        <v>49</v>
      </c>
      <c r="I8512" s="2">
        <v>9794000</v>
      </c>
      <c r="J8512" s="1">
        <v>13.96</v>
      </c>
    </row>
    <row r="8513" spans="6:10" x14ac:dyDescent="0.35">
      <c r="F8513" t="s">
        <v>14885</v>
      </c>
      <c r="G8513" t="s">
        <v>14886</v>
      </c>
      <c r="H8513" t="s">
        <v>255</v>
      </c>
      <c r="I8513" s="2">
        <v>54478000</v>
      </c>
      <c r="J8513" s="1">
        <v>141.46</v>
      </c>
    </row>
    <row r="8514" spans="6:10" x14ac:dyDescent="0.35">
      <c r="F8514" t="s">
        <v>14887</v>
      </c>
      <c r="G8514" t="s">
        <v>14888</v>
      </c>
      <c r="H8514" t="s">
        <v>39</v>
      </c>
      <c r="I8514" s="2">
        <v>13867000</v>
      </c>
      <c r="J8514" s="1">
        <v>13.16</v>
      </c>
    </row>
    <row r="8515" spans="6:10" x14ac:dyDescent="0.35">
      <c r="F8515" t="s">
        <v>14889</v>
      </c>
      <c r="G8515" t="s">
        <v>14890</v>
      </c>
      <c r="H8515" t="s">
        <v>39</v>
      </c>
      <c r="I8515" s="2">
        <v>55854000</v>
      </c>
      <c r="J8515" s="1">
        <v>0.74</v>
      </c>
    </row>
    <row r="8516" spans="6:10" x14ac:dyDescent="0.35">
      <c r="F8516" t="s">
        <v>14891</v>
      </c>
      <c r="G8516" t="s">
        <v>14892</v>
      </c>
      <c r="H8516" t="s">
        <v>475</v>
      </c>
      <c r="I8516" s="2">
        <v>3460000</v>
      </c>
      <c r="J8516" s="1">
        <v>235.83</v>
      </c>
    </row>
    <row r="8517" spans="6:10" x14ac:dyDescent="0.35">
      <c r="F8517" t="s">
        <v>14893</v>
      </c>
      <c r="G8517" t="s">
        <v>14894</v>
      </c>
      <c r="H8517" t="s">
        <v>51</v>
      </c>
      <c r="I8517" s="2">
        <v>29933000</v>
      </c>
      <c r="J8517" s="1">
        <v>137.62</v>
      </c>
    </row>
    <row r="8518" spans="6:10" x14ac:dyDescent="0.35">
      <c r="F8518" t="s">
        <v>14895</v>
      </c>
      <c r="G8518" t="s">
        <v>6390</v>
      </c>
      <c r="H8518" t="s">
        <v>90</v>
      </c>
      <c r="I8518" s="2">
        <v>6350000</v>
      </c>
      <c r="J8518" s="1">
        <v>13.57</v>
      </c>
    </row>
    <row r="8519" spans="6:10" x14ac:dyDescent="0.35">
      <c r="F8519" t="s">
        <v>14896</v>
      </c>
      <c r="G8519" t="s">
        <v>14897</v>
      </c>
      <c r="H8519" t="s">
        <v>31</v>
      </c>
      <c r="I8519" s="2">
        <v>38610000</v>
      </c>
      <c r="J8519" s="1">
        <v>8.5</v>
      </c>
    </row>
    <row r="8520" spans="6:10" x14ac:dyDescent="0.35">
      <c r="F8520" t="s">
        <v>14898</v>
      </c>
      <c r="G8520" t="s">
        <v>14899</v>
      </c>
      <c r="H8520" t="s">
        <v>39</v>
      </c>
      <c r="I8520" s="2">
        <v>17411000</v>
      </c>
      <c r="J8520" s="1">
        <v>10.36</v>
      </c>
    </row>
    <row r="8521" spans="6:10" x14ac:dyDescent="0.35">
      <c r="F8521" t="s">
        <v>14900</v>
      </c>
      <c r="G8521" t="s">
        <v>14901</v>
      </c>
      <c r="H8521" t="s">
        <v>51</v>
      </c>
      <c r="I8521" s="2">
        <v>18140000</v>
      </c>
      <c r="J8521" s="1">
        <v>137.56</v>
      </c>
    </row>
    <row r="8522" spans="6:10" x14ac:dyDescent="0.35">
      <c r="F8522" t="s">
        <v>14902</v>
      </c>
      <c r="G8522" t="s">
        <v>14903</v>
      </c>
      <c r="H8522" t="s">
        <v>560</v>
      </c>
      <c r="I8522" s="2">
        <v>71300000</v>
      </c>
      <c r="J8522" s="1">
        <v>10.78</v>
      </c>
    </row>
    <row r="8523" spans="6:10" x14ac:dyDescent="0.35">
      <c r="F8523" t="s">
        <v>14904</v>
      </c>
      <c r="G8523" t="s">
        <v>14905</v>
      </c>
      <c r="H8523" t="s">
        <v>28</v>
      </c>
      <c r="I8523" s="2">
        <v>695000000</v>
      </c>
      <c r="J8523" s="1">
        <v>14.63</v>
      </c>
    </row>
    <row r="8524" spans="6:10" x14ac:dyDescent="0.35">
      <c r="F8524" t="s">
        <v>14906</v>
      </c>
      <c r="G8524" t="s">
        <v>14907</v>
      </c>
      <c r="H8524" t="s">
        <v>39</v>
      </c>
      <c r="I8524" s="2">
        <v>117896000</v>
      </c>
      <c r="J8524" s="1">
        <v>4.66</v>
      </c>
    </row>
    <row r="8525" spans="6:10" x14ac:dyDescent="0.35">
      <c r="F8525" t="s">
        <v>14908</v>
      </c>
      <c r="G8525" t="s">
        <v>14909</v>
      </c>
      <c r="H8525" t="s">
        <v>39</v>
      </c>
      <c r="I8525" s="2">
        <v>56305000</v>
      </c>
      <c r="J8525" s="1">
        <v>76.83</v>
      </c>
    </row>
    <row r="8526" spans="6:10" x14ac:dyDescent="0.35">
      <c r="F8526" t="s">
        <v>14910</v>
      </c>
      <c r="G8526" t="s">
        <v>741</v>
      </c>
      <c r="H8526" t="s">
        <v>31</v>
      </c>
      <c r="I8526" s="2">
        <v>770000</v>
      </c>
      <c r="J8526" s="1">
        <v>27.49</v>
      </c>
    </row>
    <row r="8527" spans="6:10" x14ac:dyDescent="0.35">
      <c r="F8527" t="s">
        <v>14911</v>
      </c>
      <c r="G8527" t="s">
        <v>14912</v>
      </c>
      <c r="H8527" t="s">
        <v>349</v>
      </c>
      <c r="I8527" s="2">
        <v>48657000</v>
      </c>
      <c r="J8527" s="1">
        <v>83.97</v>
      </c>
    </row>
    <row r="8528" spans="6:10" x14ac:dyDescent="0.35">
      <c r="F8528" t="s">
        <v>14913</v>
      </c>
      <c r="G8528" t="s">
        <v>14914</v>
      </c>
      <c r="H8528" t="s">
        <v>39</v>
      </c>
      <c r="I8528" s="2">
        <v>3239000</v>
      </c>
      <c r="J8528" s="1">
        <v>2.5</v>
      </c>
    </row>
    <row r="8529" spans="6:10" x14ac:dyDescent="0.35">
      <c r="F8529" t="s">
        <v>14915</v>
      </c>
      <c r="G8529" t="s">
        <v>14916</v>
      </c>
      <c r="H8529" t="s">
        <v>361</v>
      </c>
      <c r="I8529" s="2">
        <v>165605000</v>
      </c>
      <c r="J8529" s="1">
        <v>1.52</v>
      </c>
    </row>
    <row r="8530" spans="6:10" x14ac:dyDescent="0.35">
      <c r="F8530" t="s">
        <v>14917</v>
      </c>
      <c r="G8530" t="s">
        <v>14918</v>
      </c>
      <c r="H8530" t="s">
        <v>39</v>
      </c>
      <c r="I8530" s="2">
        <v>86780000</v>
      </c>
      <c r="J8530" s="1">
        <v>11.18</v>
      </c>
    </row>
    <row r="8531" spans="6:10" x14ac:dyDescent="0.35">
      <c r="F8531" t="s">
        <v>14919</v>
      </c>
      <c r="G8531" t="s">
        <v>14920</v>
      </c>
      <c r="H8531" t="s">
        <v>34</v>
      </c>
      <c r="I8531" s="2">
        <v>17159000</v>
      </c>
      <c r="J8531" s="1">
        <v>1</v>
      </c>
    </row>
    <row r="8532" spans="6:10" x14ac:dyDescent="0.35">
      <c r="F8532" t="s">
        <v>14921</v>
      </c>
      <c r="G8532" t="s">
        <v>14922</v>
      </c>
      <c r="H8532" t="s">
        <v>28</v>
      </c>
      <c r="I8532" s="2">
        <v>13296000</v>
      </c>
      <c r="J8532" s="1">
        <v>17.850000000000001</v>
      </c>
    </row>
    <row r="8533" spans="6:10" x14ac:dyDescent="0.35">
      <c r="F8533" t="s">
        <v>14923</v>
      </c>
      <c r="G8533" t="s">
        <v>230</v>
      </c>
      <c r="H8533" t="s">
        <v>28</v>
      </c>
      <c r="I8533" s="2">
        <v>1500000</v>
      </c>
      <c r="J8533" s="1">
        <v>23.58</v>
      </c>
    </row>
    <row r="8534" spans="6:10" x14ac:dyDescent="0.35">
      <c r="F8534" t="s">
        <v>14924</v>
      </c>
      <c r="G8534" t="s">
        <v>14925</v>
      </c>
      <c r="H8534" t="s">
        <v>39</v>
      </c>
      <c r="I8534" s="2">
        <v>15050000</v>
      </c>
      <c r="J8534" s="1">
        <v>0.44</v>
      </c>
    </row>
    <row r="8535" spans="6:10" x14ac:dyDescent="0.35">
      <c r="F8535" t="s">
        <v>14926</v>
      </c>
      <c r="G8535" t="s">
        <v>14927</v>
      </c>
      <c r="H8535" t="s">
        <v>103</v>
      </c>
      <c r="I8535" s="2">
        <v>6125000</v>
      </c>
      <c r="J8535" s="1">
        <v>59.01</v>
      </c>
    </row>
    <row r="8536" spans="6:10" x14ac:dyDescent="0.35">
      <c r="F8536" t="s">
        <v>14928</v>
      </c>
      <c r="G8536" t="s">
        <v>14929</v>
      </c>
      <c r="H8536" t="s">
        <v>51</v>
      </c>
      <c r="I8536" s="2">
        <v>127538000</v>
      </c>
      <c r="J8536" s="1">
        <v>102.54</v>
      </c>
    </row>
    <row r="8537" spans="6:10" x14ac:dyDescent="0.35">
      <c r="F8537" t="s">
        <v>14930</v>
      </c>
      <c r="G8537" t="s">
        <v>14931</v>
      </c>
      <c r="H8537" t="s">
        <v>51</v>
      </c>
      <c r="I8537" s="2">
        <v>35222000</v>
      </c>
      <c r="J8537" s="1">
        <v>23.5</v>
      </c>
    </row>
    <row r="8538" spans="6:10" x14ac:dyDescent="0.35">
      <c r="F8538" t="s">
        <v>14932</v>
      </c>
      <c r="G8538" t="s">
        <v>14933</v>
      </c>
      <c r="H8538" t="s">
        <v>57</v>
      </c>
      <c r="I8538" s="2">
        <v>26423000</v>
      </c>
      <c r="J8538" s="1">
        <v>1.02</v>
      </c>
    </row>
    <row r="8539" spans="6:10" x14ac:dyDescent="0.35">
      <c r="F8539" t="s">
        <v>14934</v>
      </c>
      <c r="G8539" t="s">
        <v>237</v>
      </c>
      <c r="H8539" t="s">
        <v>103</v>
      </c>
      <c r="I8539" s="2">
        <v>550000</v>
      </c>
      <c r="J8539" s="1">
        <v>19.91</v>
      </c>
    </row>
    <row r="8540" spans="6:10" x14ac:dyDescent="0.35">
      <c r="F8540" t="s">
        <v>14935</v>
      </c>
      <c r="G8540" t="s">
        <v>5175</v>
      </c>
      <c r="H8540" t="s">
        <v>361</v>
      </c>
      <c r="I8540" s="2">
        <v>675000</v>
      </c>
      <c r="J8540" s="1">
        <v>8.2200000000000006</v>
      </c>
    </row>
    <row r="8541" spans="6:10" x14ac:dyDescent="0.35">
      <c r="F8541" t="s">
        <v>14936</v>
      </c>
      <c r="G8541" t="s">
        <v>14937</v>
      </c>
      <c r="H8541" t="s">
        <v>279</v>
      </c>
      <c r="I8541" s="2">
        <v>46673000</v>
      </c>
      <c r="J8541" s="1">
        <v>40.06</v>
      </c>
    </row>
    <row r="8542" spans="6:10" x14ac:dyDescent="0.35">
      <c r="F8542" t="s">
        <v>14938</v>
      </c>
      <c r="G8542" t="s">
        <v>14937</v>
      </c>
      <c r="H8542" t="s">
        <v>39</v>
      </c>
      <c r="I8542" s="2">
        <v>9029000</v>
      </c>
      <c r="J8542" s="1">
        <v>39.96</v>
      </c>
    </row>
    <row r="8543" spans="6:10" x14ac:dyDescent="0.35">
      <c r="F8543" t="s">
        <v>14939</v>
      </c>
      <c r="G8543" t="s">
        <v>14940</v>
      </c>
      <c r="H8543" t="s">
        <v>51</v>
      </c>
      <c r="I8543" s="2">
        <v>410477000</v>
      </c>
      <c r="J8543" s="1">
        <v>156.88</v>
      </c>
    </row>
    <row r="8544" spans="6:10" x14ac:dyDescent="0.35">
      <c r="F8544" t="s">
        <v>14941</v>
      </c>
      <c r="G8544" t="s">
        <v>14942</v>
      </c>
      <c r="H8544" t="s">
        <v>64</v>
      </c>
      <c r="I8544" s="2">
        <v>1218340000</v>
      </c>
      <c r="J8544" s="1">
        <v>32.9</v>
      </c>
    </row>
    <row r="8545" spans="6:10" x14ac:dyDescent="0.35">
      <c r="F8545" t="s">
        <v>14943</v>
      </c>
      <c r="G8545" t="s">
        <v>14944</v>
      </c>
      <c r="H8545" t="s">
        <v>28</v>
      </c>
      <c r="I8545" s="2">
        <v>6038000</v>
      </c>
      <c r="J8545" s="1">
        <v>9.11</v>
      </c>
    </row>
    <row r="8546" spans="6:10" x14ac:dyDescent="0.35">
      <c r="F8546" t="s">
        <v>14945</v>
      </c>
      <c r="G8546" t="s">
        <v>14946</v>
      </c>
      <c r="H8546" t="s">
        <v>34</v>
      </c>
      <c r="I8546" s="2">
        <v>138073000</v>
      </c>
      <c r="J8546" s="1">
        <v>35.020000000000003</v>
      </c>
    </row>
    <row r="8547" spans="6:10" x14ac:dyDescent="0.35">
      <c r="F8547" t="s">
        <v>14947</v>
      </c>
      <c r="G8547" t="s">
        <v>14948</v>
      </c>
      <c r="H8547" t="s">
        <v>31</v>
      </c>
      <c r="I8547" s="2">
        <v>26898000</v>
      </c>
      <c r="J8547" s="1">
        <v>82.29</v>
      </c>
    </row>
    <row r="8548" spans="6:10" x14ac:dyDescent="0.35">
      <c r="F8548" t="s">
        <v>14949</v>
      </c>
      <c r="G8548" t="s">
        <v>14950</v>
      </c>
      <c r="H8548" t="s">
        <v>31</v>
      </c>
      <c r="I8548" s="2">
        <v>14143000</v>
      </c>
      <c r="J8548" s="1">
        <v>12.12</v>
      </c>
    </row>
    <row r="8549" spans="6:10" x14ac:dyDescent="0.35">
      <c r="F8549" t="s">
        <v>14951</v>
      </c>
      <c r="G8549" t="s">
        <v>14952</v>
      </c>
      <c r="H8549" t="s">
        <v>361</v>
      </c>
      <c r="I8549" s="2">
        <v>82856000</v>
      </c>
      <c r="J8549" s="1">
        <v>81.97</v>
      </c>
    </row>
    <row r="8550" spans="6:10" x14ac:dyDescent="0.35">
      <c r="F8550" t="s">
        <v>14953</v>
      </c>
      <c r="G8550" t="s">
        <v>14954</v>
      </c>
      <c r="H8550" t="s">
        <v>981</v>
      </c>
      <c r="I8550" s="2">
        <v>2696800000</v>
      </c>
      <c r="J8550" s="1">
        <v>141.79</v>
      </c>
    </row>
    <row r="8551" spans="6:10" x14ac:dyDescent="0.35">
      <c r="F8551" t="s">
        <v>14955</v>
      </c>
      <c r="G8551" t="s">
        <v>14956</v>
      </c>
      <c r="H8551" t="s">
        <v>671</v>
      </c>
      <c r="I8551" s="2">
        <v>47944000</v>
      </c>
      <c r="J8551" s="1">
        <v>22.6</v>
      </c>
    </row>
    <row r="8552" spans="6:10" x14ac:dyDescent="0.35">
      <c r="F8552" t="s">
        <v>14957</v>
      </c>
      <c r="G8552" t="s">
        <v>453</v>
      </c>
      <c r="H8552" t="s">
        <v>34</v>
      </c>
      <c r="I8552" s="2">
        <v>190000</v>
      </c>
      <c r="J8552" s="1">
        <v>17.91</v>
      </c>
    </row>
    <row r="8553" spans="6:10" x14ac:dyDescent="0.35">
      <c r="F8553" t="s">
        <v>14958</v>
      </c>
      <c r="G8553" t="s">
        <v>14959</v>
      </c>
      <c r="H8553" t="s">
        <v>165</v>
      </c>
      <c r="I8553" s="2">
        <v>22217000</v>
      </c>
      <c r="J8553" s="1">
        <v>9.4600000000000009</v>
      </c>
    </row>
    <row r="8554" spans="6:10" x14ac:dyDescent="0.35">
      <c r="F8554" t="s">
        <v>14960</v>
      </c>
      <c r="G8554" t="s">
        <v>14961</v>
      </c>
      <c r="H8554" t="s">
        <v>39</v>
      </c>
      <c r="I8554" s="2">
        <v>23000000</v>
      </c>
      <c r="J8554" s="1">
        <v>10.32</v>
      </c>
    </row>
    <row r="8555" spans="6:10" x14ac:dyDescent="0.35">
      <c r="F8555" t="s">
        <v>14962</v>
      </c>
      <c r="G8555" t="s">
        <v>14963</v>
      </c>
      <c r="H8555" t="s">
        <v>39</v>
      </c>
      <c r="I8555" s="2">
        <v>50182000</v>
      </c>
      <c r="J8555" s="1">
        <v>79.989999999999995</v>
      </c>
    </row>
    <row r="8556" spans="6:10" x14ac:dyDescent="0.35">
      <c r="F8556" t="s">
        <v>14964</v>
      </c>
      <c r="G8556" t="s">
        <v>14965</v>
      </c>
      <c r="H8556" t="s">
        <v>39</v>
      </c>
      <c r="I8556" s="2">
        <v>60945000</v>
      </c>
      <c r="J8556" s="1">
        <v>6.69</v>
      </c>
    </row>
    <row r="8557" spans="6:10" x14ac:dyDescent="0.35">
      <c r="F8557" t="s">
        <v>14966</v>
      </c>
      <c r="G8557" t="s">
        <v>14967</v>
      </c>
      <c r="H8557" t="s">
        <v>67</v>
      </c>
      <c r="I8557" s="2">
        <v>124213000</v>
      </c>
      <c r="J8557" s="1">
        <v>69.040000000000006</v>
      </c>
    </row>
    <row r="8558" spans="6:10" x14ac:dyDescent="0.35">
      <c r="F8558" t="s">
        <v>14968</v>
      </c>
      <c r="G8558" t="s">
        <v>82</v>
      </c>
      <c r="H8558" t="s">
        <v>28</v>
      </c>
      <c r="I8558" s="2">
        <v>2940000</v>
      </c>
      <c r="J8558" s="1">
        <v>72.75</v>
      </c>
    </row>
    <row r="8559" spans="6:10" x14ac:dyDescent="0.35">
      <c r="F8559" t="s">
        <v>14969</v>
      </c>
      <c r="G8559" t="s">
        <v>14970</v>
      </c>
      <c r="H8559" t="s">
        <v>28</v>
      </c>
      <c r="I8559" s="2">
        <v>228129000</v>
      </c>
      <c r="J8559" s="1">
        <v>9.48</v>
      </c>
    </row>
    <row r="8560" spans="6:10" x14ac:dyDescent="0.35">
      <c r="F8560" t="s">
        <v>14971</v>
      </c>
      <c r="G8560" t="s">
        <v>14972</v>
      </c>
      <c r="H8560" t="s">
        <v>361</v>
      </c>
      <c r="I8560" s="2">
        <v>49711000</v>
      </c>
      <c r="J8560" s="1">
        <v>33.42</v>
      </c>
    </row>
    <row r="8561" spans="6:10" x14ac:dyDescent="0.35">
      <c r="F8561" t="s">
        <v>14973</v>
      </c>
      <c r="G8561" t="s">
        <v>14974</v>
      </c>
      <c r="H8561" t="s">
        <v>34</v>
      </c>
      <c r="I8561" s="2">
        <v>13010000</v>
      </c>
      <c r="J8561" s="1">
        <v>5.94</v>
      </c>
    </row>
    <row r="8562" spans="6:10" x14ac:dyDescent="0.35">
      <c r="F8562" t="s">
        <v>14975</v>
      </c>
      <c r="G8562" t="s">
        <v>14976</v>
      </c>
      <c r="H8562" t="s">
        <v>112</v>
      </c>
      <c r="I8562" s="2">
        <v>87660000</v>
      </c>
      <c r="J8562" s="1">
        <v>9.11</v>
      </c>
    </row>
    <row r="8563" spans="6:10" x14ac:dyDescent="0.35">
      <c r="F8563" t="s">
        <v>14977</v>
      </c>
      <c r="G8563" t="s">
        <v>14978</v>
      </c>
      <c r="H8563" t="s">
        <v>34</v>
      </c>
      <c r="I8563" s="2">
        <v>208033000</v>
      </c>
      <c r="J8563" s="1">
        <v>77.180000000000007</v>
      </c>
    </row>
    <row r="8564" spans="6:10" x14ac:dyDescent="0.35">
      <c r="F8564" t="s">
        <v>14979</v>
      </c>
      <c r="G8564" t="s">
        <v>14980</v>
      </c>
      <c r="H8564" t="s">
        <v>39</v>
      </c>
      <c r="I8564" s="2">
        <v>28342000</v>
      </c>
      <c r="J8564" s="1">
        <v>10.1</v>
      </c>
    </row>
    <row r="8565" spans="6:10" x14ac:dyDescent="0.35">
      <c r="F8565" t="s">
        <v>14981</v>
      </c>
      <c r="G8565" t="s">
        <v>14982</v>
      </c>
      <c r="H8565" t="s">
        <v>39</v>
      </c>
      <c r="I8565" s="2">
        <v>54875000</v>
      </c>
      <c r="J8565" s="1">
        <v>10.09</v>
      </c>
    </row>
    <row r="8566" spans="6:10" x14ac:dyDescent="0.35">
      <c r="F8566" t="s">
        <v>14983</v>
      </c>
      <c r="G8566" t="s">
        <v>14984</v>
      </c>
      <c r="H8566" t="s">
        <v>78</v>
      </c>
      <c r="I8566" s="2">
        <v>451963000</v>
      </c>
      <c r="J8566" s="1">
        <v>39.08</v>
      </c>
    </row>
    <row r="8567" spans="6:10" x14ac:dyDescent="0.35">
      <c r="F8567" t="s">
        <v>14985</v>
      </c>
      <c r="G8567" t="s">
        <v>14986</v>
      </c>
      <c r="H8567" t="s">
        <v>39</v>
      </c>
      <c r="I8567" s="2">
        <v>13929000</v>
      </c>
      <c r="J8567" s="1">
        <v>49.16</v>
      </c>
    </row>
    <row r="8568" spans="6:10" x14ac:dyDescent="0.35">
      <c r="F8568" t="s">
        <v>14987</v>
      </c>
      <c r="G8568" t="s">
        <v>14988</v>
      </c>
      <c r="H8568" t="s">
        <v>78</v>
      </c>
      <c r="I8568" s="2">
        <v>171219000</v>
      </c>
      <c r="J8568" s="1">
        <v>7.75</v>
      </c>
    </row>
    <row r="8569" spans="6:10" x14ac:dyDescent="0.35">
      <c r="F8569" t="s">
        <v>14989</v>
      </c>
      <c r="G8569" t="s">
        <v>82</v>
      </c>
      <c r="H8569" t="s">
        <v>28</v>
      </c>
      <c r="I8569" s="2">
        <v>1700000</v>
      </c>
      <c r="J8569" s="1">
        <v>27.37</v>
      </c>
    </row>
    <row r="8570" spans="6:10" x14ac:dyDescent="0.35">
      <c r="F8570" t="s">
        <v>14990</v>
      </c>
      <c r="G8570" t="s">
        <v>14991</v>
      </c>
      <c r="H8570" t="s">
        <v>39</v>
      </c>
      <c r="I8570" s="2">
        <v>20395000</v>
      </c>
      <c r="J8570" s="1">
        <v>10.199999999999999</v>
      </c>
    </row>
    <row r="8571" spans="6:10" x14ac:dyDescent="0.35">
      <c r="F8571" t="s">
        <v>14992</v>
      </c>
      <c r="G8571" t="s">
        <v>14993</v>
      </c>
      <c r="H8571" t="s">
        <v>39</v>
      </c>
      <c r="I8571" s="2">
        <v>28750000</v>
      </c>
      <c r="J8571" s="1">
        <v>10.029999999999999</v>
      </c>
    </row>
    <row r="8572" spans="6:10" x14ac:dyDescent="0.35">
      <c r="F8572" t="s">
        <v>14994</v>
      </c>
      <c r="G8572" t="s">
        <v>14995</v>
      </c>
      <c r="H8572" t="s">
        <v>231</v>
      </c>
      <c r="I8572" s="2">
        <v>41372000</v>
      </c>
      <c r="J8572" s="1">
        <v>1.69</v>
      </c>
    </row>
    <row r="8573" spans="6:10" x14ac:dyDescent="0.35">
      <c r="F8573" t="s">
        <v>14996</v>
      </c>
      <c r="G8573" t="s">
        <v>14997</v>
      </c>
      <c r="H8573" t="s">
        <v>134</v>
      </c>
      <c r="I8573" s="2">
        <v>265476000</v>
      </c>
      <c r="J8573" s="1">
        <v>72.569999999999993</v>
      </c>
    </row>
    <row r="8574" spans="6:10" x14ac:dyDescent="0.35">
      <c r="F8574" t="s">
        <v>14998</v>
      </c>
      <c r="G8574" t="s">
        <v>14999</v>
      </c>
      <c r="H8574" t="s">
        <v>34</v>
      </c>
      <c r="I8574" s="2">
        <v>95945000</v>
      </c>
      <c r="J8574" s="1">
        <v>13.49</v>
      </c>
    </row>
    <row r="8575" spans="6:10" x14ac:dyDescent="0.35">
      <c r="F8575" t="s">
        <v>15000</v>
      </c>
      <c r="G8575" t="s">
        <v>15001</v>
      </c>
      <c r="H8575" t="s">
        <v>57</v>
      </c>
      <c r="I8575" s="2">
        <v>254464000</v>
      </c>
      <c r="J8575" s="1">
        <v>35.159999999999997</v>
      </c>
    </row>
    <row r="8576" spans="6:10" x14ac:dyDescent="0.35">
      <c r="F8576" t="s">
        <v>15002</v>
      </c>
      <c r="G8576" t="s">
        <v>15003</v>
      </c>
      <c r="H8576" t="s">
        <v>377</v>
      </c>
      <c r="I8576" s="2">
        <v>6229000</v>
      </c>
      <c r="J8576" s="1">
        <v>65.94</v>
      </c>
    </row>
    <row r="8577" spans="6:10" x14ac:dyDescent="0.35">
      <c r="F8577" t="s">
        <v>15004</v>
      </c>
      <c r="G8577" t="s">
        <v>15005</v>
      </c>
      <c r="H8577" t="s">
        <v>78</v>
      </c>
      <c r="I8577" s="2">
        <v>151597000</v>
      </c>
      <c r="J8577" s="1">
        <v>1.78</v>
      </c>
    </row>
    <row r="8578" spans="6:10" x14ac:dyDescent="0.35">
      <c r="F8578" t="s">
        <v>15006</v>
      </c>
      <c r="G8578" t="s">
        <v>2923</v>
      </c>
      <c r="H8578" t="s">
        <v>34</v>
      </c>
      <c r="I8578" s="2">
        <v>200000</v>
      </c>
      <c r="J8578" s="1">
        <v>19.899999999999999</v>
      </c>
    </row>
    <row r="8579" spans="6:10" x14ac:dyDescent="0.35">
      <c r="F8579" t="s">
        <v>15007</v>
      </c>
      <c r="G8579" t="s">
        <v>15008</v>
      </c>
      <c r="H8579" t="s">
        <v>900</v>
      </c>
      <c r="I8579" s="2">
        <v>59199000</v>
      </c>
      <c r="J8579" s="1">
        <v>36.979999999999997</v>
      </c>
    </row>
    <row r="8580" spans="6:10" x14ac:dyDescent="0.35">
      <c r="F8580" t="s">
        <v>15009</v>
      </c>
      <c r="G8580" t="s">
        <v>15010</v>
      </c>
      <c r="H8580" t="s">
        <v>222</v>
      </c>
      <c r="I8580" s="2">
        <v>22174000</v>
      </c>
      <c r="J8580" s="1">
        <v>17.239999999999998</v>
      </c>
    </row>
    <row r="8581" spans="6:10" x14ac:dyDescent="0.35">
      <c r="F8581" t="s">
        <v>15011</v>
      </c>
      <c r="G8581" t="s">
        <v>15012</v>
      </c>
      <c r="H8581" t="s">
        <v>231</v>
      </c>
      <c r="I8581" s="2">
        <v>207952000</v>
      </c>
      <c r="J8581" s="1">
        <v>45.17</v>
      </c>
    </row>
    <row r="8582" spans="6:10" x14ac:dyDescent="0.35">
      <c r="F8582" t="s">
        <v>15013</v>
      </c>
      <c r="G8582" t="s">
        <v>15014</v>
      </c>
      <c r="H8582" t="s">
        <v>1087</v>
      </c>
      <c r="I8582" s="2">
        <v>61612000</v>
      </c>
      <c r="J8582" s="1">
        <v>45.34</v>
      </c>
    </row>
    <row r="8583" spans="6:10" x14ac:dyDescent="0.35">
      <c r="F8583" t="s">
        <v>15015</v>
      </c>
      <c r="G8583" t="s">
        <v>15016</v>
      </c>
      <c r="H8583" t="s">
        <v>28</v>
      </c>
      <c r="I8583" s="2">
        <v>66567000</v>
      </c>
      <c r="J8583" s="1">
        <v>114.92</v>
      </c>
    </row>
    <row r="8584" spans="6:10" x14ac:dyDescent="0.35">
      <c r="F8584" t="s">
        <v>15017</v>
      </c>
      <c r="G8584" t="s">
        <v>15018</v>
      </c>
      <c r="H8584" t="s">
        <v>51</v>
      </c>
      <c r="I8584" s="2">
        <v>49386000</v>
      </c>
      <c r="J8584" s="1">
        <v>9.64</v>
      </c>
    </row>
    <row r="8585" spans="6:10" x14ac:dyDescent="0.35">
      <c r="F8585" t="s">
        <v>15019</v>
      </c>
      <c r="G8585" t="s">
        <v>15020</v>
      </c>
      <c r="H8585" t="s">
        <v>31</v>
      </c>
      <c r="I8585" s="2">
        <v>74033000</v>
      </c>
      <c r="J8585" s="1">
        <v>235.35</v>
      </c>
    </row>
    <row r="8586" spans="6:10" x14ac:dyDescent="0.35">
      <c r="F8586" t="s">
        <v>15021</v>
      </c>
      <c r="G8586" t="s">
        <v>15022</v>
      </c>
      <c r="H8586" t="s">
        <v>34</v>
      </c>
      <c r="I8586" s="2">
        <v>146519000</v>
      </c>
      <c r="J8586" s="1">
        <v>5.45</v>
      </c>
    </row>
    <row r="8587" spans="6:10" x14ac:dyDescent="0.35">
      <c r="F8587" t="s">
        <v>15023</v>
      </c>
      <c r="G8587" t="s">
        <v>437</v>
      </c>
      <c r="H8587" t="s">
        <v>34</v>
      </c>
      <c r="I8587" s="2">
        <v>50000</v>
      </c>
      <c r="J8587" s="1">
        <v>14.17</v>
      </c>
    </row>
    <row r="8588" spans="6:10" x14ac:dyDescent="0.35">
      <c r="F8588" t="s">
        <v>15024</v>
      </c>
      <c r="G8588" t="s">
        <v>15025</v>
      </c>
      <c r="H8588" t="s">
        <v>349</v>
      </c>
      <c r="I8588" s="2">
        <v>16640000</v>
      </c>
      <c r="J8588" s="1">
        <v>25.55</v>
      </c>
    </row>
    <row r="8589" spans="6:10" x14ac:dyDescent="0.35">
      <c r="F8589" t="s">
        <v>15026</v>
      </c>
      <c r="G8589" t="s">
        <v>15027</v>
      </c>
      <c r="H8589" t="s">
        <v>231</v>
      </c>
      <c r="I8589" s="2">
        <v>147930000</v>
      </c>
      <c r="J8589" s="1">
        <v>2.62</v>
      </c>
    </row>
    <row r="8590" spans="6:10" x14ac:dyDescent="0.35">
      <c r="F8590" t="s">
        <v>15028</v>
      </c>
      <c r="G8590" t="s">
        <v>15029</v>
      </c>
      <c r="H8590" t="s">
        <v>90</v>
      </c>
      <c r="I8590" s="2">
        <v>60794000</v>
      </c>
      <c r="J8590" s="1">
        <v>84.52</v>
      </c>
    </row>
    <row r="8591" spans="6:10" x14ac:dyDescent="0.35">
      <c r="F8591" t="s">
        <v>15030</v>
      </c>
      <c r="G8591" t="s">
        <v>15031</v>
      </c>
      <c r="H8591" t="s">
        <v>51</v>
      </c>
      <c r="I8591" s="2">
        <v>143162000</v>
      </c>
      <c r="J8591" s="1">
        <v>5.58</v>
      </c>
    </row>
    <row r="8592" spans="6:10" x14ac:dyDescent="0.35">
      <c r="F8592" t="s">
        <v>15032</v>
      </c>
      <c r="G8592" t="s">
        <v>15033</v>
      </c>
      <c r="H8592" t="s">
        <v>39</v>
      </c>
      <c r="I8592" s="2">
        <v>2576000</v>
      </c>
      <c r="J8592" s="1">
        <v>1414.33</v>
      </c>
    </row>
    <row r="8593" spans="6:10" x14ac:dyDescent="0.35">
      <c r="F8593" t="s">
        <v>15034</v>
      </c>
      <c r="G8593" t="s">
        <v>15035</v>
      </c>
      <c r="H8593" t="s">
        <v>39</v>
      </c>
      <c r="I8593" s="2">
        <v>10012000</v>
      </c>
      <c r="J8593" s="1">
        <v>10.199999999999999</v>
      </c>
    </row>
    <row r="8594" spans="6:10" x14ac:dyDescent="0.35">
      <c r="F8594" t="s">
        <v>15036</v>
      </c>
      <c r="G8594" t="s">
        <v>437</v>
      </c>
      <c r="H8594" t="s">
        <v>34</v>
      </c>
      <c r="I8594" s="2">
        <v>4250000</v>
      </c>
      <c r="J8594" s="1">
        <v>31.53</v>
      </c>
    </row>
    <row r="8595" spans="6:10" x14ac:dyDescent="0.35">
      <c r="F8595" t="s">
        <v>15037</v>
      </c>
      <c r="G8595" t="s">
        <v>437</v>
      </c>
      <c r="H8595" t="s">
        <v>34</v>
      </c>
      <c r="I8595" s="2">
        <v>1750000</v>
      </c>
      <c r="J8595" s="1">
        <v>16.41</v>
      </c>
    </row>
    <row r="8596" spans="6:10" x14ac:dyDescent="0.35">
      <c r="F8596" t="s">
        <v>15038</v>
      </c>
      <c r="G8596" t="s">
        <v>15039</v>
      </c>
      <c r="H8596" t="s">
        <v>31</v>
      </c>
      <c r="I8596" s="2">
        <v>262291000</v>
      </c>
      <c r="J8596" s="1">
        <v>47.73</v>
      </c>
    </row>
    <row r="8597" spans="6:10" x14ac:dyDescent="0.35">
      <c r="F8597" t="s">
        <v>15040</v>
      </c>
      <c r="G8597" t="s">
        <v>15041</v>
      </c>
      <c r="H8597" t="s">
        <v>165</v>
      </c>
      <c r="I8597" s="2">
        <v>27285000</v>
      </c>
      <c r="J8597" s="1">
        <v>146.22999999999999</v>
      </c>
    </row>
    <row r="8598" spans="6:10" x14ac:dyDescent="0.35">
      <c r="F8598" t="s">
        <v>15042</v>
      </c>
      <c r="G8598" t="s">
        <v>15043</v>
      </c>
      <c r="H8598" t="s">
        <v>279</v>
      </c>
      <c r="I8598" s="2">
        <v>21557000</v>
      </c>
      <c r="J8598" s="1">
        <v>1.79</v>
      </c>
    </row>
    <row r="8599" spans="6:10" x14ac:dyDescent="0.35">
      <c r="F8599" t="s">
        <v>15044</v>
      </c>
      <c r="G8599" t="s">
        <v>15045</v>
      </c>
      <c r="H8599" t="s">
        <v>51</v>
      </c>
      <c r="I8599" s="2">
        <v>98102000</v>
      </c>
      <c r="J8599" s="1">
        <v>9.24</v>
      </c>
    </row>
    <row r="8600" spans="6:10" x14ac:dyDescent="0.35">
      <c r="F8600" t="s">
        <v>15046</v>
      </c>
      <c r="G8600" t="s">
        <v>437</v>
      </c>
      <c r="H8600" t="s">
        <v>34</v>
      </c>
      <c r="I8600" s="2">
        <v>2060000</v>
      </c>
      <c r="J8600" s="1">
        <v>57.02</v>
      </c>
    </row>
    <row r="8601" spans="6:10" x14ac:dyDescent="0.35">
      <c r="F8601" t="s">
        <v>15047</v>
      </c>
      <c r="G8601" t="s">
        <v>15048</v>
      </c>
      <c r="H8601" t="s">
        <v>39</v>
      </c>
      <c r="I8601" s="2">
        <v>106756000</v>
      </c>
      <c r="J8601" s="1">
        <v>244.58</v>
      </c>
    </row>
    <row r="8602" spans="6:10" x14ac:dyDescent="0.35">
      <c r="F8602" t="s">
        <v>15049</v>
      </c>
      <c r="G8602" t="s">
        <v>15050</v>
      </c>
      <c r="H8602" t="s">
        <v>112</v>
      </c>
      <c r="I8602" s="2">
        <v>386171000</v>
      </c>
      <c r="J8602" s="1">
        <v>13.77</v>
      </c>
    </row>
    <row r="8603" spans="6:10" x14ac:dyDescent="0.35">
      <c r="F8603" t="s">
        <v>15051</v>
      </c>
      <c r="G8603" t="s">
        <v>15052</v>
      </c>
      <c r="H8603" t="s">
        <v>46</v>
      </c>
      <c r="I8603" s="2">
        <v>145493000</v>
      </c>
      <c r="J8603" s="1">
        <v>0.67</v>
      </c>
    </row>
    <row r="8604" spans="6:10" x14ac:dyDescent="0.35">
      <c r="F8604" t="s">
        <v>15053</v>
      </c>
      <c r="G8604" t="s">
        <v>15054</v>
      </c>
      <c r="H8604" t="s">
        <v>39</v>
      </c>
      <c r="I8604" s="2">
        <v>98105000</v>
      </c>
      <c r="J8604" s="1">
        <v>7</v>
      </c>
    </row>
    <row r="8605" spans="6:10" x14ac:dyDescent="0.35">
      <c r="F8605" t="s">
        <v>15055</v>
      </c>
      <c r="G8605" t="s">
        <v>15056</v>
      </c>
      <c r="H8605" t="s">
        <v>560</v>
      </c>
      <c r="I8605" s="2">
        <v>4965000</v>
      </c>
      <c r="J8605" s="1">
        <v>5.97</v>
      </c>
    </row>
    <row r="8606" spans="6:10" x14ac:dyDescent="0.35">
      <c r="F8606" t="s">
        <v>15057</v>
      </c>
      <c r="G8606" t="s">
        <v>15058</v>
      </c>
      <c r="H8606" t="s">
        <v>34</v>
      </c>
      <c r="I8606" s="2">
        <v>70556000</v>
      </c>
      <c r="J8606" s="1">
        <v>3.86</v>
      </c>
    </row>
    <row r="8607" spans="6:10" x14ac:dyDescent="0.35">
      <c r="F8607" t="s">
        <v>15059</v>
      </c>
      <c r="G8607" t="s">
        <v>15060</v>
      </c>
      <c r="H8607" t="s">
        <v>39</v>
      </c>
      <c r="I8607" s="2">
        <v>23000000</v>
      </c>
      <c r="J8607" s="1">
        <v>10.17</v>
      </c>
    </row>
    <row r="8608" spans="6:10" x14ac:dyDescent="0.35">
      <c r="F8608" t="s">
        <v>15061</v>
      </c>
      <c r="G8608" t="s">
        <v>15062</v>
      </c>
      <c r="H8608" t="s">
        <v>112</v>
      </c>
      <c r="I8608" s="2">
        <v>59500000</v>
      </c>
      <c r="J8608" s="1">
        <v>96.61</v>
      </c>
    </row>
    <row r="8609" spans="6:10" x14ac:dyDescent="0.35">
      <c r="F8609" t="s">
        <v>15063</v>
      </c>
      <c r="G8609" t="s">
        <v>15064</v>
      </c>
      <c r="H8609" t="s">
        <v>34</v>
      </c>
      <c r="I8609" s="2">
        <v>43300000</v>
      </c>
      <c r="J8609" s="1">
        <v>68.52</v>
      </c>
    </row>
    <row r="8610" spans="6:10" x14ac:dyDescent="0.35">
      <c r="F8610" t="s">
        <v>15065</v>
      </c>
      <c r="G8610" t="s">
        <v>1768</v>
      </c>
      <c r="H8610" t="s">
        <v>182</v>
      </c>
      <c r="I8610" s="2">
        <v>5450000</v>
      </c>
      <c r="J8610" s="1">
        <v>26.07</v>
      </c>
    </row>
    <row r="8611" spans="6:10" x14ac:dyDescent="0.35">
      <c r="F8611" t="s">
        <v>15066</v>
      </c>
      <c r="G8611" t="s">
        <v>15067</v>
      </c>
      <c r="H8611" t="s">
        <v>112</v>
      </c>
      <c r="I8611" s="2">
        <v>48067000</v>
      </c>
      <c r="J8611" s="1">
        <v>0.79</v>
      </c>
    </row>
    <row r="8612" spans="6:10" x14ac:dyDescent="0.35">
      <c r="F8612" t="s">
        <v>15068</v>
      </c>
      <c r="G8612" t="s">
        <v>15069</v>
      </c>
      <c r="H8612" t="s">
        <v>255</v>
      </c>
      <c r="I8612" s="2">
        <v>78755000</v>
      </c>
      <c r="J8612" s="1">
        <v>10.93</v>
      </c>
    </row>
    <row r="8613" spans="6:10" x14ac:dyDescent="0.35">
      <c r="F8613" t="s">
        <v>15070</v>
      </c>
      <c r="G8613" t="s">
        <v>15071</v>
      </c>
      <c r="H8613" t="s">
        <v>123</v>
      </c>
      <c r="I8613" s="2">
        <v>735917000</v>
      </c>
      <c r="J8613" s="1">
        <v>31</v>
      </c>
    </row>
    <row r="8614" spans="6:10" x14ac:dyDescent="0.35">
      <c r="F8614" t="s">
        <v>15072</v>
      </c>
      <c r="G8614" t="s">
        <v>15073</v>
      </c>
      <c r="H8614" t="s">
        <v>472</v>
      </c>
      <c r="I8614" s="2">
        <v>113369000</v>
      </c>
      <c r="J8614" s="1">
        <v>82.47</v>
      </c>
    </row>
    <row r="8615" spans="6:10" x14ac:dyDescent="0.35">
      <c r="F8615" t="s">
        <v>15074</v>
      </c>
      <c r="G8615" t="s">
        <v>15075</v>
      </c>
      <c r="H8615" t="s">
        <v>49</v>
      </c>
      <c r="I8615" s="2">
        <v>8725000</v>
      </c>
      <c r="J8615" s="1">
        <v>1.82</v>
      </c>
    </row>
    <row r="8616" spans="6:10" x14ac:dyDescent="0.35">
      <c r="F8616" t="s">
        <v>15076</v>
      </c>
      <c r="G8616" t="s">
        <v>15077</v>
      </c>
      <c r="H8616" t="s">
        <v>31</v>
      </c>
      <c r="I8616" s="2">
        <v>234269000</v>
      </c>
      <c r="J8616" s="1">
        <v>25.05</v>
      </c>
    </row>
    <row r="8617" spans="6:10" x14ac:dyDescent="0.35">
      <c r="F8617" t="s">
        <v>15078</v>
      </c>
      <c r="G8617" t="s">
        <v>15079</v>
      </c>
      <c r="H8617" t="s">
        <v>34</v>
      </c>
      <c r="I8617" s="2">
        <v>30014000</v>
      </c>
      <c r="J8617" s="1">
        <v>6.49</v>
      </c>
    </row>
    <row r="8618" spans="6:10" x14ac:dyDescent="0.35">
      <c r="F8618" t="s">
        <v>15080</v>
      </c>
      <c r="G8618" t="s">
        <v>3075</v>
      </c>
      <c r="H8618" t="s">
        <v>165</v>
      </c>
      <c r="I8618" s="2">
        <v>12200000</v>
      </c>
      <c r="J8618" s="1">
        <v>110.05</v>
      </c>
    </row>
    <row r="8619" spans="6:10" x14ac:dyDescent="0.35">
      <c r="F8619" t="s">
        <v>15081</v>
      </c>
      <c r="G8619" t="s">
        <v>1485</v>
      </c>
      <c r="H8619" t="s">
        <v>90</v>
      </c>
      <c r="I8619" s="2">
        <v>625000</v>
      </c>
      <c r="J8619" s="1">
        <v>25.37</v>
      </c>
    </row>
    <row r="8620" spans="6:10" x14ac:dyDescent="0.35">
      <c r="F8620" t="s">
        <v>15082</v>
      </c>
      <c r="G8620" t="s">
        <v>3075</v>
      </c>
      <c r="H8620" t="s">
        <v>165</v>
      </c>
      <c r="I8620" s="2">
        <v>97000000</v>
      </c>
      <c r="J8620" s="1">
        <v>83</v>
      </c>
    </row>
    <row r="8621" spans="6:10" x14ac:dyDescent="0.35">
      <c r="F8621" t="s">
        <v>15083</v>
      </c>
      <c r="G8621" t="s">
        <v>15084</v>
      </c>
      <c r="H8621" t="s">
        <v>165</v>
      </c>
      <c r="I8621" s="2">
        <v>15167000</v>
      </c>
      <c r="J8621" s="1">
        <v>2.85</v>
      </c>
    </row>
    <row r="8622" spans="6:10" x14ac:dyDescent="0.35">
      <c r="F8622" t="s">
        <v>15085</v>
      </c>
      <c r="G8622" t="s">
        <v>15086</v>
      </c>
      <c r="H8622" t="s">
        <v>51</v>
      </c>
      <c r="I8622" s="2">
        <v>30439000</v>
      </c>
      <c r="J8622" s="1">
        <v>3.51</v>
      </c>
    </row>
    <row r="8623" spans="6:10" x14ac:dyDescent="0.35">
      <c r="F8623" t="s">
        <v>15087</v>
      </c>
      <c r="G8623" t="s">
        <v>1485</v>
      </c>
      <c r="H8623" t="s">
        <v>90</v>
      </c>
      <c r="I8623" s="2">
        <v>600000</v>
      </c>
      <c r="J8623" s="1">
        <v>21.9</v>
      </c>
    </row>
    <row r="8624" spans="6:10" x14ac:dyDescent="0.35">
      <c r="F8624" t="s">
        <v>15088</v>
      </c>
      <c r="G8624" t="s">
        <v>1485</v>
      </c>
      <c r="H8624" t="s">
        <v>90</v>
      </c>
      <c r="I8624" s="2">
        <v>1400000</v>
      </c>
      <c r="J8624" s="1">
        <v>25.63</v>
      </c>
    </row>
    <row r="8625" spans="6:10" x14ac:dyDescent="0.35">
      <c r="F8625" t="s">
        <v>15089</v>
      </c>
      <c r="G8625" t="s">
        <v>1485</v>
      </c>
      <c r="H8625" t="s">
        <v>90</v>
      </c>
      <c r="I8625" s="2">
        <v>1975000</v>
      </c>
      <c r="J8625" s="1">
        <v>23.21</v>
      </c>
    </row>
    <row r="8626" spans="6:10" x14ac:dyDescent="0.35">
      <c r="F8626" t="s">
        <v>15090</v>
      </c>
      <c r="G8626" t="s">
        <v>391</v>
      </c>
      <c r="H8626" t="s">
        <v>34</v>
      </c>
      <c r="I8626" s="2">
        <v>1250000</v>
      </c>
      <c r="J8626" s="1">
        <v>16.829999999999998</v>
      </c>
    </row>
    <row r="8627" spans="6:10" x14ac:dyDescent="0.35">
      <c r="F8627" t="s">
        <v>15091</v>
      </c>
      <c r="G8627" t="s">
        <v>437</v>
      </c>
      <c r="H8627" t="s">
        <v>34</v>
      </c>
      <c r="I8627" s="2">
        <v>600000</v>
      </c>
      <c r="J8627" s="1">
        <v>24.75</v>
      </c>
    </row>
    <row r="8628" spans="6:10" x14ac:dyDescent="0.35">
      <c r="F8628" t="s">
        <v>15092</v>
      </c>
      <c r="G8628" t="s">
        <v>4280</v>
      </c>
      <c r="H8628" t="s">
        <v>165</v>
      </c>
      <c r="I8628" s="2">
        <v>5500000</v>
      </c>
      <c r="J8628" s="1">
        <v>25.55</v>
      </c>
    </row>
    <row r="8629" spans="6:10" x14ac:dyDescent="0.35">
      <c r="F8629" t="s">
        <v>15093</v>
      </c>
      <c r="G8629" t="s">
        <v>453</v>
      </c>
      <c r="H8629" t="s">
        <v>34</v>
      </c>
      <c r="I8629" s="2">
        <v>160000</v>
      </c>
      <c r="J8629" s="1">
        <v>23.84</v>
      </c>
    </row>
    <row r="8630" spans="6:10" x14ac:dyDescent="0.35">
      <c r="F8630" t="s">
        <v>15094</v>
      </c>
      <c r="G8630" t="s">
        <v>15095</v>
      </c>
      <c r="H8630" t="s">
        <v>28</v>
      </c>
      <c r="I8630" s="2">
        <v>2832000</v>
      </c>
      <c r="J8630" s="1">
        <v>48.86</v>
      </c>
    </row>
    <row r="8631" spans="6:10" x14ac:dyDescent="0.35">
      <c r="F8631" t="s">
        <v>15096</v>
      </c>
      <c r="G8631" t="s">
        <v>15097</v>
      </c>
      <c r="H8631" t="s">
        <v>90</v>
      </c>
      <c r="I8631" s="2">
        <v>4966000</v>
      </c>
      <c r="J8631" s="1">
        <v>1.1499999999999999</v>
      </c>
    </row>
    <row r="8632" spans="6:10" x14ac:dyDescent="0.35">
      <c r="F8632" t="s">
        <v>15098</v>
      </c>
      <c r="G8632" t="s">
        <v>1485</v>
      </c>
      <c r="H8632" t="s">
        <v>90</v>
      </c>
      <c r="I8632" s="2">
        <v>150000</v>
      </c>
      <c r="J8632" s="1">
        <v>24.71</v>
      </c>
    </row>
    <row r="8633" spans="6:10" x14ac:dyDescent="0.35">
      <c r="F8633" t="s">
        <v>15099</v>
      </c>
      <c r="G8633" t="s">
        <v>2289</v>
      </c>
      <c r="H8633" t="s">
        <v>28</v>
      </c>
      <c r="I8633" s="2">
        <v>150000</v>
      </c>
      <c r="J8633" s="1">
        <v>14.96</v>
      </c>
    </row>
    <row r="8634" spans="6:10" x14ac:dyDescent="0.35">
      <c r="F8634" t="s">
        <v>15100</v>
      </c>
      <c r="G8634" t="s">
        <v>395</v>
      </c>
      <c r="H8634" t="s">
        <v>90</v>
      </c>
      <c r="I8634" s="2">
        <v>9025000</v>
      </c>
      <c r="J8634" s="1">
        <v>29.76</v>
      </c>
    </row>
    <row r="8635" spans="6:10" x14ac:dyDescent="0.35">
      <c r="F8635" t="s">
        <v>15101</v>
      </c>
      <c r="G8635" t="s">
        <v>1485</v>
      </c>
      <c r="H8635" t="s">
        <v>90</v>
      </c>
      <c r="I8635" s="2">
        <v>175000</v>
      </c>
      <c r="J8635" s="1">
        <v>19.7</v>
      </c>
    </row>
    <row r="8636" spans="6:10" x14ac:dyDescent="0.35">
      <c r="F8636" t="s">
        <v>15102</v>
      </c>
      <c r="G8636" t="s">
        <v>1485</v>
      </c>
      <c r="H8636" t="s">
        <v>90</v>
      </c>
      <c r="I8636" s="2">
        <v>100000</v>
      </c>
      <c r="J8636" s="1">
        <v>23.36</v>
      </c>
    </row>
    <row r="8637" spans="6:10" x14ac:dyDescent="0.35">
      <c r="F8637" t="s">
        <v>15103</v>
      </c>
      <c r="G8637" t="s">
        <v>6665</v>
      </c>
      <c r="H8637" t="s">
        <v>28</v>
      </c>
      <c r="I8637" s="2">
        <v>250000</v>
      </c>
      <c r="J8637" s="1">
        <v>9.94</v>
      </c>
    </row>
    <row r="8638" spans="6:10" x14ac:dyDescent="0.35">
      <c r="F8638" t="s">
        <v>15104</v>
      </c>
      <c r="G8638" t="s">
        <v>1485</v>
      </c>
      <c r="H8638" t="s">
        <v>90</v>
      </c>
      <c r="I8638" s="2">
        <v>1725000</v>
      </c>
      <c r="J8638" s="1">
        <v>21.29</v>
      </c>
    </row>
    <row r="8639" spans="6:10" x14ac:dyDescent="0.35">
      <c r="F8639" t="s">
        <v>15105</v>
      </c>
      <c r="G8639" t="s">
        <v>1485</v>
      </c>
      <c r="H8639" t="s">
        <v>90</v>
      </c>
      <c r="I8639" s="2">
        <v>900000</v>
      </c>
      <c r="J8639" s="1">
        <v>20.32</v>
      </c>
    </row>
    <row r="8640" spans="6:10" x14ac:dyDescent="0.35">
      <c r="F8640" t="s">
        <v>15106</v>
      </c>
      <c r="G8640" t="s">
        <v>1485</v>
      </c>
      <c r="H8640" t="s">
        <v>90</v>
      </c>
      <c r="I8640" s="2">
        <v>525000</v>
      </c>
      <c r="J8640" s="1">
        <v>24.06</v>
      </c>
    </row>
    <row r="8641" spans="6:10" x14ac:dyDescent="0.35">
      <c r="F8641" t="s">
        <v>15107</v>
      </c>
      <c r="G8641" t="s">
        <v>15108</v>
      </c>
      <c r="H8641" t="s">
        <v>475</v>
      </c>
      <c r="I8641" s="2">
        <v>549578000</v>
      </c>
      <c r="J8641" s="1">
        <v>70.11</v>
      </c>
    </row>
    <row r="8642" spans="6:10" x14ac:dyDescent="0.35">
      <c r="F8642" t="s">
        <v>15109</v>
      </c>
      <c r="G8642" t="s">
        <v>15110</v>
      </c>
      <c r="H8642" t="s">
        <v>51</v>
      </c>
      <c r="I8642" s="2">
        <v>278655000</v>
      </c>
      <c r="J8642" s="1">
        <v>16.399999999999999</v>
      </c>
    </row>
    <row r="8643" spans="6:10" x14ac:dyDescent="0.35">
      <c r="F8643" t="s">
        <v>15111</v>
      </c>
      <c r="G8643" t="s">
        <v>15112</v>
      </c>
      <c r="H8643" t="s">
        <v>34</v>
      </c>
      <c r="I8643" s="2">
        <v>19625000</v>
      </c>
      <c r="J8643" s="1">
        <v>0.7</v>
      </c>
    </row>
    <row r="8644" spans="6:10" x14ac:dyDescent="0.35">
      <c r="F8644" t="s">
        <v>15113</v>
      </c>
      <c r="G8644" t="s">
        <v>15114</v>
      </c>
      <c r="H8644" t="s">
        <v>78</v>
      </c>
      <c r="I8644" s="2">
        <v>62588000</v>
      </c>
      <c r="J8644" s="1">
        <v>39.43</v>
      </c>
    </row>
    <row r="8645" spans="6:10" x14ac:dyDescent="0.35">
      <c r="F8645" t="s">
        <v>15115</v>
      </c>
      <c r="G8645" t="s">
        <v>15116</v>
      </c>
      <c r="H8645" t="s">
        <v>90</v>
      </c>
      <c r="I8645" s="2">
        <v>136273000</v>
      </c>
      <c r="J8645" s="1">
        <v>1.33</v>
      </c>
    </row>
    <row r="8646" spans="6:10" x14ac:dyDescent="0.35">
      <c r="F8646" t="s">
        <v>15117</v>
      </c>
      <c r="G8646" t="s">
        <v>3075</v>
      </c>
      <c r="H8646" t="s">
        <v>165</v>
      </c>
      <c r="I8646" s="2">
        <v>3915000</v>
      </c>
      <c r="J8646" s="1">
        <v>79.75</v>
      </c>
    </row>
    <row r="8647" spans="6:10" x14ac:dyDescent="0.35">
      <c r="F8647" t="s">
        <v>15118</v>
      </c>
      <c r="G8647" t="s">
        <v>15119</v>
      </c>
      <c r="H8647" t="s">
        <v>39</v>
      </c>
      <c r="I8647" s="2">
        <v>23000000</v>
      </c>
      <c r="J8647" s="1">
        <v>10.210000000000001</v>
      </c>
    </row>
    <row r="8648" spans="6:10" x14ac:dyDescent="0.35">
      <c r="F8648" t="s">
        <v>15120</v>
      </c>
      <c r="G8648" t="s">
        <v>15121</v>
      </c>
      <c r="H8648" t="s">
        <v>90</v>
      </c>
      <c r="I8648" s="2">
        <v>34767000</v>
      </c>
      <c r="J8648" s="1">
        <v>6.32</v>
      </c>
    </row>
    <row r="8649" spans="6:10" x14ac:dyDescent="0.35">
      <c r="F8649" t="s">
        <v>15122</v>
      </c>
      <c r="G8649" t="s">
        <v>15123</v>
      </c>
      <c r="H8649" t="s">
        <v>165</v>
      </c>
      <c r="I8649" s="2">
        <v>121667000</v>
      </c>
      <c r="J8649" s="1">
        <v>0.99</v>
      </c>
    </row>
    <row r="8650" spans="6:10" x14ac:dyDescent="0.35">
      <c r="F8650" t="s">
        <v>15124</v>
      </c>
      <c r="G8650" t="s">
        <v>15125</v>
      </c>
      <c r="H8650" t="s">
        <v>28</v>
      </c>
      <c r="I8650" s="2">
        <v>16550000</v>
      </c>
      <c r="J8650" s="1">
        <v>2.4</v>
      </c>
    </row>
    <row r="8651" spans="6:10" x14ac:dyDescent="0.35">
      <c r="F8651" t="s">
        <v>15126</v>
      </c>
      <c r="G8651" t="s">
        <v>3075</v>
      </c>
      <c r="H8651" t="s">
        <v>165</v>
      </c>
      <c r="I8651" s="2">
        <v>12700000</v>
      </c>
      <c r="J8651" s="1">
        <v>60.32</v>
      </c>
    </row>
    <row r="8652" spans="6:10" x14ac:dyDescent="0.35">
      <c r="F8652" t="s">
        <v>15127</v>
      </c>
      <c r="G8652" t="s">
        <v>3075</v>
      </c>
      <c r="H8652" t="s">
        <v>165</v>
      </c>
      <c r="I8652" s="2">
        <v>4300000</v>
      </c>
      <c r="J8652" s="1">
        <v>89.89</v>
      </c>
    </row>
    <row r="8653" spans="6:10" x14ac:dyDescent="0.35">
      <c r="F8653" t="s">
        <v>15128</v>
      </c>
      <c r="G8653" t="s">
        <v>15129</v>
      </c>
      <c r="H8653" t="s">
        <v>103</v>
      </c>
      <c r="I8653" s="2">
        <v>113848000</v>
      </c>
      <c r="J8653" s="1">
        <v>13.18</v>
      </c>
    </row>
    <row r="8654" spans="6:10" x14ac:dyDescent="0.35">
      <c r="F8654" t="s">
        <v>15130</v>
      </c>
      <c r="G8654" t="s">
        <v>3075</v>
      </c>
      <c r="H8654" t="s">
        <v>165</v>
      </c>
      <c r="I8654" s="2">
        <v>1320000</v>
      </c>
      <c r="J8654" s="1">
        <v>84.79</v>
      </c>
    </row>
    <row r="8655" spans="6:10" x14ac:dyDescent="0.35">
      <c r="F8655" t="s">
        <v>15131</v>
      </c>
      <c r="G8655" t="s">
        <v>15132</v>
      </c>
      <c r="H8655" t="s">
        <v>39</v>
      </c>
      <c r="I8655" s="2">
        <v>4594000</v>
      </c>
      <c r="J8655" s="1">
        <v>4.01</v>
      </c>
    </row>
    <row r="8656" spans="6:10" x14ac:dyDescent="0.35">
      <c r="F8656" t="s">
        <v>15133</v>
      </c>
      <c r="G8656" t="s">
        <v>3075</v>
      </c>
      <c r="H8656" t="s">
        <v>165</v>
      </c>
      <c r="I8656" s="2">
        <v>990000</v>
      </c>
      <c r="J8656" s="1">
        <v>100.23</v>
      </c>
    </row>
    <row r="8657" spans="6:10" x14ac:dyDescent="0.35">
      <c r="F8657" t="s">
        <v>15134</v>
      </c>
      <c r="G8657" t="s">
        <v>82</v>
      </c>
      <c r="H8657" t="s">
        <v>28</v>
      </c>
      <c r="I8657" s="2">
        <v>2850000</v>
      </c>
      <c r="J8657" s="1">
        <v>32.799999999999997</v>
      </c>
    </row>
    <row r="8658" spans="6:10" x14ac:dyDescent="0.35">
      <c r="F8658" t="s">
        <v>15135</v>
      </c>
      <c r="G8658" t="s">
        <v>82</v>
      </c>
      <c r="H8658" t="s">
        <v>28</v>
      </c>
      <c r="I8658" s="2">
        <v>1100000</v>
      </c>
      <c r="J8658" s="1">
        <v>33.22</v>
      </c>
    </row>
    <row r="8659" spans="6:10" x14ac:dyDescent="0.35">
      <c r="F8659" t="s">
        <v>15136</v>
      </c>
      <c r="G8659" t="s">
        <v>395</v>
      </c>
      <c r="H8659" t="s">
        <v>90</v>
      </c>
      <c r="I8659" s="2">
        <v>5150000</v>
      </c>
      <c r="J8659" s="1">
        <v>30.65</v>
      </c>
    </row>
    <row r="8660" spans="6:10" x14ac:dyDescent="0.35">
      <c r="F8660" t="s">
        <v>15137</v>
      </c>
      <c r="G8660" t="s">
        <v>15138</v>
      </c>
      <c r="H8660" t="s">
        <v>165</v>
      </c>
      <c r="I8660" s="2">
        <v>68024000</v>
      </c>
      <c r="J8660" s="1">
        <v>77.680000000000007</v>
      </c>
    </row>
    <row r="8661" spans="6:10" x14ac:dyDescent="0.35">
      <c r="F8661" t="s">
        <v>15139</v>
      </c>
      <c r="G8661" t="s">
        <v>15138</v>
      </c>
      <c r="H8661" t="s">
        <v>165</v>
      </c>
      <c r="I8661" s="2">
        <v>164300000</v>
      </c>
      <c r="J8661" s="1">
        <v>47.99</v>
      </c>
    </row>
    <row r="8662" spans="6:10" x14ac:dyDescent="0.35">
      <c r="F8662" t="s">
        <v>15140</v>
      </c>
      <c r="G8662" t="s">
        <v>15138</v>
      </c>
      <c r="H8662" t="s">
        <v>165</v>
      </c>
      <c r="I8662" s="2">
        <v>467074000</v>
      </c>
      <c r="J8662" s="1">
        <v>87.47</v>
      </c>
    </row>
    <row r="8663" spans="6:10" x14ac:dyDescent="0.35">
      <c r="F8663" t="s">
        <v>15141</v>
      </c>
      <c r="G8663" t="s">
        <v>15138</v>
      </c>
      <c r="H8663" t="s">
        <v>165</v>
      </c>
      <c r="I8663" s="2">
        <v>916945000</v>
      </c>
      <c r="J8663" s="1">
        <v>34.200000000000003</v>
      </c>
    </row>
    <row r="8664" spans="6:10" x14ac:dyDescent="0.35">
      <c r="F8664" t="s">
        <v>15142</v>
      </c>
      <c r="G8664" t="s">
        <v>3354</v>
      </c>
      <c r="H8664" t="s">
        <v>90</v>
      </c>
      <c r="I8664" s="2">
        <v>6591000</v>
      </c>
      <c r="J8664" s="1">
        <v>27.6</v>
      </c>
    </row>
    <row r="8665" spans="6:10" x14ac:dyDescent="0.35">
      <c r="F8665" t="s">
        <v>15143</v>
      </c>
      <c r="G8665" t="s">
        <v>15138</v>
      </c>
      <c r="H8665" t="s">
        <v>165</v>
      </c>
      <c r="I8665" s="2">
        <v>137076000</v>
      </c>
      <c r="J8665" s="1">
        <v>98.21</v>
      </c>
    </row>
    <row r="8666" spans="6:10" x14ac:dyDescent="0.35">
      <c r="F8666" t="s">
        <v>15144</v>
      </c>
      <c r="G8666" t="s">
        <v>15138</v>
      </c>
      <c r="H8666" t="s">
        <v>165</v>
      </c>
      <c r="I8666" s="2">
        <v>306006000</v>
      </c>
      <c r="J8666" s="1">
        <v>124.44</v>
      </c>
    </row>
    <row r="8667" spans="6:10" x14ac:dyDescent="0.35">
      <c r="F8667" t="s">
        <v>15145</v>
      </c>
      <c r="G8667" t="s">
        <v>15146</v>
      </c>
      <c r="H8667" t="s">
        <v>165</v>
      </c>
      <c r="I8667" s="2">
        <v>27425000</v>
      </c>
      <c r="J8667" s="1">
        <v>2.69</v>
      </c>
    </row>
    <row r="8668" spans="6:10" x14ac:dyDescent="0.35">
      <c r="F8668" t="s">
        <v>15147</v>
      </c>
      <c r="G8668" t="s">
        <v>15138</v>
      </c>
      <c r="H8668" t="s">
        <v>165</v>
      </c>
      <c r="I8668" s="2">
        <v>233272000</v>
      </c>
      <c r="J8668" s="1">
        <v>74.55</v>
      </c>
    </row>
    <row r="8669" spans="6:10" x14ac:dyDescent="0.35">
      <c r="F8669" t="s">
        <v>15148</v>
      </c>
      <c r="G8669" t="s">
        <v>15138</v>
      </c>
      <c r="H8669" t="s">
        <v>165</v>
      </c>
      <c r="I8669" s="2">
        <v>133100000</v>
      </c>
      <c r="J8669" s="1">
        <v>36.93</v>
      </c>
    </row>
    <row r="8670" spans="6:10" x14ac:dyDescent="0.35">
      <c r="F8670" t="s">
        <v>15149</v>
      </c>
      <c r="G8670" t="s">
        <v>7217</v>
      </c>
      <c r="H8670" t="s">
        <v>165</v>
      </c>
      <c r="I8670" s="2">
        <v>5780000</v>
      </c>
      <c r="J8670" s="1">
        <v>38.909999999999997</v>
      </c>
    </row>
    <row r="8671" spans="6:10" x14ac:dyDescent="0.35">
      <c r="F8671" t="s">
        <v>15150</v>
      </c>
      <c r="G8671" t="s">
        <v>15138</v>
      </c>
      <c r="H8671" t="s">
        <v>165</v>
      </c>
      <c r="I8671" s="2">
        <v>231474000</v>
      </c>
      <c r="J8671" s="1">
        <v>70.5</v>
      </c>
    </row>
    <row r="8672" spans="6:10" x14ac:dyDescent="0.35">
      <c r="F8672" t="s">
        <v>15151</v>
      </c>
      <c r="G8672" t="s">
        <v>15138</v>
      </c>
      <c r="H8672" t="s">
        <v>165</v>
      </c>
      <c r="I8672" s="2">
        <v>311065000</v>
      </c>
      <c r="J8672" s="1">
        <v>135.85</v>
      </c>
    </row>
    <row r="8673" spans="6:10" x14ac:dyDescent="0.35">
      <c r="F8673" t="s">
        <v>15152</v>
      </c>
      <c r="G8673" t="s">
        <v>15138</v>
      </c>
      <c r="H8673" t="s">
        <v>165</v>
      </c>
      <c r="I8673" s="2">
        <v>97453000</v>
      </c>
      <c r="J8673" s="1">
        <v>129.16</v>
      </c>
    </row>
    <row r="8674" spans="6:10" x14ac:dyDescent="0.35">
      <c r="F8674" t="s">
        <v>15153</v>
      </c>
      <c r="G8674" t="s">
        <v>15154</v>
      </c>
      <c r="H8674" t="s">
        <v>2092</v>
      </c>
      <c r="I8674" s="2">
        <v>170687000</v>
      </c>
      <c r="J8674" s="1">
        <v>10.38</v>
      </c>
    </row>
    <row r="8675" spans="6:10" x14ac:dyDescent="0.35">
      <c r="F8675" t="s">
        <v>15155</v>
      </c>
      <c r="G8675" t="s">
        <v>3075</v>
      </c>
      <c r="H8675" t="s">
        <v>165</v>
      </c>
      <c r="I8675" s="2">
        <v>39600000</v>
      </c>
      <c r="J8675" s="1">
        <v>49.81</v>
      </c>
    </row>
    <row r="8676" spans="6:10" x14ac:dyDescent="0.35">
      <c r="F8676" t="s">
        <v>15156</v>
      </c>
      <c r="G8676" t="s">
        <v>3354</v>
      </c>
      <c r="H8676" t="s">
        <v>90</v>
      </c>
      <c r="I8676" s="2">
        <v>5150000</v>
      </c>
      <c r="J8676" s="1">
        <v>69.069999999999993</v>
      </c>
    </row>
    <row r="8677" spans="6:10" x14ac:dyDescent="0.35">
      <c r="F8677" t="s">
        <v>15157</v>
      </c>
      <c r="G8677" t="s">
        <v>1467</v>
      </c>
      <c r="H8677" t="s">
        <v>90</v>
      </c>
      <c r="I8677" s="2">
        <v>21630000</v>
      </c>
      <c r="J8677" s="1">
        <v>53.49</v>
      </c>
    </row>
    <row r="8678" spans="6:10" x14ac:dyDescent="0.35">
      <c r="F8678" t="s">
        <v>15158</v>
      </c>
      <c r="G8678" t="s">
        <v>3354</v>
      </c>
      <c r="H8678" t="s">
        <v>90</v>
      </c>
      <c r="I8678" s="2">
        <v>13550000</v>
      </c>
      <c r="J8678" s="1">
        <v>75.3</v>
      </c>
    </row>
    <row r="8679" spans="6:10" x14ac:dyDescent="0.35">
      <c r="F8679" t="s">
        <v>15159</v>
      </c>
      <c r="G8679" t="s">
        <v>15160</v>
      </c>
      <c r="H8679" t="s">
        <v>46</v>
      </c>
      <c r="I8679" s="2">
        <v>44822000</v>
      </c>
      <c r="J8679" s="1">
        <v>32.229999999999997</v>
      </c>
    </row>
    <row r="8680" spans="6:10" x14ac:dyDescent="0.35">
      <c r="F8680" t="s">
        <v>15161</v>
      </c>
      <c r="G8680" t="s">
        <v>3354</v>
      </c>
      <c r="H8680" t="s">
        <v>90</v>
      </c>
      <c r="I8680" s="2">
        <v>4690000</v>
      </c>
      <c r="J8680" s="1">
        <v>44.04</v>
      </c>
    </row>
    <row r="8681" spans="6:10" x14ac:dyDescent="0.35">
      <c r="F8681" t="s">
        <v>15162</v>
      </c>
      <c r="G8681" t="s">
        <v>15095</v>
      </c>
      <c r="H8681" t="s">
        <v>28</v>
      </c>
      <c r="I8681" s="2">
        <v>539000</v>
      </c>
      <c r="J8681" s="1">
        <v>49.78</v>
      </c>
    </row>
    <row r="8682" spans="6:10" x14ac:dyDescent="0.35">
      <c r="F8682" t="s">
        <v>15163</v>
      </c>
      <c r="G8682" t="s">
        <v>15164</v>
      </c>
      <c r="H8682" t="s">
        <v>28</v>
      </c>
      <c r="I8682" s="2">
        <v>59998000</v>
      </c>
      <c r="J8682" s="1">
        <v>26.04</v>
      </c>
    </row>
    <row r="8683" spans="6:10" x14ac:dyDescent="0.35">
      <c r="F8683" t="s">
        <v>15165</v>
      </c>
      <c r="G8683" t="s">
        <v>15166</v>
      </c>
      <c r="H8683" t="s">
        <v>39</v>
      </c>
      <c r="I8683" s="2">
        <v>52733000</v>
      </c>
      <c r="J8683" s="1">
        <v>1.82</v>
      </c>
    </row>
    <row r="8684" spans="6:10" x14ac:dyDescent="0.35">
      <c r="F8684" t="s">
        <v>15167</v>
      </c>
      <c r="G8684" t="s">
        <v>3075</v>
      </c>
      <c r="H8684" t="s">
        <v>165</v>
      </c>
      <c r="I8684" s="2">
        <v>3750000</v>
      </c>
      <c r="J8684" s="1">
        <v>96.87</v>
      </c>
    </row>
    <row r="8685" spans="6:10" x14ac:dyDescent="0.35">
      <c r="F8685" t="s">
        <v>15168</v>
      </c>
      <c r="G8685" t="s">
        <v>15169</v>
      </c>
      <c r="H8685" t="s">
        <v>51</v>
      </c>
      <c r="I8685" s="2">
        <v>4118293000</v>
      </c>
      <c r="J8685" s="1">
        <v>110.3</v>
      </c>
    </row>
    <row r="8686" spans="6:10" x14ac:dyDescent="0.35">
      <c r="F8686" t="s">
        <v>15170</v>
      </c>
      <c r="G8686" t="s">
        <v>15171</v>
      </c>
      <c r="H8686" t="s">
        <v>28</v>
      </c>
      <c r="I8686" s="2">
        <v>11454000</v>
      </c>
      <c r="J8686" s="1">
        <v>18.399999999999999</v>
      </c>
    </row>
    <row r="8687" spans="6:10" x14ac:dyDescent="0.35">
      <c r="F8687" t="s">
        <v>15172</v>
      </c>
      <c r="G8687" t="s">
        <v>3075</v>
      </c>
      <c r="H8687" t="s">
        <v>165</v>
      </c>
      <c r="I8687" s="2">
        <v>34850000</v>
      </c>
      <c r="J8687" s="1">
        <v>135.88</v>
      </c>
    </row>
    <row r="8688" spans="6:10" x14ac:dyDescent="0.35">
      <c r="F8688" t="s">
        <v>15173</v>
      </c>
      <c r="G8688" t="s">
        <v>15174</v>
      </c>
      <c r="H8688" t="s">
        <v>28</v>
      </c>
      <c r="I8688" s="2">
        <v>168817000</v>
      </c>
      <c r="J8688" s="1">
        <v>13.29</v>
      </c>
    </row>
    <row r="8689" spans="6:10" x14ac:dyDescent="0.35">
      <c r="F8689" t="s">
        <v>15175</v>
      </c>
      <c r="G8689" t="s">
        <v>69</v>
      </c>
      <c r="H8689" t="s">
        <v>34</v>
      </c>
      <c r="I8689" s="2">
        <v>2300000</v>
      </c>
      <c r="J8689" s="1">
        <v>32.4</v>
      </c>
    </row>
    <row r="8690" spans="6:10" x14ac:dyDescent="0.35">
      <c r="F8690" t="s">
        <v>15176</v>
      </c>
      <c r="G8690" t="s">
        <v>15177</v>
      </c>
      <c r="H8690" t="s">
        <v>39</v>
      </c>
      <c r="I8690" s="2">
        <v>447301000</v>
      </c>
      <c r="J8690" s="1">
        <v>15.34</v>
      </c>
    </row>
    <row r="8691" spans="6:10" x14ac:dyDescent="0.35">
      <c r="F8691" t="s">
        <v>15178</v>
      </c>
      <c r="G8691" t="s">
        <v>15179</v>
      </c>
      <c r="H8691" t="s">
        <v>39</v>
      </c>
      <c r="I8691" s="2">
        <v>21961000</v>
      </c>
      <c r="J8691" s="1">
        <v>10</v>
      </c>
    </row>
    <row r="8692" spans="6:10" x14ac:dyDescent="0.35">
      <c r="F8692" t="s">
        <v>15180</v>
      </c>
      <c r="G8692" t="s">
        <v>15181</v>
      </c>
      <c r="H8692" t="s">
        <v>39</v>
      </c>
      <c r="I8692" s="2">
        <v>28750000</v>
      </c>
      <c r="J8692" s="1">
        <v>10.07</v>
      </c>
    </row>
    <row r="8693" spans="6:10" x14ac:dyDescent="0.35">
      <c r="F8693" t="s">
        <v>15182</v>
      </c>
      <c r="G8693" t="s">
        <v>15183</v>
      </c>
      <c r="H8693" t="s">
        <v>51</v>
      </c>
      <c r="I8693" s="2">
        <v>27616000</v>
      </c>
      <c r="J8693" s="1">
        <v>60.06</v>
      </c>
    </row>
    <row r="8694" spans="6:10" x14ac:dyDescent="0.35">
      <c r="F8694" t="s">
        <v>15184</v>
      </c>
      <c r="G8694" t="s">
        <v>15185</v>
      </c>
      <c r="H8694" t="s">
        <v>28</v>
      </c>
      <c r="I8694" s="2">
        <v>42024000</v>
      </c>
      <c r="J8694" s="1">
        <v>8.61</v>
      </c>
    </row>
    <row r="8695" spans="6:10" x14ac:dyDescent="0.35">
      <c r="F8695" t="s">
        <v>15186</v>
      </c>
      <c r="G8695" t="s">
        <v>15187</v>
      </c>
      <c r="H8695" t="s">
        <v>39</v>
      </c>
      <c r="I8695" s="2">
        <v>99733000</v>
      </c>
      <c r="J8695" s="1">
        <v>9.94</v>
      </c>
    </row>
    <row r="8696" spans="6:10" x14ac:dyDescent="0.35">
      <c r="F8696" t="s">
        <v>15188</v>
      </c>
      <c r="G8696" t="s">
        <v>3075</v>
      </c>
      <c r="H8696" t="s">
        <v>165</v>
      </c>
      <c r="I8696" s="2">
        <v>5000000</v>
      </c>
      <c r="J8696" s="1">
        <v>40.950000000000003</v>
      </c>
    </row>
    <row r="8697" spans="6:10" x14ac:dyDescent="0.35">
      <c r="F8697" t="s">
        <v>15189</v>
      </c>
      <c r="G8697" t="s">
        <v>15190</v>
      </c>
      <c r="H8697" t="s">
        <v>112</v>
      </c>
      <c r="I8697" s="2">
        <v>64769000</v>
      </c>
      <c r="J8697" s="1">
        <v>0.62</v>
      </c>
    </row>
    <row r="8698" spans="6:10" x14ac:dyDescent="0.35">
      <c r="F8698" t="s">
        <v>15191</v>
      </c>
      <c r="G8698" t="s">
        <v>395</v>
      </c>
      <c r="H8698" t="s">
        <v>90</v>
      </c>
      <c r="I8698" s="2">
        <v>1000000</v>
      </c>
      <c r="J8698" s="1">
        <v>16.11</v>
      </c>
    </row>
    <row r="8699" spans="6:10" x14ac:dyDescent="0.35">
      <c r="F8699" t="s">
        <v>15192</v>
      </c>
      <c r="G8699" t="s">
        <v>15193</v>
      </c>
      <c r="H8699" t="s">
        <v>134</v>
      </c>
      <c r="I8699" s="2">
        <v>115163000</v>
      </c>
      <c r="J8699" s="1">
        <v>33.29</v>
      </c>
    </row>
    <row r="8700" spans="6:10" x14ac:dyDescent="0.35">
      <c r="F8700" t="s">
        <v>15194</v>
      </c>
      <c r="G8700" t="s">
        <v>15195</v>
      </c>
      <c r="H8700" t="s">
        <v>28</v>
      </c>
      <c r="I8700" s="2">
        <v>27566000</v>
      </c>
      <c r="J8700" s="1">
        <v>22.93</v>
      </c>
    </row>
    <row r="8701" spans="6:10" x14ac:dyDescent="0.35">
      <c r="F8701" t="s">
        <v>15196</v>
      </c>
      <c r="G8701" t="s">
        <v>15197</v>
      </c>
      <c r="H8701" t="s">
        <v>560</v>
      </c>
      <c r="I8701" s="2">
        <v>6802000</v>
      </c>
      <c r="J8701" s="1">
        <v>2.2999999999999998</v>
      </c>
    </row>
    <row r="8702" spans="6:10" x14ac:dyDescent="0.35">
      <c r="F8702" t="s">
        <v>15198</v>
      </c>
      <c r="G8702" t="s">
        <v>829</v>
      </c>
      <c r="H8702" t="s">
        <v>46</v>
      </c>
      <c r="I8702" s="2">
        <v>575000</v>
      </c>
      <c r="J8702" s="1">
        <v>21.58</v>
      </c>
    </row>
    <row r="8703" spans="6:10" x14ac:dyDescent="0.35">
      <c r="F8703" t="s">
        <v>15199</v>
      </c>
      <c r="G8703" t="s">
        <v>15200</v>
      </c>
      <c r="H8703" t="s">
        <v>51</v>
      </c>
      <c r="I8703" s="2">
        <v>108742000</v>
      </c>
      <c r="J8703" s="1">
        <v>18.13</v>
      </c>
    </row>
    <row r="8704" spans="6:10" x14ac:dyDescent="0.35">
      <c r="F8704" t="s">
        <v>15201</v>
      </c>
      <c r="G8704" t="s">
        <v>15202</v>
      </c>
      <c r="H8704" t="s">
        <v>67</v>
      </c>
      <c r="I8704" s="2">
        <v>215200000</v>
      </c>
      <c r="J8704" s="1">
        <v>31.84</v>
      </c>
    </row>
    <row r="8705" spans="6:10" x14ac:dyDescent="0.35">
      <c r="F8705" t="s">
        <v>15203</v>
      </c>
      <c r="G8705" t="s">
        <v>1467</v>
      </c>
      <c r="H8705" t="s">
        <v>90</v>
      </c>
      <c r="I8705" s="2">
        <v>1220000</v>
      </c>
      <c r="J8705" s="1">
        <v>48.61</v>
      </c>
    </row>
    <row r="8706" spans="6:10" x14ac:dyDescent="0.35">
      <c r="F8706" t="s">
        <v>15204</v>
      </c>
      <c r="G8706" t="s">
        <v>453</v>
      </c>
      <c r="H8706" t="s">
        <v>34</v>
      </c>
      <c r="I8706" s="2">
        <v>1090000</v>
      </c>
      <c r="J8706" s="1">
        <v>20.440000000000001</v>
      </c>
    </row>
    <row r="8707" spans="6:10" x14ac:dyDescent="0.35">
      <c r="F8707" t="s">
        <v>15205</v>
      </c>
      <c r="G8707" t="s">
        <v>3075</v>
      </c>
      <c r="H8707" t="s">
        <v>165</v>
      </c>
      <c r="I8707" s="2">
        <v>4700000</v>
      </c>
      <c r="J8707" s="1">
        <v>60.45</v>
      </c>
    </row>
    <row r="8708" spans="6:10" x14ac:dyDescent="0.35">
      <c r="F8708" t="s">
        <v>15206</v>
      </c>
      <c r="G8708" t="s">
        <v>15207</v>
      </c>
      <c r="H8708" t="s">
        <v>83</v>
      </c>
      <c r="I8708" s="2">
        <v>15031000</v>
      </c>
      <c r="J8708" s="1">
        <v>7.27</v>
      </c>
    </row>
    <row r="8709" spans="6:10" x14ac:dyDescent="0.35">
      <c r="F8709" t="s">
        <v>15208</v>
      </c>
      <c r="G8709" t="s">
        <v>15209</v>
      </c>
      <c r="H8709" t="s">
        <v>134</v>
      </c>
      <c r="I8709" s="2">
        <v>155781000</v>
      </c>
      <c r="J8709" s="1">
        <v>14.6</v>
      </c>
    </row>
    <row r="8710" spans="6:10" x14ac:dyDescent="0.35">
      <c r="F8710" t="s">
        <v>15210</v>
      </c>
      <c r="G8710" t="s">
        <v>3075</v>
      </c>
      <c r="H8710" t="s">
        <v>165</v>
      </c>
      <c r="I8710" s="2">
        <v>6250000</v>
      </c>
      <c r="J8710" s="1">
        <v>167.23</v>
      </c>
    </row>
    <row r="8711" spans="6:10" x14ac:dyDescent="0.35">
      <c r="F8711" t="s">
        <v>15211</v>
      </c>
      <c r="G8711" t="s">
        <v>395</v>
      </c>
      <c r="H8711" t="s">
        <v>90</v>
      </c>
      <c r="I8711" s="2">
        <v>5975000</v>
      </c>
      <c r="J8711" s="1">
        <v>30.92</v>
      </c>
    </row>
    <row r="8712" spans="6:10" x14ac:dyDescent="0.35">
      <c r="F8712" t="s">
        <v>15212</v>
      </c>
      <c r="G8712" t="s">
        <v>1467</v>
      </c>
      <c r="H8712" t="s">
        <v>90</v>
      </c>
      <c r="I8712" s="2">
        <v>1080000</v>
      </c>
      <c r="J8712" s="1">
        <v>17.28</v>
      </c>
    </row>
    <row r="8713" spans="6:10" x14ac:dyDescent="0.35">
      <c r="F8713" t="s">
        <v>15213</v>
      </c>
      <c r="G8713" t="s">
        <v>1467</v>
      </c>
      <c r="H8713" t="s">
        <v>90</v>
      </c>
      <c r="I8713" s="2">
        <v>820000</v>
      </c>
      <c r="J8713" s="1">
        <v>32.61</v>
      </c>
    </row>
    <row r="8714" spans="6:10" x14ac:dyDescent="0.35">
      <c r="F8714" t="s">
        <v>15214</v>
      </c>
      <c r="G8714" t="s">
        <v>1467</v>
      </c>
      <c r="H8714" t="s">
        <v>90</v>
      </c>
      <c r="I8714" s="2">
        <v>15800000</v>
      </c>
      <c r="J8714" s="1">
        <v>44.65</v>
      </c>
    </row>
    <row r="8715" spans="6:10" x14ac:dyDescent="0.35">
      <c r="F8715" t="s">
        <v>15215</v>
      </c>
      <c r="G8715" t="s">
        <v>3354</v>
      </c>
      <c r="H8715" t="s">
        <v>90</v>
      </c>
      <c r="I8715" s="2">
        <v>3410000</v>
      </c>
      <c r="J8715" s="1">
        <v>47.15</v>
      </c>
    </row>
    <row r="8716" spans="6:10" x14ac:dyDescent="0.35">
      <c r="F8716" t="s">
        <v>15216</v>
      </c>
      <c r="G8716" t="s">
        <v>437</v>
      </c>
      <c r="H8716" t="s">
        <v>34</v>
      </c>
      <c r="I8716" s="2">
        <v>78100000</v>
      </c>
      <c r="J8716" s="1">
        <v>26.68</v>
      </c>
    </row>
    <row r="8717" spans="6:10" x14ac:dyDescent="0.35">
      <c r="F8717" t="s">
        <v>15217</v>
      </c>
      <c r="G8717" t="s">
        <v>3354</v>
      </c>
      <c r="H8717" t="s">
        <v>90</v>
      </c>
      <c r="I8717" s="2">
        <v>14910000</v>
      </c>
      <c r="J8717" s="1">
        <v>45.74</v>
      </c>
    </row>
    <row r="8718" spans="6:10" x14ac:dyDescent="0.35">
      <c r="F8718" t="s">
        <v>15218</v>
      </c>
      <c r="G8718" t="s">
        <v>3075</v>
      </c>
      <c r="H8718" t="s">
        <v>165</v>
      </c>
      <c r="I8718" s="2">
        <v>1850000</v>
      </c>
      <c r="J8718" s="1">
        <v>108.72</v>
      </c>
    </row>
    <row r="8719" spans="6:10" x14ac:dyDescent="0.35">
      <c r="F8719" t="s">
        <v>15219</v>
      </c>
      <c r="G8719" t="s">
        <v>82</v>
      </c>
      <c r="H8719" t="s">
        <v>28</v>
      </c>
      <c r="I8719" s="2">
        <v>60550000</v>
      </c>
      <c r="J8719" s="1">
        <v>47.34</v>
      </c>
    </row>
    <row r="8720" spans="6:10" x14ac:dyDescent="0.35">
      <c r="F8720" t="s">
        <v>15220</v>
      </c>
      <c r="G8720" t="s">
        <v>1485</v>
      </c>
      <c r="H8720" t="s">
        <v>90</v>
      </c>
      <c r="I8720" s="2">
        <v>125000</v>
      </c>
      <c r="J8720" s="1">
        <v>24.53</v>
      </c>
    </row>
    <row r="8721" spans="6:10" x14ac:dyDescent="0.35">
      <c r="F8721" t="s">
        <v>15221</v>
      </c>
      <c r="G8721" t="s">
        <v>1485</v>
      </c>
      <c r="H8721" t="s">
        <v>90</v>
      </c>
      <c r="I8721" s="2">
        <v>250000</v>
      </c>
      <c r="J8721" s="1">
        <v>19.7</v>
      </c>
    </row>
    <row r="8722" spans="6:10" x14ac:dyDescent="0.35">
      <c r="F8722" t="s">
        <v>15222</v>
      </c>
      <c r="G8722" t="s">
        <v>1485</v>
      </c>
      <c r="H8722" t="s">
        <v>90</v>
      </c>
      <c r="I8722" s="2">
        <v>550000</v>
      </c>
      <c r="J8722" s="1">
        <v>23.42</v>
      </c>
    </row>
    <row r="8723" spans="6:10" x14ac:dyDescent="0.35">
      <c r="F8723" t="s">
        <v>15223</v>
      </c>
      <c r="G8723" t="s">
        <v>3075</v>
      </c>
      <c r="H8723" t="s">
        <v>165</v>
      </c>
      <c r="I8723" s="2">
        <v>875000</v>
      </c>
      <c r="J8723" s="1">
        <v>81.61</v>
      </c>
    </row>
    <row r="8724" spans="6:10" x14ac:dyDescent="0.35">
      <c r="F8724" t="s">
        <v>15224</v>
      </c>
      <c r="G8724" t="s">
        <v>15225</v>
      </c>
      <c r="H8724" t="s">
        <v>39</v>
      </c>
      <c r="I8724" s="2">
        <v>2900000</v>
      </c>
      <c r="J8724" s="1">
        <v>1.21</v>
      </c>
    </row>
    <row r="8725" spans="6:10" x14ac:dyDescent="0.35">
      <c r="F8725" t="s">
        <v>15226</v>
      </c>
      <c r="G8725" t="s">
        <v>3075</v>
      </c>
      <c r="H8725" t="s">
        <v>165</v>
      </c>
      <c r="I8725" s="2">
        <v>5900000</v>
      </c>
      <c r="J8725" s="1">
        <v>67.209999999999994</v>
      </c>
    </row>
    <row r="8726" spans="6:10" x14ac:dyDescent="0.35">
      <c r="F8726" t="s">
        <v>15227</v>
      </c>
      <c r="G8726" t="s">
        <v>15228</v>
      </c>
      <c r="H8726" t="s">
        <v>4258</v>
      </c>
      <c r="I8726" s="2">
        <v>108659000</v>
      </c>
      <c r="J8726" s="1">
        <v>0.66</v>
      </c>
    </row>
    <row r="8727" spans="6:10" x14ac:dyDescent="0.35">
      <c r="F8727" t="s">
        <v>15229</v>
      </c>
      <c r="G8727" t="s">
        <v>1485</v>
      </c>
      <c r="H8727" t="s">
        <v>90</v>
      </c>
      <c r="I8727" s="2">
        <v>875000</v>
      </c>
      <c r="J8727" s="1">
        <v>21.22</v>
      </c>
    </row>
    <row r="8728" spans="6:10" x14ac:dyDescent="0.35">
      <c r="F8728" t="s">
        <v>15230</v>
      </c>
      <c r="G8728" t="s">
        <v>453</v>
      </c>
      <c r="H8728" t="s">
        <v>34</v>
      </c>
      <c r="I8728" s="2">
        <v>130000</v>
      </c>
      <c r="J8728" s="1">
        <v>22.63</v>
      </c>
    </row>
    <row r="8729" spans="6:10" x14ac:dyDescent="0.35">
      <c r="F8729" t="s">
        <v>15231</v>
      </c>
      <c r="G8729" t="s">
        <v>1485</v>
      </c>
      <c r="H8729" t="s">
        <v>90</v>
      </c>
      <c r="I8729" s="2">
        <v>300000</v>
      </c>
      <c r="J8729" s="1">
        <v>24.32</v>
      </c>
    </row>
    <row r="8730" spans="6:10" x14ac:dyDescent="0.35">
      <c r="F8730" t="s">
        <v>15232</v>
      </c>
      <c r="G8730" t="s">
        <v>221</v>
      </c>
      <c r="H8730" t="s">
        <v>222</v>
      </c>
      <c r="I8730" s="2">
        <v>700000</v>
      </c>
      <c r="J8730" s="1">
        <v>17.25</v>
      </c>
    </row>
    <row r="8731" spans="6:10" x14ac:dyDescent="0.35">
      <c r="F8731" t="s">
        <v>15233</v>
      </c>
      <c r="G8731" t="s">
        <v>82</v>
      </c>
      <c r="H8731" t="s">
        <v>28</v>
      </c>
      <c r="I8731" s="2">
        <v>7800000</v>
      </c>
      <c r="J8731" s="1">
        <v>28.43</v>
      </c>
    </row>
    <row r="8732" spans="6:10" x14ac:dyDescent="0.35">
      <c r="F8732" t="s">
        <v>15234</v>
      </c>
      <c r="G8732" t="s">
        <v>3075</v>
      </c>
      <c r="H8732" t="s">
        <v>165</v>
      </c>
      <c r="I8732" s="2">
        <v>330000</v>
      </c>
      <c r="J8732" s="1">
        <v>62.25</v>
      </c>
    </row>
    <row r="8733" spans="6:10" x14ac:dyDescent="0.35">
      <c r="F8733" t="s">
        <v>15235</v>
      </c>
      <c r="G8733" t="s">
        <v>15236</v>
      </c>
      <c r="H8733" t="s">
        <v>34</v>
      </c>
      <c r="I8733" s="2">
        <v>83419000</v>
      </c>
      <c r="J8733" s="1">
        <v>7.26</v>
      </c>
    </row>
    <row r="8734" spans="6:10" x14ac:dyDescent="0.35">
      <c r="F8734" t="s">
        <v>15237</v>
      </c>
      <c r="G8734" t="s">
        <v>15238</v>
      </c>
      <c r="H8734" t="s">
        <v>34</v>
      </c>
      <c r="I8734" s="2">
        <v>215238000</v>
      </c>
      <c r="J8734" s="1">
        <v>13.81</v>
      </c>
    </row>
    <row r="8735" spans="6:10" x14ac:dyDescent="0.35">
      <c r="F8735" t="s">
        <v>15239</v>
      </c>
      <c r="G8735" t="s">
        <v>15240</v>
      </c>
      <c r="H8735" t="s">
        <v>39</v>
      </c>
      <c r="I8735" s="2">
        <v>3667000</v>
      </c>
      <c r="J8735" s="1">
        <v>3.02</v>
      </c>
    </row>
    <row r="8736" spans="6:10" x14ac:dyDescent="0.35">
      <c r="F8736" t="s">
        <v>15241</v>
      </c>
      <c r="G8736" t="s">
        <v>15242</v>
      </c>
      <c r="H8736" t="s">
        <v>2554</v>
      </c>
      <c r="I8736" s="2">
        <v>180222000</v>
      </c>
      <c r="J8736" s="1">
        <v>110.57</v>
      </c>
    </row>
    <row r="8737" spans="6:10" x14ac:dyDescent="0.35">
      <c r="F8737" t="s">
        <v>15243</v>
      </c>
      <c r="G8737" t="s">
        <v>453</v>
      </c>
      <c r="H8737" t="s">
        <v>39</v>
      </c>
      <c r="I8737" s="2">
        <v>54190000</v>
      </c>
      <c r="J8737" s="1">
        <v>39.369999999999997</v>
      </c>
    </row>
    <row r="8738" spans="6:10" x14ac:dyDescent="0.35">
      <c r="F8738" t="s">
        <v>15244</v>
      </c>
      <c r="G8738" t="s">
        <v>453</v>
      </c>
      <c r="H8738" t="s">
        <v>34</v>
      </c>
      <c r="I8738" s="2">
        <v>1590000</v>
      </c>
      <c r="J8738" s="1">
        <v>25.19</v>
      </c>
    </row>
    <row r="8739" spans="6:10" x14ac:dyDescent="0.35">
      <c r="F8739" t="s">
        <v>15245</v>
      </c>
      <c r="G8739" t="s">
        <v>15246</v>
      </c>
      <c r="H8739" t="s">
        <v>39</v>
      </c>
      <c r="I8739" s="2">
        <v>18600000</v>
      </c>
      <c r="J8739" s="1">
        <v>3.5</v>
      </c>
    </row>
    <row r="8740" spans="6:10" x14ac:dyDescent="0.35">
      <c r="F8740" t="s">
        <v>15247</v>
      </c>
      <c r="G8740" t="s">
        <v>221</v>
      </c>
      <c r="H8740" t="s">
        <v>222</v>
      </c>
      <c r="I8740" s="2">
        <v>1250000</v>
      </c>
      <c r="J8740" s="1">
        <v>21.61</v>
      </c>
    </row>
    <row r="8741" spans="6:10" x14ac:dyDescent="0.35">
      <c r="F8741" t="s">
        <v>15248</v>
      </c>
      <c r="G8741" t="s">
        <v>73</v>
      </c>
      <c r="H8741" t="s">
        <v>34</v>
      </c>
      <c r="I8741" s="2">
        <v>13827000</v>
      </c>
      <c r="J8741" s="1">
        <v>11.89</v>
      </c>
    </row>
    <row r="8742" spans="6:10" x14ac:dyDescent="0.35">
      <c r="F8742" t="s">
        <v>15249</v>
      </c>
      <c r="G8742" t="s">
        <v>15250</v>
      </c>
      <c r="H8742" t="s">
        <v>67</v>
      </c>
      <c r="I8742" s="2">
        <v>60682000</v>
      </c>
      <c r="J8742" s="1">
        <v>10.220000000000001</v>
      </c>
    </row>
    <row r="8743" spans="6:10" x14ac:dyDescent="0.35">
      <c r="F8743" t="s">
        <v>15251</v>
      </c>
      <c r="G8743" t="s">
        <v>461</v>
      </c>
      <c r="H8743" t="s">
        <v>46</v>
      </c>
      <c r="I8743" s="2">
        <v>400000</v>
      </c>
      <c r="J8743" s="1">
        <v>34.56</v>
      </c>
    </row>
    <row r="8744" spans="6:10" x14ac:dyDescent="0.35">
      <c r="F8744" t="s">
        <v>15252</v>
      </c>
      <c r="G8744" t="s">
        <v>461</v>
      </c>
      <c r="H8744" t="s">
        <v>46</v>
      </c>
      <c r="I8744" s="2">
        <v>399000</v>
      </c>
      <c r="J8744" s="1">
        <v>53.57</v>
      </c>
    </row>
    <row r="8745" spans="6:10" x14ac:dyDescent="0.35">
      <c r="F8745" t="s">
        <v>15253</v>
      </c>
      <c r="G8745" t="s">
        <v>395</v>
      </c>
      <c r="H8745" t="s">
        <v>90</v>
      </c>
      <c r="I8745" s="2">
        <v>1250000</v>
      </c>
      <c r="J8745" s="1">
        <v>19.899999999999999</v>
      </c>
    </row>
    <row r="8746" spans="6:10" x14ac:dyDescent="0.35">
      <c r="F8746" t="s">
        <v>15254</v>
      </c>
      <c r="G8746" t="s">
        <v>15255</v>
      </c>
      <c r="H8746" t="s">
        <v>85</v>
      </c>
      <c r="I8746" s="2">
        <v>51601000</v>
      </c>
      <c r="J8746" s="1">
        <v>2.5099999999999998</v>
      </c>
    </row>
    <row r="8747" spans="6:10" x14ac:dyDescent="0.35">
      <c r="F8747" t="s">
        <v>15256</v>
      </c>
      <c r="G8747" t="s">
        <v>15257</v>
      </c>
      <c r="H8747" t="s">
        <v>28</v>
      </c>
      <c r="I8747" s="2">
        <v>69702000</v>
      </c>
      <c r="J8747" s="1">
        <v>27.34</v>
      </c>
    </row>
    <row r="8748" spans="6:10" x14ac:dyDescent="0.35">
      <c r="F8748" t="s">
        <v>15258</v>
      </c>
      <c r="G8748" t="s">
        <v>15259</v>
      </c>
      <c r="H8748" t="s">
        <v>51</v>
      </c>
      <c r="I8748" s="2">
        <v>86248000</v>
      </c>
      <c r="J8748" s="1">
        <v>41.31</v>
      </c>
    </row>
    <row r="8749" spans="6:10" x14ac:dyDescent="0.35">
      <c r="F8749" t="s">
        <v>15260</v>
      </c>
      <c r="G8749" t="s">
        <v>15261</v>
      </c>
      <c r="H8749" t="s">
        <v>34</v>
      </c>
      <c r="I8749" s="2">
        <v>122098000</v>
      </c>
      <c r="J8749" s="1">
        <v>6.53</v>
      </c>
    </row>
    <row r="8750" spans="6:10" x14ac:dyDescent="0.35">
      <c r="F8750" t="s">
        <v>15262</v>
      </c>
      <c r="G8750" t="s">
        <v>15263</v>
      </c>
      <c r="H8750" t="s">
        <v>39</v>
      </c>
      <c r="I8750" s="2">
        <v>22960000</v>
      </c>
      <c r="J8750" s="1">
        <v>0.84</v>
      </c>
    </row>
    <row r="8751" spans="6:10" x14ac:dyDescent="0.35">
      <c r="F8751" t="s">
        <v>15264</v>
      </c>
      <c r="G8751" t="s">
        <v>15265</v>
      </c>
      <c r="H8751" t="s">
        <v>39</v>
      </c>
      <c r="I8751" s="2">
        <v>48294000</v>
      </c>
      <c r="J8751" s="1">
        <v>3.02</v>
      </c>
    </row>
    <row r="8752" spans="6:10" x14ac:dyDescent="0.35">
      <c r="F8752" t="s">
        <v>15266</v>
      </c>
      <c r="G8752" t="s">
        <v>73</v>
      </c>
      <c r="H8752" t="s">
        <v>34</v>
      </c>
      <c r="I8752" s="2">
        <v>11043000</v>
      </c>
      <c r="J8752" s="1">
        <v>46.18</v>
      </c>
    </row>
    <row r="8753" spans="6:10" x14ac:dyDescent="0.35">
      <c r="F8753" t="s">
        <v>15267</v>
      </c>
      <c r="G8753" t="s">
        <v>15268</v>
      </c>
      <c r="H8753" t="s">
        <v>39</v>
      </c>
      <c r="I8753" s="2">
        <v>62516000</v>
      </c>
      <c r="J8753" s="1">
        <v>8.17</v>
      </c>
    </row>
    <row r="8754" spans="6:10" x14ac:dyDescent="0.35">
      <c r="F8754" t="s">
        <v>15269</v>
      </c>
      <c r="G8754" t="s">
        <v>395</v>
      </c>
      <c r="H8754" t="s">
        <v>49</v>
      </c>
      <c r="I8754" s="2">
        <v>4050000</v>
      </c>
      <c r="J8754" s="1">
        <v>18.5</v>
      </c>
    </row>
    <row r="8755" spans="6:10" x14ac:dyDescent="0.35">
      <c r="F8755" t="s">
        <v>15270</v>
      </c>
      <c r="G8755" t="s">
        <v>8520</v>
      </c>
      <c r="H8755" t="s">
        <v>34</v>
      </c>
      <c r="I8755" s="2">
        <v>750000</v>
      </c>
      <c r="J8755" s="1">
        <v>39.04</v>
      </c>
    </row>
    <row r="8756" spans="6:10" x14ac:dyDescent="0.35">
      <c r="F8756" t="s">
        <v>15271</v>
      </c>
      <c r="G8756" t="s">
        <v>15272</v>
      </c>
      <c r="H8756" t="s">
        <v>34</v>
      </c>
      <c r="I8756" s="2">
        <v>43670000</v>
      </c>
      <c r="J8756" s="1">
        <v>4.88</v>
      </c>
    </row>
    <row r="8757" spans="6:10" x14ac:dyDescent="0.35">
      <c r="F8757" t="s">
        <v>15273</v>
      </c>
      <c r="G8757" t="s">
        <v>395</v>
      </c>
      <c r="H8757" t="s">
        <v>90</v>
      </c>
      <c r="I8757" s="2">
        <v>850000</v>
      </c>
      <c r="J8757" s="1">
        <v>19</v>
      </c>
    </row>
    <row r="8758" spans="6:10" x14ac:dyDescent="0.35">
      <c r="F8758" t="s">
        <v>15274</v>
      </c>
      <c r="G8758" t="s">
        <v>15275</v>
      </c>
      <c r="H8758" t="s">
        <v>39</v>
      </c>
      <c r="I8758" s="2">
        <v>82500000</v>
      </c>
      <c r="J8758" s="1">
        <v>8</v>
      </c>
    </row>
    <row r="8759" spans="6:10" x14ac:dyDescent="0.35">
      <c r="F8759" t="s">
        <v>15276</v>
      </c>
      <c r="G8759" t="s">
        <v>45</v>
      </c>
      <c r="H8759" t="s">
        <v>46</v>
      </c>
      <c r="I8759" s="2">
        <v>13685000</v>
      </c>
      <c r="J8759" s="1">
        <v>3.6</v>
      </c>
    </row>
    <row r="8760" spans="6:10" x14ac:dyDescent="0.35">
      <c r="F8760" t="s">
        <v>15277</v>
      </c>
      <c r="G8760" t="s">
        <v>15278</v>
      </c>
      <c r="H8760" t="s">
        <v>31</v>
      </c>
      <c r="I8760" s="2">
        <v>14286000</v>
      </c>
      <c r="J8760" s="1">
        <v>44.98</v>
      </c>
    </row>
    <row r="8761" spans="6:10" x14ac:dyDescent="0.35">
      <c r="F8761" t="s">
        <v>15279</v>
      </c>
      <c r="G8761" t="s">
        <v>15280</v>
      </c>
      <c r="H8761" t="s">
        <v>28</v>
      </c>
      <c r="I8761" s="2">
        <v>11940000</v>
      </c>
      <c r="J8761" s="1">
        <v>13.7</v>
      </c>
    </row>
    <row r="8762" spans="6:10" x14ac:dyDescent="0.35">
      <c r="F8762" t="s">
        <v>15281</v>
      </c>
      <c r="G8762" t="s">
        <v>15282</v>
      </c>
      <c r="H8762" t="s">
        <v>39</v>
      </c>
      <c r="I8762" s="2">
        <v>14718000</v>
      </c>
      <c r="J8762" s="1">
        <v>10.039999999999999</v>
      </c>
    </row>
    <row r="8763" spans="6:10" x14ac:dyDescent="0.35">
      <c r="F8763" t="s">
        <v>15283</v>
      </c>
      <c r="G8763" t="s">
        <v>15284</v>
      </c>
      <c r="H8763" t="s">
        <v>34</v>
      </c>
      <c r="I8763" s="2">
        <v>85622000</v>
      </c>
      <c r="J8763" s="1">
        <v>27.43</v>
      </c>
    </row>
    <row r="8764" spans="6:10" x14ac:dyDescent="0.35">
      <c r="F8764" t="s">
        <v>15285</v>
      </c>
      <c r="G8764" t="s">
        <v>15286</v>
      </c>
      <c r="H8764" t="s">
        <v>39</v>
      </c>
      <c r="I8764" s="2">
        <v>171676000</v>
      </c>
      <c r="J8764" s="1">
        <v>9.19</v>
      </c>
    </row>
    <row r="8765" spans="6:10" x14ac:dyDescent="0.35">
      <c r="F8765" t="s">
        <v>15287</v>
      </c>
      <c r="G8765" t="s">
        <v>1006</v>
      </c>
      <c r="H8765" t="s">
        <v>46</v>
      </c>
      <c r="I8765" s="2">
        <v>1200000</v>
      </c>
      <c r="J8765" s="1">
        <v>20.78</v>
      </c>
    </row>
    <row r="8766" spans="6:10" x14ac:dyDescent="0.35">
      <c r="F8766" t="s">
        <v>15288</v>
      </c>
      <c r="G8766" t="s">
        <v>15289</v>
      </c>
      <c r="H8766" t="s">
        <v>39</v>
      </c>
      <c r="I8766" s="2">
        <v>35407000</v>
      </c>
      <c r="J8766" s="1">
        <v>10.199999999999999</v>
      </c>
    </row>
    <row r="8767" spans="6:10" x14ac:dyDescent="0.35">
      <c r="F8767" t="s">
        <v>15290</v>
      </c>
      <c r="G8767" t="s">
        <v>15291</v>
      </c>
      <c r="H8767" t="s">
        <v>39</v>
      </c>
      <c r="I8767" s="2">
        <v>11602000</v>
      </c>
      <c r="J8767" s="1">
        <v>1.37</v>
      </c>
    </row>
    <row r="8768" spans="6:10" x14ac:dyDescent="0.35">
      <c r="F8768" t="s">
        <v>15292</v>
      </c>
      <c r="G8768" t="s">
        <v>395</v>
      </c>
      <c r="H8768" t="s">
        <v>90</v>
      </c>
      <c r="I8768" s="2">
        <v>1700000</v>
      </c>
      <c r="J8768" s="1">
        <v>17.96</v>
      </c>
    </row>
    <row r="8769" spans="6:10" x14ac:dyDescent="0.35">
      <c r="F8769" t="s">
        <v>15293</v>
      </c>
      <c r="G8769" t="s">
        <v>15294</v>
      </c>
      <c r="H8769" t="s">
        <v>39</v>
      </c>
      <c r="I8769" s="2">
        <v>58750000</v>
      </c>
      <c r="J8769" s="1">
        <v>1.46</v>
      </c>
    </row>
    <row r="8770" spans="6:10" x14ac:dyDescent="0.35">
      <c r="F8770" t="s">
        <v>15295</v>
      </c>
      <c r="G8770" t="s">
        <v>15296</v>
      </c>
      <c r="H8770" t="s">
        <v>165</v>
      </c>
      <c r="I8770" s="2">
        <v>4944000</v>
      </c>
      <c r="J8770" s="1">
        <v>1.67</v>
      </c>
    </row>
    <row r="8771" spans="6:10" x14ac:dyDescent="0.35">
      <c r="F8771" t="s">
        <v>15297</v>
      </c>
      <c r="G8771" t="s">
        <v>15298</v>
      </c>
      <c r="H8771" t="s">
        <v>39</v>
      </c>
      <c r="I8771" s="2">
        <v>41000000</v>
      </c>
      <c r="J8771" s="1">
        <v>9.82</v>
      </c>
    </row>
    <row r="8772" spans="6:10" x14ac:dyDescent="0.35">
      <c r="F8772" t="s">
        <v>15299</v>
      </c>
      <c r="G8772" t="s">
        <v>15300</v>
      </c>
      <c r="H8772" t="s">
        <v>39</v>
      </c>
      <c r="I8772" s="2">
        <v>63505000</v>
      </c>
      <c r="J8772" s="1">
        <v>2.41</v>
      </c>
    </row>
    <row r="8773" spans="6:10" x14ac:dyDescent="0.35">
      <c r="F8773" t="s">
        <v>15301</v>
      </c>
      <c r="G8773" t="s">
        <v>15302</v>
      </c>
      <c r="H8773" t="s">
        <v>935</v>
      </c>
      <c r="I8773" s="2">
        <v>281688000</v>
      </c>
      <c r="J8773" s="1">
        <v>128.08000000000001</v>
      </c>
    </row>
    <row r="8774" spans="6:10" x14ac:dyDescent="0.35">
      <c r="F8774" t="s">
        <v>15303</v>
      </c>
      <c r="G8774" t="s">
        <v>15304</v>
      </c>
      <c r="H8774" t="s">
        <v>39</v>
      </c>
      <c r="I8774" s="2">
        <v>418427000</v>
      </c>
      <c r="J8774" s="1">
        <v>54.65</v>
      </c>
    </row>
    <row r="8775" spans="6:10" x14ac:dyDescent="0.35">
      <c r="F8775" t="s">
        <v>15305</v>
      </c>
      <c r="G8775" t="s">
        <v>391</v>
      </c>
      <c r="H8775" t="s">
        <v>34</v>
      </c>
      <c r="I8775" s="2">
        <v>150000</v>
      </c>
      <c r="J8775" s="1">
        <v>18.02</v>
      </c>
    </row>
    <row r="8776" spans="6:10" x14ac:dyDescent="0.35">
      <c r="F8776" t="s">
        <v>15306</v>
      </c>
      <c r="G8776" t="s">
        <v>15307</v>
      </c>
      <c r="H8776" t="s">
        <v>39</v>
      </c>
      <c r="I8776" s="2">
        <v>19313000</v>
      </c>
      <c r="J8776" s="1">
        <v>0.7</v>
      </c>
    </row>
    <row r="8777" spans="6:10" x14ac:dyDescent="0.35">
      <c r="F8777" t="s">
        <v>15308</v>
      </c>
      <c r="G8777" t="s">
        <v>829</v>
      </c>
      <c r="H8777" t="s">
        <v>46</v>
      </c>
      <c r="I8777" s="2">
        <v>600000</v>
      </c>
      <c r="J8777" s="1">
        <v>17.43</v>
      </c>
    </row>
    <row r="8778" spans="6:10" x14ac:dyDescent="0.35">
      <c r="F8778" t="s">
        <v>15309</v>
      </c>
      <c r="G8778" t="s">
        <v>15310</v>
      </c>
      <c r="H8778" t="s">
        <v>39</v>
      </c>
      <c r="I8778" s="2">
        <v>57991000</v>
      </c>
      <c r="J8778" s="1">
        <v>31.59</v>
      </c>
    </row>
    <row r="8779" spans="6:10" x14ac:dyDescent="0.35">
      <c r="F8779" t="s">
        <v>15311</v>
      </c>
      <c r="G8779" t="s">
        <v>1515</v>
      </c>
      <c r="H8779" t="s">
        <v>28</v>
      </c>
      <c r="I8779" s="2">
        <v>28000000</v>
      </c>
      <c r="J8779" s="1">
        <v>11.65</v>
      </c>
    </row>
    <row r="8780" spans="6:10" x14ac:dyDescent="0.35">
      <c r="F8780" t="s">
        <v>15312</v>
      </c>
      <c r="G8780" t="s">
        <v>15313</v>
      </c>
      <c r="H8780" t="s">
        <v>123</v>
      </c>
      <c r="I8780" s="2">
        <v>170556000</v>
      </c>
      <c r="J8780" s="1">
        <v>32.21</v>
      </c>
    </row>
    <row r="8781" spans="6:10" x14ac:dyDescent="0.35">
      <c r="F8781" t="s">
        <v>15314</v>
      </c>
      <c r="G8781" t="s">
        <v>15315</v>
      </c>
      <c r="H8781" t="s">
        <v>671</v>
      </c>
      <c r="I8781" s="2">
        <v>209852000</v>
      </c>
      <c r="J8781" s="1">
        <v>127.5</v>
      </c>
    </row>
    <row r="8782" spans="6:10" x14ac:dyDescent="0.35">
      <c r="F8782" t="s">
        <v>16</v>
      </c>
      <c r="G8782" t="s">
        <v>15316</v>
      </c>
      <c r="H8782" t="s">
        <v>90</v>
      </c>
      <c r="I8782" s="2">
        <v>51452000</v>
      </c>
      <c r="J8782" s="1">
        <v>256.41000000000003</v>
      </c>
    </row>
    <row r="8783" spans="6:10" x14ac:dyDescent="0.35">
      <c r="F8783" t="s">
        <v>15317</v>
      </c>
      <c r="G8783" t="s">
        <v>15318</v>
      </c>
      <c r="H8783" t="s">
        <v>39</v>
      </c>
      <c r="I8783" s="2">
        <v>19181000</v>
      </c>
      <c r="J8783" s="1">
        <v>1.1499999999999999</v>
      </c>
    </row>
    <row r="8784" spans="6:10" x14ac:dyDescent="0.35">
      <c r="F8784" t="s">
        <v>15319</v>
      </c>
      <c r="G8784" t="s">
        <v>15320</v>
      </c>
      <c r="H8784" t="s">
        <v>34</v>
      </c>
      <c r="I8784" s="2">
        <v>47269000</v>
      </c>
      <c r="J8784" s="1">
        <v>79.099999999999994</v>
      </c>
    </row>
    <row r="8785" spans="6:10" x14ac:dyDescent="0.35">
      <c r="F8785" t="s">
        <v>15321</v>
      </c>
      <c r="G8785" t="s">
        <v>15322</v>
      </c>
      <c r="H8785" t="s">
        <v>34</v>
      </c>
      <c r="I8785" s="2">
        <v>14250000</v>
      </c>
      <c r="J8785" s="1">
        <v>1.76</v>
      </c>
    </row>
    <row r="8786" spans="6:10" x14ac:dyDescent="0.35">
      <c r="F8786" t="s">
        <v>15323</v>
      </c>
      <c r="G8786" t="s">
        <v>15324</v>
      </c>
      <c r="H8786" t="s">
        <v>90</v>
      </c>
      <c r="I8786" s="2">
        <v>779000</v>
      </c>
      <c r="J8786" s="1">
        <v>23.11</v>
      </c>
    </row>
    <row r="8787" spans="6:10" x14ac:dyDescent="0.35">
      <c r="F8787" t="s">
        <v>15325</v>
      </c>
      <c r="G8787" t="s">
        <v>15326</v>
      </c>
      <c r="H8787" t="s">
        <v>39</v>
      </c>
      <c r="I8787" s="2">
        <v>18075000</v>
      </c>
      <c r="J8787" s="1">
        <v>1.1499999999999999</v>
      </c>
    </row>
    <row r="8788" spans="6:10" x14ac:dyDescent="0.35">
      <c r="F8788" t="s">
        <v>15327</v>
      </c>
      <c r="G8788" t="s">
        <v>15328</v>
      </c>
      <c r="H8788" t="s">
        <v>39</v>
      </c>
      <c r="I8788" s="2">
        <v>10000000</v>
      </c>
      <c r="J8788" s="1">
        <v>1.45</v>
      </c>
    </row>
    <row r="8789" spans="6:10" x14ac:dyDescent="0.35">
      <c r="F8789" t="s">
        <v>15329</v>
      </c>
      <c r="G8789" t="s">
        <v>15330</v>
      </c>
      <c r="H8789" t="s">
        <v>51</v>
      </c>
      <c r="I8789" s="2">
        <v>29456000</v>
      </c>
      <c r="J8789" s="1">
        <v>6.89</v>
      </c>
    </row>
    <row r="8790" spans="6:10" x14ac:dyDescent="0.35">
      <c r="F8790" t="s">
        <v>15331</v>
      </c>
      <c r="G8790" t="s">
        <v>15332</v>
      </c>
      <c r="H8790" t="s">
        <v>34</v>
      </c>
      <c r="I8790" s="2">
        <v>174157000</v>
      </c>
      <c r="J8790" s="1">
        <v>8.17</v>
      </c>
    </row>
    <row r="8791" spans="6:10" x14ac:dyDescent="0.35">
      <c r="F8791" t="s">
        <v>15333</v>
      </c>
      <c r="G8791" t="s">
        <v>15334</v>
      </c>
      <c r="H8791" t="s">
        <v>361</v>
      </c>
      <c r="I8791" s="2">
        <v>11130000</v>
      </c>
      <c r="J8791" s="1">
        <v>33.58</v>
      </c>
    </row>
    <row r="8792" spans="6:10" x14ac:dyDescent="0.35">
      <c r="F8792" t="s">
        <v>15335</v>
      </c>
      <c r="G8792" t="s">
        <v>15336</v>
      </c>
      <c r="H8792" t="s">
        <v>112</v>
      </c>
      <c r="I8792" s="2">
        <v>76061000</v>
      </c>
      <c r="J8792" s="1">
        <v>7.33</v>
      </c>
    </row>
    <row r="8793" spans="6:10" x14ac:dyDescent="0.35">
      <c r="F8793" t="s">
        <v>15337</v>
      </c>
      <c r="G8793" t="s">
        <v>15338</v>
      </c>
      <c r="H8793" t="s">
        <v>46</v>
      </c>
      <c r="I8793" s="2">
        <v>118178000</v>
      </c>
      <c r="J8793" s="1">
        <v>4.9800000000000004</v>
      </c>
    </row>
    <row r="8794" spans="6:10" x14ac:dyDescent="0.35">
      <c r="F8794" t="s">
        <v>15339</v>
      </c>
      <c r="G8794" t="s">
        <v>15313</v>
      </c>
      <c r="H8794" t="s">
        <v>39</v>
      </c>
      <c r="I8794" s="2">
        <v>57495000</v>
      </c>
      <c r="J8794" s="1">
        <v>31.21</v>
      </c>
    </row>
    <row r="8795" spans="6:10" x14ac:dyDescent="0.35">
      <c r="F8795" t="s">
        <v>15340</v>
      </c>
      <c r="G8795" t="s">
        <v>741</v>
      </c>
      <c r="H8795" t="s">
        <v>31</v>
      </c>
      <c r="I8795" s="2">
        <v>110000</v>
      </c>
      <c r="J8795" s="1">
        <v>10.35</v>
      </c>
    </row>
    <row r="8796" spans="6:10" x14ac:dyDescent="0.35">
      <c r="F8796" t="s">
        <v>15341</v>
      </c>
      <c r="G8796" t="s">
        <v>15342</v>
      </c>
      <c r="H8796" t="s">
        <v>39</v>
      </c>
      <c r="I8796" s="2">
        <v>242803000</v>
      </c>
      <c r="J8796" s="1">
        <v>10.47</v>
      </c>
    </row>
    <row r="8797" spans="6:10" x14ac:dyDescent="0.35">
      <c r="F8797" t="s">
        <v>15343</v>
      </c>
      <c r="G8797" t="s">
        <v>15344</v>
      </c>
      <c r="H8797" t="s">
        <v>39</v>
      </c>
      <c r="I8797" s="2">
        <v>55000000</v>
      </c>
      <c r="J8797" s="1">
        <v>1.3</v>
      </c>
    </row>
    <row r="8798" spans="6:10" x14ac:dyDescent="0.35">
      <c r="F8798" t="s">
        <v>15345</v>
      </c>
      <c r="G8798" t="s">
        <v>221</v>
      </c>
      <c r="H8798" t="s">
        <v>222</v>
      </c>
      <c r="I8798" s="2">
        <v>3525000</v>
      </c>
      <c r="J8798" s="1">
        <v>15.83</v>
      </c>
    </row>
    <row r="8799" spans="6:10" x14ac:dyDescent="0.35">
      <c r="F8799" t="s">
        <v>15346</v>
      </c>
      <c r="G8799" t="s">
        <v>15347</v>
      </c>
      <c r="H8799" t="s">
        <v>123</v>
      </c>
      <c r="I8799" s="2">
        <v>404067000</v>
      </c>
      <c r="J8799" s="1">
        <v>30.11</v>
      </c>
    </row>
    <row r="8800" spans="6:10" x14ac:dyDescent="0.35">
      <c r="F8800" t="s">
        <v>15348</v>
      </c>
      <c r="G8800" t="s">
        <v>281</v>
      </c>
      <c r="H8800" t="s">
        <v>28</v>
      </c>
      <c r="I8800" s="2">
        <v>1550000</v>
      </c>
      <c r="J8800" s="1">
        <v>25.76</v>
      </c>
    </row>
    <row r="8801" spans="6:10" x14ac:dyDescent="0.35">
      <c r="F8801" t="s">
        <v>15349</v>
      </c>
      <c r="G8801" t="s">
        <v>15350</v>
      </c>
      <c r="H8801" t="s">
        <v>39</v>
      </c>
      <c r="I8801" s="2">
        <v>120047000</v>
      </c>
      <c r="J8801" s="1">
        <v>17.190000000000001</v>
      </c>
    </row>
    <row r="8802" spans="6:10" x14ac:dyDescent="0.35">
      <c r="F8802" t="s">
        <v>15351</v>
      </c>
      <c r="G8802" t="s">
        <v>15352</v>
      </c>
      <c r="H8802" t="s">
        <v>112</v>
      </c>
      <c r="I8802" s="2">
        <v>26222000</v>
      </c>
      <c r="J8802" s="1">
        <v>9.34</v>
      </c>
    </row>
    <row r="8803" spans="6:10" x14ac:dyDescent="0.35">
      <c r="F8803" t="s">
        <v>15353</v>
      </c>
      <c r="G8803" t="s">
        <v>15354</v>
      </c>
      <c r="H8803" t="s">
        <v>39</v>
      </c>
      <c r="I8803" s="2">
        <v>42029000</v>
      </c>
      <c r="J8803" s="1">
        <v>10.08</v>
      </c>
    </row>
    <row r="8804" spans="6:10" x14ac:dyDescent="0.35">
      <c r="F8804" t="s">
        <v>15355</v>
      </c>
      <c r="G8804" t="s">
        <v>15356</v>
      </c>
      <c r="H8804" t="s">
        <v>2092</v>
      </c>
      <c r="I8804" s="2">
        <v>148664000</v>
      </c>
      <c r="J8804" s="1">
        <v>49.16</v>
      </c>
    </row>
    <row r="8805" spans="6:10" x14ac:dyDescent="0.35">
      <c r="F8805" t="s">
        <v>15357</v>
      </c>
      <c r="G8805" t="s">
        <v>15358</v>
      </c>
      <c r="H8805" t="s">
        <v>28</v>
      </c>
      <c r="I8805" s="2">
        <v>79824000</v>
      </c>
      <c r="J8805" s="1">
        <v>16.420000000000002</v>
      </c>
    </row>
    <row r="8806" spans="6:10" x14ac:dyDescent="0.35">
      <c r="F8806" t="s">
        <v>15359</v>
      </c>
      <c r="G8806" t="s">
        <v>15360</v>
      </c>
      <c r="H8806" t="s">
        <v>255</v>
      </c>
      <c r="I8806" s="2">
        <v>9420000</v>
      </c>
      <c r="J8806" s="1">
        <v>15</v>
      </c>
    </row>
    <row r="8807" spans="6:10" x14ac:dyDescent="0.35">
      <c r="F8807" t="s">
        <v>15361</v>
      </c>
      <c r="G8807" t="s">
        <v>15362</v>
      </c>
      <c r="H8807" t="s">
        <v>39</v>
      </c>
      <c r="I8807" s="2">
        <v>30393000</v>
      </c>
      <c r="J8807" s="1">
        <v>0.41</v>
      </c>
    </row>
    <row r="8808" spans="6:10" x14ac:dyDescent="0.35">
      <c r="F8808" t="s">
        <v>15363</v>
      </c>
      <c r="G8808" t="s">
        <v>15364</v>
      </c>
      <c r="H8808" t="s">
        <v>39</v>
      </c>
      <c r="I8808" s="2">
        <v>69746000</v>
      </c>
      <c r="J8808" s="1">
        <v>30.7</v>
      </c>
    </row>
    <row r="8809" spans="6:10" x14ac:dyDescent="0.35">
      <c r="F8809" t="s">
        <v>15365</v>
      </c>
      <c r="G8809" t="s">
        <v>15366</v>
      </c>
      <c r="H8809" t="s">
        <v>28</v>
      </c>
      <c r="I8809" s="2">
        <v>245652000</v>
      </c>
      <c r="J8809" s="1">
        <v>67.739999999999995</v>
      </c>
    </row>
    <row r="8810" spans="6:10" x14ac:dyDescent="0.35">
      <c r="F8810" t="s">
        <v>15367</v>
      </c>
      <c r="G8810" t="s">
        <v>15368</v>
      </c>
      <c r="H8810" t="s">
        <v>39</v>
      </c>
      <c r="I8810" s="2">
        <v>5681000</v>
      </c>
      <c r="J8810" s="1">
        <v>32.4</v>
      </c>
    </row>
    <row r="8811" spans="6:10" x14ac:dyDescent="0.35">
      <c r="F8811" t="s">
        <v>15369</v>
      </c>
      <c r="G8811" t="s">
        <v>15370</v>
      </c>
      <c r="H8811" t="s">
        <v>34</v>
      </c>
      <c r="I8811" s="2">
        <v>59280000</v>
      </c>
      <c r="J8811" s="1">
        <v>20.14</v>
      </c>
    </row>
    <row r="8812" spans="6:10" x14ac:dyDescent="0.35">
      <c r="F8812" t="s">
        <v>15371</v>
      </c>
      <c r="G8812" t="s">
        <v>15372</v>
      </c>
      <c r="H8812" t="s">
        <v>255</v>
      </c>
      <c r="I8812" s="2">
        <v>979950000</v>
      </c>
      <c r="J8812" s="1">
        <v>0.16</v>
      </c>
    </row>
    <row r="8813" spans="6:10" x14ac:dyDescent="0.35">
      <c r="F8813" t="s">
        <v>15373</v>
      </c>
      <c r="G8813" t="s">
        <v>15374</v>
      </c>
      <c r="H8813" t="s">
        <v>28</v>
      </c>
      <c r="I8813" s="2">
        <v>8570000</v>
      </c>
      <c r="J8813" s="1">
        <v>87.32</v>
      </c>
    </row>
    <row r="8814" spans="6:10" x14ac:dyDescent="0.35">
      <c r="F8814" t="s">
        <v>15375</v>
      </c>
      <c r="G8814" t="s">
        <v>15376</v>
      </c>
      <c r="H8814" t="s">
        <v>28</v>
      </c>
      <c r="I8814" s="2">
        <v>144212000</v>
      </c>
      <c r="J8814" s="1">
        <v>111.9</v>
      </c>
    </row>
    <row r="8815" spans="6:10" x14ac:dyDescent="0.35">
      <c r="F8815" t="s">
        <v>15377</v>
      </c>
      <c r="G8815" t="s">
        <v>461</v>
      </c>
      <c r="H8815" t="s">
        <v>46</v>
      </c>
      <c r="I8815" s="2">
        <v>1591000</v>
      </c>
      <c r="J8815" s="1">
        <v>19.3</v>
      </c>
    </row>
    <row r="8816" spans="6:10" x14ac:dyDescent="0.35">
      <c r="F8816" t="s">
        <v>15378</v>
      </c>
      <c r="G8816" t="s">
        <v>15379</v>
      </c>
      <c r="H8816" t="s">
        <v>39</v>
      </c>
      <c r="I8816" s="2">
        <v>34500000</v>
      </c>
      <c r="J8816" s="1">
        <v>9.9499999999999993</v>
      </c>
    </row>
    <row r="8817" spans="6:10" x14ac:dyDescent="0.35">
      <c r="F8817" t="s">
        <v>15380</v>
      </c>
      <c r="G8817" t="s">
        <v>15381</v>
      </c>
      <c r="H8817" t="s">
        <v>352</v>
      </c>
      <c r="I8817" s="2">
        <v>99534000</v>
      </c>
      <c r="J8817" s="1">
        <v>1.55</v>
      </c>
    </row>
    <row r="8818" spans="6:10" x14ac:dyDescent="0.35">
      <c r="F8818" t="s">
        <v>15382</v>
      </c>
      <c r="G8818" t="s">
        <v>15383</v>
      </c>
      <c r="H8818" t="s">
        <v>39</v>
      </c>
      <c r="I8818" s="2">
        <v>525306000</v>
      </c>
      <c r="J8818" s="1">
        <v>26.87</v>
      </c>
    </row>
    <row r="8819" spans="6:10" x14ac:dyDescent="0.35">
      <c r="F8819" t="s">
        <v>15384</v>
      </c>
      <c r="G8819" t="s">
        <v>15385</v>
      </c>
      <c r="H8819" t="s">
        <v>134</v>
      </c>
      <c r="I8819" s="2">
        <v>48205000</v>
      </c>
      <c r="J8819" s="1">
        <v>6.55</v>
      </c>
    </row>
    <row r="8820" spans="6:10" x14ac:dyDescent="0.35">
      <c r="F8820" t="s">
        <v>15386</v>
      </c>
      <c r="G8820" t="s">
        <v>15387</v>
      </c>
      <c r="H8820" t="s">
        <v>279</v>
      </c>
      <c r="I8820" s="2">
        <v>466072000</v>
      </c>
      <c r="J8820" s="1">
        <v>146.55000000000001</v>
      </c>
    </row>
    <row r="8821" spans="6:10" x14ac:dyDescent="0.35">
      <c r="F8821" t="s">
        <v>15388</v>
      </c>
      <c r="G8821" t="s">
        <v>15389</v>
      </c>
      <c r="H8821" t="s">
        <v>123</v>
      </c>
      <c r="I8821" s="2">
        <v>19491000</v>
      </c>
      <c r="J8821" s="1">
        <v>21.74</v>
      </c>
    </row>
    <row r="8822" spans="6:10" x14ac:dyDescent="0.35">
      <c r="F8822" t="s">
        <v>15390</v>
      </c>
      <c r="G8822" t="s">
        <v>15391</v>
      </c>
      <c r="H8822" t="s">
        <v>28</v>
      </c>
      <c r="I8822" s="2">
        <v>125500000</v>
      </c>
      <c r="J8822" s="1">
        <v>6.36</v>
      </c>
    </row>
    <row r="8823" spans="6:10" x14ac:dyDescent="0.35">
      <c r="F8823" t="s">
        <v>15392</v>
      </c>
      <c r="G8823" t="s">
        <v>15393</v>
      </c>
      <c r="H8823" t="s">
        <v>28</v>
      </c>
      <c r="I8823" s="2">
        <v>44866000</v>
      </c>
      <c r="J8823" s="1">
        <v>4.09</v>
      </c>
    </row>
    <row r="8824" spans="6:10" x14ac:dyDescent="0.35">
      <c r="F8824" t="s">
        <v>15394</v>
      </c>
      <c r="G8824" t="s">
        <v>15395</v>
      </c>
      <c r="H8824" t="s">
        <v>103</v>
      </c>
      <c r="I8824" s="2">
        <v>9016000</v>
      </c>
      <c r="J8824" s="1">
        <v>54.95</v>
      </c>
    </row>
    <row r="8825" spans="6:10" x14ac:dyDescent="0.35">
      <c r="F8825" t="s">
        <v>15396</v>
      </c>
      <c r="G8825" t="s">
        <v>15397</v>
      </c>
      <c r="H8825" t="s">
        <v>222</v>
      </c>
      <c r="I8825" s="2">
        <v>177795000</v>
      </c>
      <c r="J8825" s="1">
        <v>21.15</v>
      </c>
    </row>
    <row r="8826" spans="6:10" x14ac:dyDescent="0.35">
      <c r="F8826" t="s">
        <v>15398</v>
      </c>
      <c r="G8826" t="s">
        <v>15399</v>
      </c>
      <c r="H8826" t="s">
        <v>1087</v>
      </c>
      <c r="I8826" s="2">
        <v>64137000</v>
      </c>
      <c r="J8826" s="1">
        <v>7.86</v>
      </c>
    </row>
    <row r="8827" spans="6:10" x14ac:dyDescent="0.35">
      <c r="F8827" t="s">
        <v>15400</v>
      </c>
      <c r="G8827" t="s">
        <v>15401</v>
      </c>
      <c r="H8827" t="s">
        <v>31</v>
      </c>
      <c r="I8827" s="2">
        <v>47896000</v>
      </c>
      <c r="J8827" s="1">
        <v>0.53</v>
      </c>
    </row>
    <row r="8828" spans="6:10" x14ac:dyDescent="0.35">
      <c r="F8828" t="s">
        <v>15402</v>
      </c>
      <c r="G8828" t="s">
        <v>15403</v>
      </c>
      <c r="H8828" t="s">
        <v>112</v>
      </c>
      <c r="I8828" s="2">
        <v>36825000</v>
      </c>
      <c r="J8828" s="1">
        <v>13.91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29F42-5ECF-4C4E-A319-50BC644ED9FD}">
  <dimension ref="B1:Q26"/>
  <sheetViews>
    <sheetView workbookViewId="0">
      <selection activeCell="F8" sqref="F8"/>
    </sheetView>
  </sheetViews>
  <sheetFormatPr defaultRowHeight="14.5" x14ac:dyDescent="0.35"/>
  <cols>
    <col min="1" max="1" width="3.7265625" customWidth="1"/>
    <col min="2" max="2" width="10" customWidth="1"/>
    <col min="3" max="3" width="11.1796875" customWidth="1"/>
    <col min="4" max="7" width="9.1796875" customWidth="1"/>
    <col min="9" max="9" width="10.26953125" customWidth="1"/>
    <col min="10" max="10" width="6" bestFit="1" customWidth="1"/>
    <col min="11" max="11" width="10.54296875" customWidth="1"/>
    <col min="12" max="12" width="6" bestFit="1" customWidth="1"/>
    <col min="14" max="14" width="9.81640625" customWidth="1"/>
    <col min="15" max="16" width="6" bestFit="1" customWidth="1"/>
    <col min="17" max="17" width="11.90625" bestFit="1" customWidth="1"/>
  </cols>
  <sheetData>
    <row r="1" spans="2:17" s="7" customFormat="1" ht="30.75" customHeight="1" x14ac:dyDescent="0.5">
      <c r="B1" s="8" t="s">
        <v>15419</v>
      </c>
    </row>
    <row r="3" spans="2:17" x14ac:dyDescent="0.35">
      <c r="B3" t="s">
        <v>15407</v>
      </c>
    </row>
    <row r="4" spans="2:17" x14ac:dyDescent="0.35">
      <c r="B4" t="s">
        <v>15408</v>
      </c>
    </row>
    <row r="6" spans="2:17" x14ac:dyDescent="0.35">
      <c r="D6" s="16" t="b">
        <v>0</v>
      </c>
      <c r="K6" s="9" t="s">
        <v>15409</v>
      </c>
      <c r="N6" s="9" t="s">
        <v>15410</v>
      </c>
      <c r="Q6" s="9" t="s">
        <v>15411</v>
      </c>
    </row>
    <row r="7" spans="2:17" x14ac:dyDescent="0.35">
      <c r="B7" s="4" t="s">
        <v>20</v>
      </c>
      <c r="C7" s="4" t="s">
        <v>15412</v>
      </c>
      <c r="D7" s="4" t="s">
        <v>15409</v>
      </c>
      <c r="E7" s="4" t="s">
        <v>15410</v>
      </c>
      <c r="F7" s="4" t="s">
        <v>15411</v>
      </c>
      <c r="G7" s="4" t="s">
        <v>15412</v>
      </c>
      <c r="J7" s="17">
        <v>2022</v>
      </c>
      <c r="K7" s="6"/>
      <c r="M7" s="17">
        <v>2023</v>
      </c>
      <c r="N7" s="6"/>
      <c r="P7" s="5" t="s">
        <v>15423</v>
      </c>
      <c r="Q7" s="5"/>
    </row>
    <row r="8" spans="2:17" x14ac:dyDescent="0.35">
      <c r="B8" t="s">
        <v>32</v>
      </c>
      <c r="C8" s="10">
        <f>(VLOOKUP(B8,'7'!$M$9:$N$26,2,FALSE)+IFERROR(VLOOKUP(B8,'7'!$P$9:$Q$20,2,FALSE),0)-VLOOKUP(B8,'7'!$J$9:$K$24,2,FALSE))/VLOOKUP(B8,'7'!$J$9:$K$24,2,FALSE)</f>
        <v>0.12935323383084577</v>
      </c>
      <c r="D8" s="12">
        <f>VLOOKUP(B8,'7'!$J$9:$K$24,2,FALSE)</f>
        <v>18.09</v>
      </c>
      <c r="E8" s="12">
        <f>VLOOKUP(B8,'7'!$M$9:$N$26,2,FALSE)</f>
        <v>20.43</v>
      </c>
      <c r="F8" s="12">
        <f>IFERROR(VLOOKUP(B8,'7'!$P$9:$Q$20,2,FALSE),0)</f>
        <v>0</v>
      </c>
      <c r="G8" s="11">
        <f>(E8+F8-D8)/D8</f>
        <v>0.12935323383084577</v>
      </c>
      <c r="H8" s="18"/>
      <c r="J8" s="3" t="s">
        <v>20</v>
      </c>
      <c r="K8" s="3" t="s">
        <v>25</v>
      </c>
      <c r="M8" s="3" t="s">
        <v>20</v>
      </c>
      <c r="N8" s="3" t="s">
        <v>25</v>
      </c>
      <c r="P8" s="3" t="s">
        <v>20</v>
      </c>
      <c r="Q8" s="3" t="s">
        <v>15406</v>
      </c>
    </row>
    <row r="9" spans="2:17" x14ac:dyDescent="0.35">
      <c r="B9" t="s">
        <v>0</v>
      </c>
      <c r="C9" s="10">
        <f>(VLOOKUP(B9,'7'!$M$9:$N$26,2,FALSE)+IFERROR(VLOOKUP(B9,'7'!$P$9:$Q$20,2,FALSE),0)-VLOOKUP(B9,'7'!$J$9:$K$24,2,FALSE))/VLOOKUP(B9,'7'!$J$9:$K$24,2,FALSE)</f>
        <v>8.0188679245282987E-2</v>
      </c>
      <c r="D9" s="12">
        <f>VLOOKUP(B9,'7'!$J$9:$K$24,2,FALSE)</f>
        <v>12.72</v>
      </c>
      <c r="E9" s="12">
        <f>VLOOKUP(B9,'7'!$M$9:$N$26,2,FALSE)</f>
        <v>13.74</v>
      </c>
      <c r="F9" s="12">
        <f>IFERROR(VLOOKUP(B9,'7'!$P$9:$Q$20,2,FALSE),0)</f>
        <v>0</v>
      </c>
      <c r="G9" s="11">
        <f t="shared" ref="G9:G15" si="0">(E9+F9-D9)/D9</f>
        <v>8.0188679245282987E-2</v>
      </c>
      <c r="J9" t="s">
        <v>0</v>
      </c>
      <c r="K9" s="1">
        <v>12.72</v>
      </c>
      <c r="M9" t="s">
        <v>29</v>
      </c>
      <c r="N9" s="12">
        <v>34</v>
      </c>
      <c r="P9" t="s">
        <v>4</v>
      </c>
      <c r="Q9">
        <v>5.0199999999999996</v>
      </c>
    </row>
    <row r="10" spans="2:17" x14ac:dyDescent="0.35">
      <c r="B10" t="s">
        <v>2747</v>
      </c>
      <c r="C10" s="10">
        <f>(VLOOKUP(B10,'7'!$M$9:$N$26,2,FALSE)+IFERROR(VLOOKUP(B10,'7'!$P$9:$Q$20,2,FALSE),0)-VLOOKUP(B10,'7'!$J$9:$K$24,2,FALSE))/VLOOKUP(B10,'7'!$J$9:$K$24,2,FALSE)</f>
        <v>0.21301965839510148</v>
      </c>
      <c r="D10" s="12">
        <f>VLOOKUP(B10,'7'!$J$9:$K$24,2,FALSE)</f>
        <v>93.09</v>
      </c>
      <c r="E10" s="12">
        <f>VLOOKUP(B10,'7'!$M$9:$N$26,2,FALSE)</f>
        <v>110.26</v>
      </c>
      <c r="F10" s="12">
        <f>IFERROR(VLOOKUP(B10,'7'!$P$9:$Q$20,2,FALSE),0)</f>
        <v>2.66</v>
      </c>
      <c r="G10" s="11">
        <f t="shared" si="0"/>
        <v>0.21301965839510148</v>
      </c>
      <c r="J10" t="s">
        <v>4</v>
      </c>
      <c r="K10" s="1">
        <v>165.22</v>
      </c>
      <c r="M10" t="s">
        <v>0</v>
      </c>
      <c r="N10">
        <v>13.74</v>
      </c>
      <c r="P10" t="s">
        <v>5</v>
      </c>
      <c r="Q10">
        <v>2.52</v>
      </c>
    </row>
    <row r="11" spans="2:17" x14ac:dyDescent="0.35">
      <c r="B11" t="s">
        <v>5</v>
      </c>
      <c r="C11" s="10">
        <f>(VLOOKUP(B11,'7'!$M$9:$N$26,2,FALSE)+IFERROR(VLOOKUP(B11,'7'!$P$9:$Q$20,2,FALSE),0)-VLOOKUP(B11,'7'!$J$9:$K$24,2,FALSE))/VLOOKUP(B11,'7'!$J$9:$K$24,2,FALSE)</f>
        <v>-0.15811965811965814</v>
      </c>
      <c r="D11" s="12">
        <f>VLOOKUP(B11,'7'!$J$9:$K$24,2,FALSE)</f>
        <v>88.92</v>
      </c>
      <c r="E11" s="12">
        <f>VLOOKUP(B11,'7'!$M$9:$N$26,2,FALSE)</f>
        <v>72.34</v>
      </c>
      <c r="F11" s="12">
        <f>IFERROR(VLOOKUP(B11,'7'!$P$9:$Q$20,2,FALSE),0)</f>
        <v>2.52</v>
      </c>
      <c r="G11" s="11">
        <f t="shared" si="0"/>
        <v>-0.15811965811965814</v>
      </c>
      <c r="J11" t="s">
        <v>32</v>
      </c>
      <c r="K11" s="1">
        <v>18.09</v>
      </c>
      <c r="M11" t="s">
        <v>4</v>
      </c>
      <c r="N11">
        <v>170.46</v>
      </c>
      <c r="P11" t="s">
        <v>2</v>
      </c>
      <c r="Q11">
        <v>0.32</v>
      </c>
    </row>
    <row r="12" spans="2:17" x14ac:dyDescent="0.35">
      <c r="B12" t="s">
        <v>3</v>
      </c>
      <c r="C12" s="10">
        <f>(VLOOKUP(B12,'7'!$M$9:$N$26,2,FALSE)+IFERROR(VLOOKUP(B12,'7'!$P$9:$Q$20,2,FALSE),0)-VLOOKUP(B12,'7'!$J$9:$K$24,2,FALSE))/VLOOKUP(B12,'7'!$J$9:$K$24,2,FALSE)</f>
        <v>-0.32334279512439473</v>
      </c>
      <c r="D12" s="12">
        <f>VLOOKUP(B12,'7'!$J$9:$K$24,2,FALSE)</f>
        <v>119.78</v>
      </c>
      <c r="E12" s="12">
        <f>VLOOKUP(B12,'7'!$M$9:$N$26,2,FALSE)</f>
        <v>81.05</v>
      </c>
      <c r="F12" s="12">
        <f>IFERROR(VLOOKUP(B12,'7'!$P$9:$Q$20,2,FALSE),0)</f>
        <v>0</v>
      </c>
      <c r="G12" s="11">
        <f t="shared" si="0"/>
        <v>-0.32334279512439473</v>
      </c>
      <c r="J12" t="s">
        <v>3</v>
      </c>
      <c r="K12" s="1">
        <v>119.78</v>
      </c>
      <c r="M12" t="s">
        <v>32</v>
      </c>
      <c r="N12">
        <v>20.43</v>
      </c>
      <c r="P12" t="s">
        <v>9323</v>
      </c>
      <c r="Q12">
        <v>0.68</v>
      </c>
    </row>
    <row r="13" spans="2:17" x14ac:dyDescent="0.35">
      <c r="B13" t="s">
        <v>10204</v>
      </c>
      <c r="C13" s="10">
        <f>(VLOOKUP(B13,'7'!$M$9:$N$26,2,FALSE)+IFERROR(VLOOKUP(B13,'7'!$P$9:$Q$20,2,FALSE),0)-VLOOKUP(B13,'7'!$J$9:$K$24,2,FALSE))/VLOOKUP(B13,'7'!$J$9:$K$24,2,FALSE)</f>
        <v>-2.9477196885428315E-2</v>
      </c>
      <c r="D13" s="12">
        <f>VLOOKUP(B13,'7'!$J$9:$K$24,2,FALSE)</f>
        <v>17.98</v>
      </c>
      <c r="E13" s="12">
        <f>VLOOKUP(B13,'7'!$M$9:$N$26,2,FALSE)</f>
        <v>16.89</v>
      </c>
      <c r="F13" s="12">
        <f>IFERROR(VLOOKUP(B13,'7'!$P$9:$Q$20,2,FALSE),0)</f>
        <v>0.56000000000000005</v>
      </c>
      <c r="G13" s="11">
        <f t="shared" si="0"/>
        <v>-2.9477196885428315E-2</v>
      </c>
      <c r="J13" t="s">
        <v>5</v>
      </c>
      <c r="K13" s="1">
        <v>88.92</v>
      </c>
      <c r="M13" t="s">
        <v>3</v>
      </c>
      <c r="N13">
        <v>81.05</v>
      </c>
      <c r="P13" t="s">
        <v>12669</v>
      </c>
      <c r="Q13">
        <v>0.84</v>
      </c>
    </row>
    <row r="14" spans="2:17" x14ac:dyDescent="0.35">
      <c r="B14" t="s">
        <v>2</v>
      </c>
      <c r="C14" s="10">
        <f>(VLOOKUP(B14,'7'!$M$9:$N$26,2,FALSE)+IFERROR(VLOOKUP(B14,'7'!$P$9:$Q$20,2,FALSE),0)-VLOOKUP(B14,'7'!$J$9:$K$24,2,FALSE))/VLOOKUP(B14,'7'!$J$9:$K$24,2,FALSE)</f>
        <v>-6.5154440154440232E-2</v>
      </c>
      <c r="D14" s="12">
        <f>VLOOKUP(B14,'7'!$J$9:$K$24,2,FALSE)</f>
        <v>82.88</v>
      </c>
      <c r="E14" s="12">
        <f>VLOOKUP(B14,'7'!$M$9:$N$26,2,FALSE)</f>
        <v>77.16</v>
      </c>
      <c r="F14" s="12">
        <f>IFERROR(VLOOKUP(B14,'7'!$P$9:$Q$20,2,FALSE),0)</f>
        <v>0.32</v>
      </c>
      <c r="G14" s="11">
        <f t="shared" si="0"/>
        <v>-6.5154440154440232E-2</v>
      </c>
      <c r="J14" t="s">
        <v>2</v>
      </c>
      <c r="K14" s="1">
        <v>82.88</v>
      </c>
      <c r="M14" t="s">
        <v>5</v>
      </c>
      <c r="N14">
        <v>72.34</v>
      </c>
      <c r="P14" t="s">
        <v>2747</v>
      </c>
      <c r="Q14">
        <v>2.66</v>
      </c>
    </row>
    <row r="15" spans="2:17" x14ac:dyDescent="0.35">
      <c r="B15" t="s">
        <v>4</v>
      </c>
      <c r="C15" s="10">
        <f>(VLOOKUP(B15,'7'!$M$9:$N$26,2,FALSE)+IFERROR(VLOOKUP(B15,'7'!$P$9:$Q$20,2,FALSE),0)-VLOOKUP(B15,'7'!$J$9:$K$24,2,FALSE))/VLOOKUP(B15,'7'!$J$9:$K$24,2,FALSE)</f>
        <v>6.2099019489166081E-2</v>
      </c>
      <c r="D15" s="12">
        <f>VLOOKUP(B15,'7'!$J$9:$K$24,2,FALSE)</f>
        <v>165.22</v>
      </c>
      <c r="E15" s="12">
        <f>VLOOKUP(B15,'7'!$M$9:$N$26,2,FALSE)</f>
        <v>170.46</v>
      </c>
      <c r="F15" s="12">
        <f>IFERROR(VLOOKUP(B15,'7'!$P$9:$Q$20,2,FALSE),0)</f>
        <v>5.0199999999999996</v>
      </c>
      <c r="G15" s="11">
        <f t="shared" si="0"/>
        <v>6.2099019489166081E-2</v>
      </c>
      <c r="J15" t="s">
        <v>9323</v>
      </c>
      <c r="K15" s="1">
        <v>22.02</v>
      </c>
      <c r="M15" t="s">
        <v>2</v>
      </c>
      <c r="N15">
        <v>77.16</v>
      </c>
      <c r="P15" t="s">
        <v>4731</v>
      </c>
      <c r="Q15">
        <v>0.11</v>
      </c>
    </row>
    <row r="16" spans="2:17" x14ac:dyDescent="0.35">
      <c r="J16" t="s">
        <v>12669</v>
      </c>
      <c r="K16" s="1">
        <v>24.89</v>
      </c>
      <c r="M16" t="s">
        <v>9323</v>
      </c>
      <c r="N16">
        <v>22.56</v>
      </c>
      <c r="P16" t="s">
        <v>15007</v>
      </c>
      <c r="Q16">
        <v>1.41</v>
      </c>
    </row>
    <row r="17" spans="10:17" x14ac:dyDescent="0.35">
      <c r="J17" t="s">
        <v>2747</v>
      </c>
      <c r="K17" s="1">
        <v>93.09</v>
      </c>
      <c r="M17" t="s">
        <v>12669</v>
      </c>
      <c r="N17">
        <v>30.69</v>
      </c>
      <c r="P17" t="s">
        <v>14012</v>
      </c>
      <c r="Q17">
        <v>1.45</v>
      </c>
    </row>
    <row r="18" spans="10:17" x14ac:dyDescent="0.35">
      <c r="J18" t="s">
        <v>4731</v>
      </c>
      <c r="K18" s="1">
        <v>2.57</v>
      </c>
      <c r="M18" t="s">
        <v>2747</v>
      </c>
      <c r="N18">
        <v>110.26</v>
      </c>
      <c r="P18" t="s">
        <v>10052</v>
      </c>
      <c r="Q18">
        <v>6.55</v>
      </c>
    </row>
    <row r="19" spans="10:17" x14ac:dyDescent="0.35">
      <c r="J19" t="s">
        <v>898</v>
      </c>
      <c r="K19" s="1">
        <v>12.29</v>
      </c>
      <c r="M19" t="s">
        <v>4731</v>
      </c>
      <c r="N19">
        <v>5.98</v>
      </c>
      <c r="P19" t="s">
        <v>10204</v>
      </c>
      <c r="Q19">
        <v>0.56000000000000005</v>
      </c>
    </row>
    <row r="20" spans="10:17" x14ac:dyDescent="0.35">
      <c r="J20" t="s">
        <v>15007</v>
      </c>
      <c r="K20" s="1">
        <v>36.979999999999997</v>
      </c>
      <c r="M20" t="s">
        <v>898</v>
      </c>
      <c r="N20">
        <v>9.65</v>
      </c>
      <c r="P20" t="s">
        <v>13851</v>
      </c>
      <c r="Q20">
        <v>9.1199999999999992</v>
      </c>
    </row>
    <row r="21" spans="10:17" x14ac:dyDescent="0.35">
      <c r="J21" t="s">
        <v>14012</v>
      </c>
      <c r="K21" s="1">
        <v>40.49</v>
      </c>
      <c r="M21" t="s">
        <v>15007</v>
      </c>
      <c r="N21">
        <v>31.37</v>
      </c>
    </row>
    <row r="22" spans="10:17" x14ac:dyDescent="0.35">
      <c r="J22" t="s">
        <v>10052</v>
      </c>
      <c r="K22" s="1">
        <v>18.190000000000001</v>
      </c>
      <c r="M22" t="s">
        <v>14012</v>
      </c>
      <c r="N22">
        <v>37.549999999999997</v>
      </c>
    </row>
    <row r="23" spans="10:17" x14ac:dyDescent="0.35">
      <c r="J23" t="s">
        <v>10204</v>
      </c>
      <c r="K23" s="1">
        <v>17.98</v>
      </c>
      <c r="M23" t="s">
        <v>10052</v>
      </c>
      <c r="N23">
        <v>14.55</v>
      </c>
    </row>
    <row r="24" spans="10:17" x14ac:dyDescent="0.35">
      <c r="J24" t="s">
        <v>13851</v>
      </c>
      <c r="K24" s="1">
        <v>14.63</v>
      </c>
      <c r="M24" t="s">
        <v>10204</v>
      </c>
      <c r="N24">
        <v>16.89</v>
      </c>
    </row>
    <row r="25" spans="10:17" x14ac:dyDescent="0.35">
      <c r="M25" t="s">
        <v>15327</v>
      </c>
      <c r="N25">
        <v>1.42</v>
      </c>
    </row>
    <row r="26" spans="10:17" x14ac:dyDescent="0.35">
      <c r="M26" t="s">
        <v>13851</v>
      </c>
      <c r="N26">
        <v>11.93</v>
      </c>
    </row>
  </sheetData>
  <conditionalFormatting sqref="D7:G15">
    <cfRule type="expression" dxfId="0" priority="1">
      <formula>$D$6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F8F42-D844-4953-B32E-6FE123550D83}">
  <dimension ref="B1"/>
  <sheetViews>
    <sheetView workbookViewId="0">
      <selection activeCell="B3" sqref="B3:J23"/>
    </sheetView>
  </sheetViews>
  <sheetFormatPr defaultRowHeight="14.5" x14ac:dyDescent="0.35"/>
  <cols>
    <col min="1" max="1" width="3.7265625" customWidth="1"/>
    <col min="3" max="3" width="34.453125" bestFit="1" customWidth="1"/>
    <col min="5" max="5" width="12.1796875" customWidth="1"/>
    <col min="8" max="8" width="12.1796875" customWidth="1"/>
    <col min="10" max="10" width="12.26953125" customWidth="1"/>
  </cols>
  <sheetData>
    <row r="1" spans="2:2" s="7" customFormat="1" ht="30.75" customHeight="1" x14ac:dyDescent="0.5">
      <c r="B1" s="8" t="s">
        <v>15413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1</vt:lpstr>
      <vt:lpstr>2</vt:lpstr>
      <vt:lpstr>3</vt:lpstr>
      <vt:lpstr>4</vt:lpstr>
      <vt:lpstr>5</vt:lpstr>
      <vt:lpstr>6</vt:lpstr>
      <vt:lpstr>7</vt:lpstr>
      <vt:lpstr>Stock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dcterms:created xsi:type="dcterms:W3CDTF">2024-04-08T15:35:16Z</dcterms:created>
  <dcterms:modified xsi:type="dcterms:W3CDTF">2024-04-10T23:21:57Z</dcterms:modified>
</cp:coreProperties>
</file>