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F085608C-F6DC-40AE-9866-F68EA28E4C6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elcome" sheetId="2" r:id="rId1"/>
    <sheet name="Data" sheetId="1" r:id="rId2"/>
  </sheets>
  <definedNames>
    <definedName name="_xlnm._FilterDatabase" localSheetId="1" hidden="1">Data!$A$3:$Z$18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</calcChain>
</file>

<file path=xl/sharedStrings.xml><?xml version="1.0" encoding="utf-8"?>
<sst xmlns="http://schemas.openxmlformats.org/spreadsheetml/2006/main" count="267" uniqueCount="105">
  <si>
    <t>Order ID</t>
  </si>
  <si>
    <t>Order Date</t>
  </si>
  <si>
    <t>Customer ID</t>
  </si>
  <si>
    <t>Customer Name</t>
  </si>
  <si>
    <t>Address</t>
  </si>
  <si>
    <t>City</t>
  </si>
  <si>
    <t>State</t>
  </si>
  <si>
    <t>ZIP/Postal Code</t>
  </si>
  <si>
    <t>Country/Region</t>
  </si>
  <si>
    <t>Salesperson</t>
  </si>
  <si>
    <t>Region</t>
  </si>
  <si>
    <t>Shipped Date</t>
  </si>
  <si>
    <t>Shipper Name</t>
  </si>
  <si>
    <t>Ship Name</t>
  </si>
  <si>
    <t>Ship Address</t>
  </si>
  <si>
    <t>Ship City</t>
  </si>
  <si>
    <t>Ship State</t>
  </si>
  <si>
    <t>Ship ZIP/Postal Code</t>
  </si>
  <si>
    <t>Ship Country/Region</t>
  </si>
  <si>
    <t>Payment Type</t>
  </si>
  <si>
    <t>Product Name</t>
  </si>
  <si>
    <t>Category</t>
  </si>
  <si>
    <t>Unit Price</t>
  </si>
  <si>
    <t>Quantity</t>
  </si>
  <si>
    <t>Revenue</t>
  </si>
  <si>
    <t>Shipping Fee</t>
  </si>
  <si>
    <t>Company AA</t>
  </si>
  <si>
    <t>789 27th Street</t>
  </si>
  <si>
    <t>Las Vegas</t>
  </si>
  <si>
    <t>NV</t>
  </si>
  <si>
    <t>USA</t>
  </si>
  <si>
    <t>Mariya Sergienko</t>
  </si>
  <si>
    <t>West</t>
  </si>
  <si>
    <t>Shipping Company B</t>
  </si>
  <si>
    <t>Karen Toh</t>
  </si>
  <si>
    <t>Check</t>
  </si>
  <si>
    <t>Beer</t>
  </si>
  <si>
    <t>Beverages</t>
  </si>
  <si>
    <t>Dried Plums</t>
  </si>
  <si>
    <t>Dried Fruit &amp; Nuts</t>
  </si>
  <si>
    <t>Company D</t>
  </si>
  <si>
    <t>123 4th Street</t>
  </si>
  <si>
    <t>New York</t>
  </si>
  <si>
    <t>NY</t>
  </si>
  <si>
    <t>Andrew Cencini</t>
  </si>
  <si>
    <t>East</t>
  </si>
  <si>
    <t>Shipping Company A</t>
  </si>
  <si>
    <t>Christina Lee</t>
  </si>
  <si>
    <t>Credit Card</t>
  </si>
  <si>
    <t>Dried Pears</t>
  </si>
  <si>
    <t>Dried Apples</t>
  </si>
  <si>
    <t>Company L</t>
  </si>
  <si>
    <t>123 12th Street</t>
  </si>
  <si>
    <t>John Edwards</t>
  </si>
  <si>
    <t>Chai</t>
  </si>
  <si>
    <t>Coffee</t>
  </si>
  <si>
    <t>Company H</t>
  </si>
  <si>
    <t>123 8th Street</t>
  </si>
  <si>
    <t>Portland</t>
  </si>
  <si>
    <t>OR</t>
  </si>
  <si>
    <t>Nancy Freehafer</t>
  </si>
  <si>
    <t>North</t>
  </si>
  <si>
    <t>Shipping Company C</t>
  </si>
  <si>
    <t>Elizabeth Andersen</t>
  </si>
  <si>
    <t>Chocolate Biscuits Mix</t>
  </si>
  <si>
    <t>Baked Goods &amp; Mixes</t>
  </si>
  <si>
    <t>Company CC</t>
  </si>
  <si>
    <t>789 29th Street</t>
  </si>
  <si>
    <t>Denver</t>
  </si>
  <si>
    <t>CO</t>
  </si>
  <si>
    <t>Jan Kotas</t>
  </si>
  <si>
    <t>Soo Jung Lee</t>
  </si>
  <si>
    <t>Chocolate</t>
  </si>
  <si>
    <t>Candy</t>
  </si>
  <si>
    <t>Company C</t>
  </si>
  <si>
    <t>123 3rd Street</t>
  </si>
  <si>
    <t>Los Angelas</t>
  </si>
  <si>
    <t>CA</t>
  </si>
  <si>
    <t>Thomas Axerr</t>
  </si>
  <si>
    <t>Cash</t>
  </si>
  <si>
    <t>Clam Chowder</t>
  </si>
  <si>
    <t>Soups</t>
  </si>
  <si>
    <t>Company F</t>
  </si>
  <si>
    <t>123 6th Street</t>
  </si>
  <si>
    <t>Milwaukee</t>
  </si>
  <si>
    <t>WI</t>
  </si>
  <si>
    <t>Michael Neipper</t>
  </si>
  <si>
    <t>Francisco Pérez-Olaeta</t>
  </si>
  <si>
    <t>Curry Sauce</t>
  </si>
  <si>
    <t>Sauces</t>
  </si>
  <si>
    <t>Company BB</t>
  </si>
  <si>
    <t>789 28th Street</t>
  </si>
  <si>
    <t>Memphis</t>
  </si>
  <si>
    <t>TN</t>
  </si>
  <si>
    <t>Anne Larsen</t>
  </si>
  <si>
    <t>South</t>
  </si>
  <si>
    <t>Amritansh Raghav</t>
  </si>
  <si>
    <t>Company J</t>
  </si>
  <si>
    <t>123 10th Street</t>
  </si>
  <si>
    <t>Chicago</t>
  </si>
  <si>
    <t>IL</t>
  </si>
  <si>
    <t>Laura Giussani</t>
  </si>
  <si>
    <t>Roland Wacker</t>
  </si>
  <si>
    <t>Green Tea</t>
  </si>
  <si>
    <t>Order Details for January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</si>
</sst>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0" xfId="0" applyFont="1" applyFill="1"/>
    <xf numFmtId="164" fontId="0" fillId="0" borderId="0" xfId="0" applyNumberFormat="1"/>
    <xf numFmtId="165" fontId="0" fillId="0" borderId="0" xfId="0" applyNumberFormat="1"/>
    <xf numFmtId="165" fontId="0" fillId="0" borderId="0" xfId="1" applyNumberFormat="1" applyFont="1"/>
    <xf numFmtId="0" fontId="0" fillId="3" borderId="0" xfId="0" applyFill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7" fillId="3" borderId="1" xfId="0" applyFont="1" applyFill="1" applyBorder="1"/>
    <xf numFmtId="0" fontId="0" fillId="3" borderId="1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0126EE-A820-48FB-AA24-6E4C7F36B634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933BDF58-ACD7-5AD6-777D-57151E2E7BE7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7611DA7E-FBC3-2B75-FEE4-946C32E02F02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3D545190-6CA7-A0A0-AD03-99EC7FAEBC68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5409217C-350F-94D1-350C-E680AA1F61DE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EDEEFC69-6D4E-B25E-1872-316836B6A21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5359E9C4-9AE7-F29C-079B-126FA06FBB98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32F5D40F-2FEE-4E00-461D-4AC6B956949E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51CFEA7-0FCC-4396-AE8A-E86DB7624DDF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4C418345-5574-8A57-FCAC-5BEC60AD6040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B64D-7797-43A9-918A-9571638C7E1F}">
  <sheetPr>
    <tabColor rgb="FF00B050"/>
  </sheetPr>
  <dimension ref="B1:Y10"/>
  <sheetViews>
    <sheetView tabSelected="1" workbookViewId="0">
      <selection activeCell="G15" sqref="G15"/>
    </sheetView>
  </sheetViews>
  <sheetFormatPr defaultRowHeight="15" x14ac:dyDescent="0.25"/>
  <sheetData>
    <row r="1" spans="2:25" s="6" customFormat="1" x14ac:dyDescent="0.25"/>
    <row r="2" spans="2:25" s="6" customFormat="1" x14ac:dyDescent="0.25"/>
    <row r="3" spans="2:25" s="6" customFormat="1" ht="18" x14ac:dyDescent="0.35">
      <c r="T3" s="7"/>
      <c r="U3" s="7"/>
      <c r="V3" s="7"/>
      <c r="W3" s="7"/>
      <c r="X3" s="7"/>
      <c r="Y3" s="7"/>
    </row>
    <row r="4" spans="2:25" s="6" customFormat="1" ht="18" x14ac:dyDescent="0.35">
      <c r="T4" s="8"/>
    </row>
    <row r="5" spans="2:25" s="6" customFormat="1" x14ac:dyDescent="0.25"/>
    <row r="6" spans="2:25" s="6" customFormat="1" ht="15.75" x14ac:dyDescent="0.25">
      <c r="U6" s="9"/>
    </row>
    <row r="7" spans="2:25" s="6" customFormat="1" x14ac:dyDescent="0.25"/>
    <row r="8" spans="2:25" s="6" customFormat="1" ht="16.5" x14ac:dyDescent="0.3">
      <c r="B8" s="10"/>
      <c r="C8" s="10"/>
      <c r="D8" s="10"/>
      <c r="E8" s="10"/>
      <c r="F8" s="10"/>
      <c r="G8" s="10"/>
      <c r="H8" s="10"/>
      <c r="I8" s="10"/>
      <c r="J8" s="10"/>
    </row>
    <row r="9" spans="2:25" s="6" customFormat="1" ht="16.5" x14ac:dyDescent="0.3">
      <c r="B9" s="10"/>
      <c r="C9" s="10"/>
      <c r="D9" s="10"/>
      <c r="E9" s="10"/>
      <c r="F9" s="10"/>
      <c r="G9" s="10"/>
      <c r="H9" s="10"/>
      <c r="I9" s="10"/>
      <c r="J9" s="10"/>
    </row>
    <row r="10" spans="2:25" s="12" customFormat="1" ht="16.5" x14ac:dyDescent="0.3">
      <c r="B10" s="11"/>
      <c r="C10" s="11"/>
      <c r="D10" s="11"/>
      <c r="E10" s="11"/>
      <c r="F10" s="11"/>
      <c r="G10" s="11"/>
      <c r="H10" s="11"/>
      <c r="I10" s="11"/>
      <c r="J10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zoomScaleNormal="100" workbookViewId="0"/>
  </sheetViews>
  <sheetFormatPr defaultRowHeight="15" x14ac:dyDescent="0.25"/>
  <cols>
    <col min="1" max="1" width="10.5703125" customWidth="1"/>
    <col min="2" max="2" width="10.7109375" bestFit="1" customWidth="1"/>
    <col min="3" max="3" width="14.140625" bestFit="1" customWidth="1"/>
    <col min="4" max="4" width="15.42578125" bestFit="1" customWidth="1"/>
    <col min="5" max="5" width="14.28515625" bestFit="1" customWidth="1"/>
    <col min="6" max="6" width="12.5703125" bestFit="1" customWidth="1"/>
    <col min="7" max="7" width="5.5703125" bestFit="1" customWidth="1"/>
    <col min="8" max="9" width="15.140625" bestFit="1" customWidth="1"/>
    <col min="10" max="10" width="19.7109375" bestFit="1" customWidth="1"/>
    <col min="11" max="11" width="7.140625" bestFit="1" customWidth="1"/>
    <col min="12" max="12" width="12.85546875" bestFit="1" customWidth="1"/>
    <col min="13" max="13" width="19.42578125" bestFit="1" customWidth="1"/>
    <col min="14" max="14" width="21.5703125" bestFit="1" customWidth="1"/>
    <col min="15" max="15" width="14.28515625" bestFit="1" customWidth="1"/>
    <col min="16" max="16" width="12.5703125" bestFit="1" customWidth="1"/>
    <col min="17" max="17" width="9.85546875" bestFit="1" customWidth="1"/>
    <col min="18" max="19" width="19.5703125" bestFit="1" customWidth="1"/>
    <col min="20" max="20" width="13.7109375" bestFit="1" customWidth="1"/>
    <col min="21" max="21" width="21" bestFit="1" customWidth="1"/>
    <col min="22" max="22" width="25" bestFit="1" customWidth="1"/>
    <col min="23" max="23" width="9.7109375" bestFit="1" customWidth="1"/>
    <col min="24" max="24" width="8.7109375" bestFit="1" customWidth="1"/>
    <col min="25" max="25" width="11.5703125" bestFit="1" customWidth="1"/>
    <col min="26" max="26" width="12.42578125" bestFit="1" customWidth="1"/>
  </cols>
  <sheetData>
    <row r="1" spans="1:26" ht="18.75" x14ac:dyDescent="0.3">
      <c r="A1" s="1" t="s">
        <v>104</v>
      </c>
    </row>
    <row r="3" spans="1:2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</row>
    <row r="4" spans="1:26" x14ac:dyDescent="0.25">
      <c r="A4">
        <v>1433</v>
      </c>
      <c r="B4" s="3">
        <v>42031</v>
      </c>
      <c r="C4">
        <v>27</v>
      </c>
      <c r="D4" t="s">
        <v>26</v>
      </c>
      <c r="E4" t="s">
        <v>27</v>
      </c>
      <c r="F4" t="s">
        <v>28</v>
      </c>
      <c r="G4" t="s">
        <v>29</v>
      </c>
      <c r="H4">
        <v>99999</v>
      </c>
      <c r="I4" t="s">
        <v>30</v>
      </c>
      <c r="J4" t="s">
        <v>31</v>
      </c>
      <c r="K4" t="s">
        <v>32</v>
      </c>
      <c r="L4" s="3">
        <f>B4+2</f>
        <v>42033</v>
      </c>
      <c r="M4" t="s">
        <v>33</v>
      </c>
      <c r="N4" t="s">
        <v>34</v>
      </c>
      <c r="O4" t="s">
        <v>27</v>
      </c>
      <c r="P4" t="s">
        <v>28</v>
      </c>
      <c r="Q4" t="s">
        <v>29</v>
      </c>
      <c r="R4">
        <v>99999</v>
      </c>
      <c r="S4" t="s">
        <v>30</v>
      </c>
      <c r="T4" t="s">
        <v>35</v>
      </c>
      <c r="U4" t="s">
        <v>36</v>
      </c>
      <c r="V4" t="s">
        <v>37</v>
      </c>
      <c r="W4" s="4">
        <v>14</v>
      </c>
      <c r="X4">
        <v>49</v>
      </c>
      <c r="Y4" s="5">
        <v>686</v>
      </c>
      <c r="Z4" s="4">
        <v>66.542000000000002</v>
      </c>
    </row>
    <row r="5" spans="1:26" x14ac:dyDescent="0.25">
      <c r="A5">
        <v>1434</v>
      </c>
      <c r="B5" s="3">
        <v>42031</v>
      </c>
      <c r="C5">
        <v>27</v>
      </c>
      <c r="D5" t="s">
        <v>26</v>
      </c>
      <c r="E5" t="s">
        <v>27</v>
      </c>
      <c r="F5" t="s">
        <v>28</v>
      </c>
      <c r="G5" t="s">
        <v>29</v>
      </c>
      <c r="H5">
        <v>99999</v>
      </c>
      <c r="I5" t="s">
        <v>30</v>
      </c>
      <c r="J5" t="s">
        <v>31</v>
      </c>
      <c r="K5" t="s">
        <v>32</v>
      </c>
      <c r="L5" s="3">
        <f t="shared" ref="L5:L18" si="0">B5+2</f>
        <v>42033</v>
      </c>
      <c r="M5" t="s">
        <v>33</v>
      </c>
      <c r="N5" t="s">
        <v>34</v>
      </c>
      <c r="O5" t="s">
        <v>27</v>
      </c>
      <c r="P5" t="s">
        <v>28</v>
      </c>
      <c r="Q5" t="s">
        <v>29</v>
      </c>
      <c r="R5">
        <v>99999</v>
      </c>
      <c r="S5" t="s">
        <v>30</v>
      </c>
      <c r="T5" t="s">
        <v>35</v>
      </c>
      <c r="U5" t="s">
        <v>38</v>
      </c>
      <c r="V5" t="s">
        <v>39</v>
      </c>
      <c r="W5" s="4">
        <v>3.5</v>
      </c>
      <c r="X5">
        <v>47</v>
      </c>
      <c r="Y5" s="5">
        <v>164.5</v>
      </c>
      <c r="Z5" s="4">
        <v>16.6145</v>
      </c>
    </row>
    <row r="6" spans="1:26" x14ac:dyDescent="0.25">
      <c r="A6">
        <v>1435</v>
      </c>
      <c r="B6" s="3">
        <v>42008</v>
      </c>
      <c r="C6">
        <v>4</v>
      </c>
      <c r="D6" t="s">
        <v>40</v>
      </c>
      <c r="E6" t="s">
        <v>41</v>
      </c>
      <c r="F6" t="s">
        <v>42</v>
      </c>
      <c r="G6" t="s">
        <v>43</v>
      </c>
      <c r="H6">
        <v>99999</v>
      </c>
      <c r="I6" t="s">
        <v>30</v>
      </c>
      <c r="J6" t="s">
        <v>44</v>
      </c>
      <c r="K6" t="s">
        <v>45</v>
      </c>
      <c r="L6" s="3">
        <f t="shared" si="0"/>
        <v>42010</v>
      </c>
      <c r="M6" t="s">
        <v>46</v>
      </c>
      <c r="N6" t="s">
        <v>47</v>
      </c>
      <c r="O6" t="s">
        <v>41</v>
      </c>
      <c r="P6" t="s">
        <v>42</v>
      </c>
      <c r="Q6" t="s">
        <v>43</v>
      </c>
      <c r="R6">
        <v>99999</v>
      </c>
      <c r="S6" t="s">
        <v>30</v>
      </c>
      <c r="T6" t="s">
        <v>48</v>
      </c>
      <c r="U6" t="s">
        <v>49</v>
      </c>
      <c r="V6" t="s">
        <v>39</v>
      </c>
      <c r="W6" s="4">
        <v>30</v>
      </c>
      <c r="X6">
        <v>69</v>
      </c>
      <c r="Y6" s="5">
        <v>2070</v>
      </c>
      <c r="Z6" s="4">
        <v>198.72</v>
      </c>
    </row>
    <row r="7" spans="1:26" x14ac:dyDescent="0.25">
      <c r="A7">
        <v>1436</v>
      </c>
      <c r="B7" s="3">
        <v>42008</v>
      </c>
      <c r="C7">
        <v>4</v>
      </c>
      <c r="D7" t="s">
        <v>40</v>
      </c>
      <c r="E7" t="s">
        <v>41</v>
      </c>
      <c r="F7" t="s">
        <v>42</v>
      </c>
      <c r="G7" t="s">
        <v>43</v>
      </c>
      <c r="H7">
        <v>99999</v>
      </c>
      <c r="I7" t="s">
        <v>30</v>
      </c>
      <c r="J7" t="s">
        <v>44</v>
      </c>
      <c r="K7" t="s">
        <v>45</v>
      </c>
      <c r="L7" s="3">
        <f t="shared" si="0"/>
        <v>42010</v>
      </c>
      <c r="M7" t="s">
        <v>46</v>
      </c>
      <c r="N7" t="s">
        <v>47</v>
      </c>
      <c r="O7" t="s">
        <v>41</v>
      </c>
      <c r="P7" t="s">
        <v>42</v>
      </c>
      <c r="Q7" t="s">
        <v>43</v>
      </c>
      <c r="R7">
        <v>99999</v>
      </c>
      <c r="S7" t="s">
        <v>30</v>
      </c>
      <c r="T7" t="s">
        <v>48</v>
      </c>
      <c r="U7" t="s">
        <v>50</v>
      </c>
      <c r="V7" t="s">
        <v>39</v>
      </c>
      <c r="W7" s="4">
        <v>53</v>
      </c>
      <c r="X7">
        <v>89</v>
      </c>
      <c r="Y7" s="5">
        <v>4717</v>
      </c>
      <c r="Z7" s="4">
        <v>448.11500000000001</v>
      </c>
    </row>
    <row r="8" spans="1:26" x14ac:dyDescent="0.25">
      <c r="A8">
        <v>1437</v>
      </c>
      <c r="B8" s="3">
        <v>42008</v>
      </c>
      <c r="C8">
        <v>4</v>
      </c>
      <c r="D8" t="s">
        <v>40</v>
      </c>
      <c r="E8" t="s">
        <v>41</v>
      </c>
      <c r="F8" t="s">
        <v>42</v>
      </c>
      <c r="G8" t="s">
        <v>43</v>
      </c>
      <c r="H8">
        <v>99999</v>
      </c>
      <c r="I8" t="s">
        <v>30</v>
      </c>
      <c r="J8" t="s">
        <v>44</v>
      </c>
      <c r="K8" t="s">
        <v>45</v>
      </c>
      <c r="L8" s="3">
        <f t="shared" si="0"/>
        <v>42010</v>
      </c>
      <c r="M8" t="s">
        <v>46</v>
      </c>
      <c r="N8" t="s">
        <v>47</v>
      </c>
      <c r="O8" t="s">
        <v>41</v>
      </c>
      <c r="P8" t="s">
        <v>42</v>
      </c>
      <c r="Q8" t="s">
        <v>43</v>
      </c>
      <c r="R8">
        <v>99999</v>
      </c>
      <c r="S8" t="s">
        <v>30</v>
      </c>
      <c r="T8" t="s">
        <v>48</v>
      </c>
      <c r="U8" t="s">
        <v>38</v>
      </c>
      <c r="V8" t="s">
        <v>39</v>
      </c>
      <c r="W8" s="4">
        <v>3.5</v>
      </c>
      <c r="X8">
        <v>11</v>
      </c>
      <c r="Y8" s="5">
        <v>38.5</v>
      </c>
      <c r="Z8" s="4">
        <v>3.7345000000000002</v>
      </c>
    </row>
    <row r="9" spans="1:26" x14ac:dyDescent="0.25">
      <c r="A9">
        <v>1438</v>
      </c>
      <c r="B9" s="3">
        <v>42016</v>
      </c>
      <c r="C9">
        <v>12</v>
      </c>
      <c r="D9" t="s">
        <v>51</v>
      </c>
      <c r="E9" t="s">
        <v>52</v>
      </c>
      <c r="F9" t="s">
        <v>28</v>
      </c>
      <c r="G9" t="s">
        <v>29</v>
      </c>
      <c r="H9">
        <v>99999</v>
      </c>
      <c r="I9" t="s">
        <v>30</v>
      </c>
      <c r="J9" t="s">
        <v>31</v>
      </c>
      <c r="K9" t="s">
        <v>32</v>
      </c>
      <c r="L9" s="3">
        <f t="shared" si="0"/>
        <v>42018</v>
      </c>
      <c r="M9" t="s">
        <v>33</v>
      </c>
      <c r="N9" t="s">
        <v>53</v>
      </c>
      <c r="O9" t="s">
        <v>52</v>
      </c>
      <c r="P9" t="s">
        <v>28</v>
      </c>
      <c r="Q9" t="s">
        <v>29</v>
      </c>
      <c r="R9">
        <v>99999</v>
      </c>
      <c r="S9" t="s">
        <v>30</v>
      </c>
      <c r="T9" t="s">
        <v>48</v>
      </c>
      <c r="U9" t="s">
        <v>54</v>
      </c>
      <c r="V9" t="s">
        <v>37</v>
      </c>
      <c r="W9" s="4">
        <v>18</v>
      </c>
      <c r="X9">
        <v>81</v>
      </c>
      <c r="Y9" s="5">
        <v>1458</v>
      </c>
      <c r="Z9" s="4">
        <v>141.42600000000002</v>
      </c>
    </row>
    <row r="10" spans="1:26" x14ac:dyDescent="0.25">
      <c r="A10">
        <v>1439</v>
      </c>
      <c r="B10" s="3">
        <v>42016</v>
      </c>
      <c r="C10">
        <v>12</v>
      </c>
      <c r="D10" t="s">
        <v>51</v>
      </c>
      <c r="E10" t="s">
        <v>52</v>
      </c>
      <c r="F10" t="s">
        <v>28</v>
      </c>
      <c r="G10" t="s">
        <v>29</v>
      </c>
      <c r="H10">
        <v>99999</v>
      </c>
      <c r="I10" t="s">
        <v>30</v>
      </c>
      <c r="J10" t="s">
        <v>31</v>
      </c>
      <c r="K10" t="s">
        <v>32</v>
      </c>
      <c r="L10" s="3">
        <f t="shared" si="0"/>
        <v>42018</v>
      </c>
      <c r="M10" t="s">
        <v>33</v>
      </c>
      <c r="N10" t="s">
        <v>53</v>
      </c>
      <c r="O10" t="s">
        <v>52</v>
      </c>
      <c r="P10" t="s">
        <v>28</v>
      </c>
      <c r="Q10" t="s">
        <v>29</v>
      </c>
      <c r="R10">
        <v>99999</v>
      </c>
      <c r="S10" t="s">
        <v>30</v>
      </c>
      <c r="T10" t="s">
        <v>48</v>
      </c>
      <c r="U10" t="s">
        <v>55</v>
      </c>
      <c r="V10" t="s">
        <v>37</v>
      </c>
      <c r="W10" s="4">
        <v>46</v>
      </c>
      <c r="X10">
        <v>44</v>
      </c>
      <c r="Y10" s="5">
        <v>2024</v>
      </c>
      <c r="Z10" s="4">
        <v>198.352</v>
      </c>
    </row>
    <row r="11" spans="1:26" x14ac:dyDescent="0.25">
      <c r="A11">
        <v>1440</v>
      </c>
      <c r="B11" s="3">
        <v>42012</v>
      </c>
      <c r="C11">
        <v>8</v>
      </c>
      <c r="D11" t="s">
        <v>56</v>
      </c>
      <c r="E11" t="s">
        <v>57</v>
      </c>
      <c r="F11" t="s">
        <v>58</v>
      </c>
      <c r="G11" t="s">
        <v>59</v>
      </c>
      <c r="H11">
        <v>99999</v>
      </c>
      <c r="I11" t="s">
        <v>30</v>
      </c>
      <c r="J11" t="s">
        <v>60</v>
      </c>
      <c r="K11" t="s">
        <v>61</v>
      </c>
      <c r="L11" s="3">
        <f t="shared" si="0"/>
        <v>42014</v>
      </c>
      <c r="M11" t="s">
        <v>62</v>
      </c>
      <c r="N11" t="s">
        <v>63</v>
      </c>
      <c r="O11" t="s">
        <v>57</v>
      </c>
      <c r="P11" t="s">
        <v>58</v>
      </c>
      <c r="Q11" t="s">
        <v>59</v>
      </c>
      <c r="R11">
        <v>99999</v>
      </c>
      <c r="S11" t="s">
        <v>30</v>
      </c>
      <c r="T11" t="s">
        <v>48</v>
      </c>
      <c r="U11" t="s">
        <v>64</v>
      </c>
      <c r="V11" t="s">
        <v>65</v>
      </c>
      <c r="W11" s="4">
        <v>9.1999999999999993</v>
      </c>
      <c r="X11">
        <v>38</v>
      </c>
      <c r="Y11" s="5">
        <v>349.59999999999997</v>
      </c>
      <c r="Z11" s="4">
        <v>36.008800000000001</v>
      </c>
    </row>
    <row r="12" spans="1:26" x14ac:dyDescent="0.25">
      <c r="A12">
        <v>1441</v>
      </c>
      <c r="B12" s="3">
        <v>42008</v>
      </c>
      <c r="C12">
        <v>4</v>
      </c>
      <c r="D12" t="s">
        <v>40</v>
      </c>
      <c r="E12" t="s">
        <v>41</v>
      </c>
      <c r="F12" t="s">
        <v>42</v>
      </c>
      <c r="G12" t="s">
        <v>43</v>
      </c>
      <c r="H12">
        <v>99999</v>
      </c>
      <c r="I12" t="s">
        <v>30</v>
      </c>
      <c r="J12" t="s">
        <v>44</v>
      </c>
      <c r="K12" t="s">
        <v>45</v>
      </c>
      <c r="L12" s="3">
        <f t="shared" si="0"/>
        <v>42010</v>
      </c>
      <c r="M12" t="s">
        <v>62</v>
      </c>
      <c r="N12" t="s">
        <v>47</v>
      </c>
      <c r="O12" t="s">
        <v>41</v>
      </c>
      <c r="P12" t="s">
        <v>42</v>
      </c>
      <c r="Q12" t="s">
        <v>43</v>
      </c>
      <c r="R12">
        <v>99999</v>
      </c>
      <c r="S12" t="s">
        <v>30</v>
      </c>
      <c r="T12" t="s">
        <v>35</v>
      </c>
      <c r="U12" t="s">
        <v>64</v>
      </c>
      <c r="V12" t="s">
        <v>65</v>
      </c>
      <c r="W12" s="4">
        <v>9.1999999999999993</v>
      </c>
      <c r="X12">
        <v>88</v>
      </c>
      <c r="Y12" s="5">
        <v>809.59999999999991</v>
      </c>
      <c r="Z12" s="4">
        <v>79.340799999999987</v>
      </c>
    </row>
    <row r="13" spans="1:26" x14ac:dyDescent="0.25">
      <c r="A13">
        <v>1442</v>
      </c>
      <c r="B13" s="3">
        <v>42033</v>
      </c>
      <c r="C13">
        <v>29</v>
      </c>
      <c r="D13" t="s">
        <v>66</v>
      </c>
      <c r="E13" t="s">
        <v>67</v>
      </c>
      <c r="F13" t="s">
        <v>68</v>
      </c>
      <c r="G13" t="s">
        <v>69</v>
      </c>
      <c r="H13">
        <v>99999</v>
      </c>
      <c r="I13" t="s">
        <v>30</v>
      </c>
      <c r="J13" t="s">
        <v>70</v>
      </c>
      <c r="K13" t="s">
        <v>32</v>
      </c>
      <c r="L13" s="3">
        <f t="shared" si="0"/>
        <v>42035</v>
      </c>
      <c r="M13" t="s">
        <v>33</v>
      </c>
      <c r="N13" t="s">
        <v>71</v>
      </c>
      <c r="O13" t="s">
        <v>67</v>
      </c>
      <c r="P13" t="s">
        <v>68</v>
      </c>
      <c r="Q13" t="s">
        <v>69</v>
      </c>
      <c r="R13">
        <v>99999</v>
      </c>
      <c r="S13" t="s">
        <v>30</v>
      </c>
      <c r="T13" t="s">
        <v>35</v>
      </c>
      <c r="U13" t="s">
        <v>72</v>
      </c>
      <c r="V13" t="s">
        <v>73</v>
      </c>
      <c r="W13" s="4">
        <v>12.75</v>
      </c>
      <c r="X13">
        <v>94</v>
      </c>
      <c r="Y13" s="5">
        <v>1198.5</v>
      </c>
      <c r="Z13" s="4">
        <v>122.24700000000001</v>
      </c>
    </row>
    <row r="14" spans="1:26" x14ac:dyDescent="0.25">
      <c r="A14">
        <v>1443</v>
      </c>
      <c r="B14" s="3">
        <v>42007</v>
      </c>
      <c r="C14">
        <v>3</v>
      </c>
      <c r="D14" t="s">
        <v>74</v>
      </c>
      <c r="E14" t="s">
        <v>75</v>
      </c>
      <c r="F14" t="s">
        <v>76</v>
      </c>
      <c r="G14" t="s">
        <v>77</v>
      </c>
      <c r="H14">
        <v>99999</v>
      </c>
      <c r="I14" t="s">
        <v>30</v>
      </c>
      <c r="J14" t="s">
        <v>31</v>
      </c>
      <c r="K14" t="s">
        <v>32</v>
      </c>
      <c r="L14" s="3">
        <f t="shared" si="0"/>
        <v>42009</v>
      </c>
      <c r="M14" t="s">
        <v>33</v>
      </c>
      <c r="N14" t="s">
        <v>78</v>
      </c>
      <c r="O14" t="s">
        <v>75</v>
      </c>
      <c r="P14" t="s">
        <v>76</v>
      </c>
      <c r="Q14" t="s">
        <v>77</v>
      </c>
      <c r="R14">
        <v>99999</v>
      </c>
      <c r="S14" t="s">
        <v>30</v>
      </c>
      <c r="T14" t="s">
        <v>79</v>
      </c>
      <c r="U14" t="s">
        <v>80</v>
      </c>
      <c r="V14" t="s">
        <v>81</v>
      </c>
      <c r="W14" s="4">
        <v>9.65</v>
      </c>
      <c r="X14">
        <v>91</v>
      </c>
      <c r="Y14" s="5">
        <v>878.15</v>
      </c>
      <c r="Z14" s="4">
        <v>92.205749999999995</v>
      </c>
    </row>
    <row r="15" spans="1:26" x14ac:dyDescent="0.25">
      <c r="A15">
        <v>1444</v>
      </c>
      <c r="B15" s="3">
        <v>42010</v>
      </c>
      <c r="C15">
        <v>6</v>
      </c>
      <c r="D15" t="s">
        <v>82</v>
      </c>
      <c r="E15" t="s">
        <v>83</v>
      </c>
      <c r="F15" t="s">
        <v>84</v>
      </c>
      <c r="G15" t="s">
        <v>85</v>
      </c>
      <c r="H15">
        <v>99999</v>
      </c>
      <c r="I15" t="s">
        <v>30</v>
      </c>
      <c r="J15" t="s">
        <v>86</v>
      </c>
      <c r="K15" t="s">
        <v>61</v>
      </c>
      <c r="L15" s="3">
        <f t="shared" si="0"/>
        <v>42012</v>
      </c>
      <c r="M15" t="s">
        <v>33</v>
      </c>
      <c r="N15" t="s">
        <v>87</v>
      </c>
      <c r="O15" t="s">
        <v>83</v>
      </c>
      <c r="P15" t="s">
        <v>84</v>
      </c>
      <c r="Q15" t="s">
        <v>85</v>
      </c>
      <c r="R15">
        <v>99999</v>
      </c>
      <c r="S15" t="s">
        <v>30</v>
      </c>
      <c r="T15" t="s">
        <v>48</v>
      </c>
      <c r="U15" t="s">
        <v>88</v>
      </c>
      <c r="V15" t="s">
        <v>89</v>
      </c>
      <c r="W15" s="4">
        <v>40</v>
      </c>
      <c r="X15">
        <v>32</v>
      </c>
      <c r="Y15" s="5">
        <v>1280</v>
      </c>
      <c r="Z15" s="4">
        <v>133.12</v>
      </c>
    </row>
    <row r="16" spans="1:26" x14ac:dyDescent="0.25">
      <c r="A16">
        <v>1445</v>
      </c>
      <c r="B16" s="3">
        <v>42032</v>
      </c>
      <c r="C16">
        <v>28</v>
      </c>
      <c r="D16" t="s">
        <v>90</v>
      </c>
      <c r="E16" t="s">
        <v>91</v>
      </c>
      <c r="F16" t="s">
        <v>92</v>
      </c>
      <c r="G16" t="s">
        <v>93</v>
      </c>
      <c r="H16">
        <v>99999</v>
      </c>
      <c r="I16" t="s">
        <v>30</v>
      </c>
      <c r="J16" t="s">
        <v>94</v>
      </c>
      <c r="K16" t="s">
        <v>95</v>
      </c>
      <c r="L16" s="3">
        <f t="shared" si="0"/>
        <v>42034</v>
      </c>
      <c r="M16" t="s">
        <v>62</v>
      </c>
      <c r="N16" t="s">
        <v>96</v>
      </c>
      <c r="O16" t="s">
        <v>91</v>
      </c>
      <c r="P16" t="s">
        <v>92</v>
      </c>
      <c r="Q16" t="s">
        <v>93</v>
      </c>
      <c r="R16">
        <v>99999</v>
      </c>
      <c r="S16" t="s">
        <v>30</v>
      </c>
      <c r="T16" t="s">
        <v>35</v>
      </c>
      <c r="U16" t="s">
        <v>55</v>
      </c>
      <c r="V16" t="s">
        <v>37</v>
      </c>
      <c r="W16" s="4">
        <v>46</v>
      </c>
      <c r="X16">
        <v>55</v>
      </c>
      <c r="Y16" s="5">
        <v>2530</v>
      </c>
      <c r="Z16" s="4">
        <v>253</v>
      </c>
    </row>
    <row r="17" spans="1:26" x14ac:dyDescent="0.25">
      <c r="A17">
        <v>1446</v>
      </c>
      <c r="B17" s="3">
        <v>42012</v>
      </c>
      <c r="C17">
        <v>8</v>
      </c>
      <c r="D17" t="s">
        <v>56</v>
      </c>
      <c r="E17" t="s">
        <v>57</v>
      </c>
      <c r="F17" t="s">
        <v>58</v>
      </c>
      <c r="G17" t="s">
        <v>59</v>
      </c>
      <c r="H17">
        <v>99999</v>
      </c>
      <c r="I17" t="s">
        <v>30</v>
      </c>
      <c r="J17" t="s">
        <v>60</v>
      </c>
      <c r="K17" t="s">
        <v>61</v>
      </c>
      <c r="L17" s="3">
        <f t="shared" si="0"/>
        <v>42014</v>
      </c>
      <c r="M17" t="s">
        <v>62</v>
      </c>
      <c r="N17" t="s">
        <v>63</v>
      </c>
      <c r="O17" t="s">
        <v>57</v>
      </c>
      <c r="P17" t="s">
        <v>58</v>
      </c>
      <c r="Q17" t="s">
        <v>59</v>
      </c>
      <c r="R17">
        <v>99999</v>
      </c>
      <c r="S17" t="s">
        <v>30</v>
      </c>
      <c r="T17" t="s">
        <v>35</v>
      </c>
      <c r="U17" t="s">
        <v>72</v>
      </c>
      <c r="V17" t="s">
        <v>73</v>
      </c>
      <c r="W17" s="4">
        <v>12.75</v>
      </c>
      <c r="X17">
        <v>47</v>
      </c>
      <c r="Y17" s="5">
        <v>599.25</v>
      </c>
      <c r="Z17" s="4">
        <v>61.722750000000005</v>
      </c>
    </row>
    <row r="18" spans="1:26" x14ac:dyDescent="0.25">
      <c r="A18">
        <v>1447</v>
      </c>
      <c r="B18" s="3">
        <v>42014</v>
      </c>
      <c r="C18">
        <v>10</v>
      </c>
      <c r="D18" t="s">
        <v>97</v>
      </c>
      <c r="E18" t="s">
        <v>98</v>
      </c>
      <c r="F18" t="s">
        <v>99</v>
      </c>
      <c r="G18" t="s">
        <v>100</v>
      </c>
      <c r="H18">
        <v>99999</v>
      </c>
      <c r="I18" t="s">
        <v>30</v>
      </c>
      <c r="J18" t="s">
        <v>101</v>
      </c>
      <c r="K18" t="s">
        <v>45</v>
      </c>
      <c r="L18" s="3">
        <f t="shared" si="0"/>
        <v>42016</v>
      </c>
      <c r="M18" t="s">
        <v>33</v>
      </c>
      <c r="N18" t="s">
        <v>102</v>
      </c>
      <c r="O18" t="s">
        <v>98</v>
      </c>
      <c r="P18" t="s">
        <v>99</v>
      </c>
      <c r="Q18" t="s">
        <v>100</v>
      </c>
      <c r="R18">
        <v>99999</v>
      </c>
      <c r="S18" t="s">
        <v>30</v>
      </c>
      <c r="T18" t="s">
        <v>48</v>
      </c>
      <c r="U18" t="s">
        <v>103</v>
      </c>
      <c r="V18" t="s">
        <v>37</v>
      </c>
      <c r="W18" s="4">
        <v>2.99</v>
      </c>
      <c r="X18">
        <v>90</v>
      </c>
      <c r="Y18" s="5">
        <v>269.10000000000002</v>
      </c>
      <c r="Z18" s="4">
        <v>27.717300000000005</v>
      </c>
    </row>
  </sheetData>
  <autoFilter ref="A3:Z18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Welcome</vt:lpstr>
      <vt:lpstr>Data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Remarie Coronel</cp:lastModifiedBy>
  <dcterms:created xsi:type="dcterms:W3CDTF">2015-02-06T00:16:37Z</dcterms:created>
  <dcterms:modified xsi:type="dcterms:W3CDTF">2023-06-05T06:03:08Z</dcterms:modified>
</cp:coreProperties>
</file>