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C6EA3954-DBF6-4921-8306-0C02F4B0E6FF}" xr6:coauthVersionLast="47" xr6:coauthVersionMax="47" xr10:uidLastSave="{00000000-0000-0000-0000-000000000000}"/>
  <bookViews>
    <workbookView xWindow="-120" yWindow="-120" windowWidth="20730" windowHeight="11160" xr2:uid="{138EDDB4-9FC0-4952-9EA1-8367B6E54834}"/>
  </bookViews>
  <sheets>
    <sheet name="New Functions" sheetId="38" r:id="rId1"/>
    <sheet name="Text Split" sheetId="33" r:id="rId2"/>
    <sheet name="Text Split Table" sheetId="36" r:id="rId3"/>
    <sheet name="Text Before After Table" sheetId="35" r:id="rId4"/>
    <sheet name="Split 3 Names" sheetId="37" r:id="rId5"/>
    <sheet name="Split 3 Names Table" sheetId="32" r:id="rId6"/>
    <sheet name="File Extensions" sheetId="5" r:id="rId7"/>
    <sheet name="Text Split Rows" sheetId="28" r:id="rId8"/>
    <sheet name="Text Split Rows and Cols" sheetId="27" r:id="rId9"/>
    <sheet name="Source" sheetId="39" r:id="rId10"/>
  </sheets>
  <definedNames>
    <definedName name="rngCustomers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33" l="1" a="1"/>
  <c r="B5" i="33" s="1"/>
  <c r="B6" i="33" a="1"/>
  <c r="B6" i="33" s="1"/>
  <c r="B7" i="33" a="1"/>
  <c r="B7" i="33" s="1"/>
  <c r="B8" i="33" a="1"/>
  <c r="B8" i="33" s="1"/>
  <c r="B9" i="33" a="1"/>
  <c r="B9" i="33" s="1"/>
  <c r="B10" i="33" a="1"/>
  <c r="B10" i="33" s="1"/>
  <c r="B11" i="33" a="1"/>
  <c r="B11" i="33" s="1"/>
  <c r="B12" i="33" a="1"/>
  <c r="B12" i="33" s="1"/>
  <c r="B13" i="33" a="1"/>
  <c r="B13" i="33" s="1"/>
  <c r="B14" i="33" a="1"/>
  <c r="B14" i="33" s="1"/>
  <c r="B15" i="33" a="1"/>
  <c r="B15" i="33" s="1"/>
  <c r="B16" i="33" a="1"/>
  <c r="B16" i="33" s="1"/>
  <c r="B17" i="33" a="1"/>
  <c r="B17" i="33" s="1"/>
  <c r="B7" i="28" a="1"/>
  <c r="B7" i="28" s="1"/>
  <c r="B5" i="37" a="1"/>
  <c r="B5" i="37" s="1"/>
  <c r="B6" i="37" a="1"/>
  <c r="B6" i="37" s="1"/>
  <c r="B7" i="37" a="1"/>
  <c r="B7" i="37" s="1"/>
  <c r="B8" i="37" a="1"/>
  <c r="B8" i="37" s="1"/>
  <c r="B9" i="37" a="1"/>
  <c r="B9" i="37" s="1"/>
  <c r="B10" i="37" a="1"/>
  <c r="B10" i="37" s="1"/>
  <c r="B11" i="37" a="1"/>
  <c r="B11" i="37" s="1"/>
  <c r="B12" i="37" a="1"/>
  <c r="B12" i="37" s="1"/>
  <c r="B13" i="37" a="1"/>
  <c r="B13" i="37" s="1"/>
  <c r="B4" i="37" a="1"/>
  <c r="B4" i="37" s="1"/>
  <c r="C4" i="35"/>
  <c r="C5" i="35"/>
  <c r="C6" i="35"/>
  <c r="C7" i="35"/>
  <c r="C8" i="35"/>
  <c r="C9" i="35"/>
  <c r="C10" i="35"/>
  <c r="C11" i="35"/>
  <c r="C12" i="35"/>
  <c r="C13" i="35"/>
  <c r="C14" i="35"/>
  <c r="C15" i="35"/>
  <c r="C16" i="35"/>
  <c r="C17" i="35"/>
  <c r="B4" i="35"/>
  <c r="B5" i="35"/>
  <c r="B6" i="35"/>
  <c r="B7" i="35"/>
  <c r="B8" i="35"/>
  <c r="B9" i="35"/>
  <c r="B10" i="35"/>
  <c r="B11" i="35"/>
  <c r="B12" i="35"/>
  <c r="B13" i="35"/>
  <c r="B14" i="35"/>
  <c r="B15" i="35"/>
  <c r="B16" i="35"/>
  <c r="B17" i="35"/>
  <c r="B4" i="36" a="1"/>
  <c r="B4" i="36" s="1"/>
  <c r="B5" i="36" a="1"/>
  <c r="B5" i="36" s="1"/>
  <c r="B6" i="36" a="1"/>
  <c r="B6" i="36" s="1"/>
  <c r="B7" i="36" a="1"/>
  <c r="B7" i="36" s="1"/>
  <c r="B8" i="36" a="1"/>
  <c r="B8" i="36" s="1"/>
  <c r="B9" i="36" a="1"/>
  <c r="B9" i="36" s="1"/>
  <c r="B10" i="36" a="1"/>
  <c r="B10" i="36" s="1"/>
  <c r="B11" i="36" a="1"/>
  <c r="B11" i="36" s="1"/>
  <c r="B12" i="36" a="1"/>
  <c r="B12" i="36" s="1"/>
  <c r="B13" i="36" a="1"/>
  <c r="B13" i="36" s="1"/>
  <c r="B14" i="36" a="1"/>
  <c r="B14" i="36" s="1"/>
  <c r="B15" i="36" a="1"/>
  <c r="B15" i="36" s="1"/>
  <c r="B16" i="36" a="1"/>
  <c r="B16" i="36" s="1"/>
  <c r="B17" i="36" a="1"/>
  <c r="B17" i="36" s="1"/>
  <c r="B4" i="33" a="1"/>
  <c r="B4" i="33" s="1"/>
  <c r="G4" i="32" l="1"/>
  <c r="G5" i="32"/>
  <c r="G6" i="32"/>
  <c r="G7" i="32"/>
  <c r="G8" i="32"/>
  <c r="G9" i="32"/>
  <c r="G10" i="32"/>
  <c r="G11" i="32"/>
  <c r="G12" i="32"/>
  <c r="G13" i="32"/>
  <c r="F10" i="32"/>
  <c r="E4" i="32"/>
  <c r="F4" i="32" s="1"/>
  <c r="E5" i="32"/>
  <c r="F5" i="32" s="1"/>
  <c r="E6" i="32"/>
  <c r="F6" i="32" s="1"/>
  <c r="E7" i="32"/>
  <c r="F7" i="32" s="1"/>
  <c r="E8" i="32"/>
  <c r="F8" i="32" s="1"/>
  <c r="E9" i="32"/>
  <c r="F9" i="32" s="1"/>
  <c r="E10" i="32"/>
  <c r="E11" i="32"/>
  <c r="F11" i="32" s="1"/>
  <c r="E12" i="32"/>
  <c r="F12" i="32" s="1"/>
  <c r="E13" i="32"/>
  <c r="F13" i="32" s="1"/>
  <c r="C4" i="32"/>
  <c r="C5" i="32"/>
  <c r="C6" i="32"/>
  <c r="C7" i="32"/>
  <c r="C8" i="32"/>
  <c r="C9" i="32"/>
  <c r="C10" i="32"/>
  <c r="C11" i="32"/>
  <c r="C12" i="32"/>
  <c r="C13" i="32"/>
  <c r="D4" i="32"/>
  <c r="D5" i="32"/>
  <c r="D6" i="32"/>
  <c r="D7" i="32"/>
  <c r="D8" i="32"/>
  <c r="D9" i="32"/>
  <c r="D10" i="32"/>
  <c r="D11" i="32"/>
  <c r="D12" i="32"/>
  <c r="D13" i="32"/>
  <c r="B4" i="32"/>
  <c r="B5" i="32"/>
  <c r="B6" i="32"/>
  <c r="B7" i="32"/>
  <c r="B8" i="32"/>
  <c r="B9" i="32"/>
  <c r="B10" i="32"/>
  <c r="B11" i="32"/>
  <c r="B12" i="32"/>
  <c r="B13" i="32"/>
  <c r="B5" i="27" a="1"/>
  <c r="B5" i="27" s="1"/>
  <c r="C6" i="5"/>
  <c r="C7" i="5"/>
  <c r="C8" i="5"/>
  <c r="C9" i="5"/>
  <c r="C10" i="5"/>
  <c r="C11" i="5"/>
  <c r="C12" i="5"/>
  <c r="C5" i="5"/>
  <c r="B12" i="5" l="1"/>
  <c r="B6" i="5"/>
  <c r="B7" i="5"/>
  <c r="B8" i="5"/>
  <c r="B9" i="5"/>
  <c r="B10" i="5"/>
  <c r="B11" i="5"/>
  <c r="B5" i="5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<sst xmlns="http://schemas.openxmlformats.org/spreadsheetml/2006/main" count="117" uniqueCount="65">
  <si>
    <t>Full Name</t>
  </si>
  <si>
    <t>Ardisj Flindall</t>
  </si>
  <si>
    <t>Nixie Fairbrother</t>
  </si>
  <si>
    <t>Ciro Acres</t>
  </si>
  <si>
    <t>Malinda Howton</t>
  </si>
  <si>
    <t>Melisse Gasnoll</t>
  </si>
  <si>
    <t>Booth McMylor</t>
  </si>
  <si>
    <t>Nicolis Daulton</t>
  </si>
  <si>
    <t>Chance Houlridge</t>
  </si>
  <si>
    <t>Elberta Craythorn</t>
  </si>
  <si>
    <t>Cyrill Ingliss</t>
  </si>
  <si>
    <t>Dorri Roullier</t>
  </si>
  <si>
    <t>Rafi Walesa</t>
  </si>
  <si>
    <t>Anita Mulvey</t>
  </si>
  <si>
    <t>Gillian Ford</t>
  </si>
  <si>
    <t>Aldo Handscombe</t>
  </si>
  <si>
    <t>Anita Mulvey Serrels</t>
  </si>
  <si>
    <t>Ciro Acres Barabisch</t>
  </si>
  <si>
    <t>Rafi Walesa Priddis</t>
  </si>
  <si>
    <t>Apple, Arrowroot, Avocado, Banana and Plantains, Broccoli, Carrot, Fennel, Chaya, Blueberry, Beans, Chives, Carrot, Avocado</t>
  </si>
  <si>
    <t>Text Split Rows</t>
  </si>
  <si>
    <t>Comma separated list in single cell</t>
  </si>
  <si>
    <t>TEXTSPLIT - Split text in rows or columns</t>
  </si>
  <si>
    <t>Old Way</t>
  </si>
  <si>
    <t>New Way</t>
  </si>
  <si>
    <t>First Name</t>
  </si>
  <si>
    <t>Last Name</t>
  </si>
  <si>
    <t>File Name</t>
  </si>
  <si>
    <t>Find Start and End Subscription Dates - Chris.xlsx</t>
  </si>
  <si>
    <t>Grouping Times for Virtual Event Running Total - Rachel.xlsx</t>
  </si>
  <si>
    <t>Data Input Forms.xlsm</t>
  </si>
  <si>
    <t>Combine Cell Values - Angela.xlsm</t>
  </si>
  <si>
    <t>DAX Measures for Avg StdDev Percentile - Manny.xlsx</t>
  </si>
  <si>
    <t>File Extension</t>
  </si>
  <si>
    <t>Excel vs Power BI.pptx</t>
  </si>
  <si>
    <t>One Occurrence</t>
  </si>
  <si>
    <t>TEXTSPLIT</t>
  </si>
  <si>
    <t>Splits text into rows or columns using delimiters</t>
  </si>
  <si>
    <t>TEXTBEFORE</t>
  </si>
  <si>
    <t>Returns text that’s before delimiting characters</t>
  </si>
  <si>
    <t>TEXTAFTER</t>
  </si>
  <si>
    <t>Returns text that’s after delimiting characters</t>
  </si>
  <si>
    <t>PURCH: Shoes, Active, PURCH: Shirts, PURCH: Wallet, Subscribed, PROMO: Spring, PROMO: July</t>
  </si>
  <si>
    <t>TEXTSPLIT rows and columns with pad with</t>
  </si>
  <si>
    <t>High.Low Pivot Chart - John.xlsx</t>
  </si>
  <si>
    <t>Fiscal Week Calculation 2022.02.21.xlsx</t>
  </si>
  <si>
    <t>TEXTAFTER with to extract file extensions</t>
  </si>
  <si>
    <t>Column1</t>
  </si>
  <si>
    <t>Middle</t>
  </si>
  <si>
    <t>Last</t>
  </si>
  <si>
    <t>First</t>
  </si>
  <si>
    <t>Malinda Ann Howton O'Kerin</t>
  </si>
  <si>
    <t>Split Names with TEXTSPLIT</t>
  </si>
  <si>
    <t>Split Names with TEXTSPLIT in a Table</t>
  </si>
  <si>
    <t>Split Three or More Names with TEXTBEFORE &amp; TEXTAFTER</t>
  </si>
  <si>
    <t>Split Names with TEXTBEFORE &amp; TEXTAFTER in a Table</t>
  </si>
  <si>
    <t>Split Three or More Names with TEXTSPLIT</t>
  </si>
  <si>
    <t>Middle Part 1</t>
  </si>
  <si>
    <t>Middle Part 2</t>
  </si>
  <si>
    <t>Middle Part 3</t>
  </si>
  <si>
    <t>3 New Text Functions</t>
  </si>
  <si>
    <t>Author:</t>
  </si>
  <si>
    <t>Source:</t>
  </si>
  <si>
    <t>https://www.excelcampus.com/functions/textsplit-vs-textbefore-textafter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</si>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</sst>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 tint="0.399945066682943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0" fontId="1" fillId="5" borderId="0" xfId="0" applyFont="1" applyFill="1"/>
    <xf numFmtId="0" fontId="0" fillId="0" borderId="0" xfId="0" applyNumberFormat="1"/>
    <xf numFmtId="0" fontId="4" fillId="0" borderId="0" xfId="1"/>
  </cellXfs>
  <cellStyles count="2">
    <cellStyle name="Hyperlink" xfId="1" builtinId="8"/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</v>
    <v>8</v>
    <v>0</v>
    <v>5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B64C93F-8ED8-4539-9D31-14875C66024F}" name="Table12" displayName="Table12" ref="A3:B17" totalsRowShown="0" headerRowDxfId="11">
  <autoFilter ref="A3:B17" xr:uid="{BB64C93F-8ED8-4539-9D31-14875C66024F}"/>
  <tableColumns count="2">
    <tableColumn id="1" xr3:uid="{7F4E3F49-1DF4-4733-B246-7385CD275CBB}" name="Full Name"/>
    <tableColumn id="2" xr3:uid="{33A302B1-304F-4134-B7AC-90D17BF7E0C3}" name="Column1" dataDxfId="10">
      <calculatedColumnFormula array="1">_xlfn.TEXTSPLIT(Table12[[#This Row],[Full Name]]," ")</calculatedColumnFormula>
    </tableColumn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CC5C763-9AB8-482B-BC64-D9BC54209603}" name="Table13" displayName="Table13" ref="A3:C17" totalsRowShown="0" headerRowDxfId="9">
  <autoFilter ref="A3:C17" xr:uid="{3CC5C763-9AB8-482B-BC64-D9BC54209603}"/>
  <tableColumns count="3">
    <tableColumn id="1" xr3:uid="{EDCBAD49-9405-4B7B-BDF6-3F4AEC96C15D}" name="Full Name"/>
    <tableColumn id="2" xr3:uid="{5E8DBE63-78CF-4CBD-9183-07E8B1C4A4FA}" name="First Name" dataDxfId="8">
      <calculatedColumnFormula>_xlfn.TEXTBEFORE(Table13[[#This Row],[Full Name]]," ")</calculatedColumnFormula>
    </tableColumn>
    <tableColumn id="3" xr3:uid="{66650187-B950-405E-9B6E-C78D7808D626}" name="Last Name" dataDxfId="7">
      <calculatedColumnFormula>_xlfn.TEXTAFTER(Table13[[#This Row],[Full Name]]," ")</calculatedColumnFormula>
    </tableColumn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E883A6D-4C58-4C1B-B439-6B58B64CEC22}" name="Table10" displayName="Table10" ref="A3:G13" totalsRowShown="0" headerRowDxfId="6">
  <autoFilter ref="A3:G13" xr:uid="{7E883A6D-4C58-4C1B-B439-6B58B64CEC22}"/>
  <tableColumns count="7">
    <tableColumn id="1" xr3:uid="{4399FECA-B587-464D-A2E8-45780A361BEF}" name="Full Name"/>
    <tableColumn id="2" xr3:uid="{14B2D673-223C-4771-8298-0EEF0873D0C9}" name="First" dataDxfId="5">
      <calculatedColumnFormula>_xlfn.TEXTBEFORE(Table10[[#This Row],[Full Name]]," ")</calculatedColumnFormula>
    </tableColumn>
    <tableColumn id="3" xr3:uid="{8D2DA310-9CBE-4DC6-9BCA-9FA9AB1A14A2}" name="Middle" dataDxfId="4">
      <calculatedColumnFormula>IFERROR(_xlfn.TEXTBEFORE(_xlfn.TEXTAFTER(Table10[[#This Row],[Full Name]]," ")," ",-1),"")</calculatedColumnFormula>
    </tableColumn>
    <tableColumn id="4" xr3:uid="{692E0FAA-5FBD-497D-B926-B3CC7DF48579}" name="Last" dataDxfId="3">
      <calculatedColumnFormula>_xlfn.TEXTAFTER(Table10[[#This Row],[Full Name]]," ",-1)</calculatedColumnFormula>
    </tableColumn>
    <tableColumn id="5" xr3:uid="{ABE76BA3-C1C4-49E4-9021-7E0C25A46529}" name="Middle Part 1" dataDxfId="2">
      <calculatedColumnFormula>_xlfn.TEXTAFTER(Table10[[#This Row],[Full Name]]," ")</calculatedColumnFormula>
    </tableColumn>
    <tableColumn id="6" xr3:uid="{F2B25F78-5F37-4A69-B191-857E28169FC1}" name="Middle Part 2" dataDxfId="1">
      <calculatedColumnFormula>_xlfn.TEXTBEFORE(Table10[[#This Row],[Middle Part 1]]," ",-1)</calculatedColumnFormula>
    </tableColumn>
    <tableColumn id="7" xr3:uid="{A19D913B-0436-4ACE-BB4D-403768D6BFF7}" name="Middle Part 3" dataDxfId="0">
      <calculatedColumnFormula>IFERROR(Table10[[#This Row],[Middle Part 2]],"")</calculatedColumn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xcelcampus.com/?p=31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A29D6-4A1B-4CCE-8EAF-B559BCCA2C0A}">
  <dimension ref="A1:C5"/>
  <sheetViews>
    <sheetView showGridLines="0" tabSelected="1" zoomScaleNormal="100" workbookViewId="0"/>
  </sheetViews>
  <sheetFormatPr defaultRowHeight="15" x14ac:dyDescent="0.25"/>
  <cols>
    <col min="1" max="1" width="2.7109375" customWidth="1"/>
    <col min="2" max="2" width="13.85546875" bestFit="1" customWidth="1"/>
  </cols>
  <sheetData>
    <row r="1" spans="1:3" s="2" customFormat="1" ht="22.5" customHeight="1" x14ac:dyDescent="0.3">
      <c r="A1" s="2" t="s">
        <v>60</v>
      </c>
    </row>
    <row r="3" spans="1:3" x14ac:dyDescent="0.25">
      <c r="B3" t="s">
        <v>36</v>
      </c>
      <c r="C3" t="s">
        <v>37</v>
      </c>
    </row>
    <row r="4" spans="1:3" x14ac:dyDescent="0.25">
      <c r="B4" t="s">
        <v>38</v>
      </c>
      <c r="C4" t="s">
        <v>39</v>
      </c>
    </row>
    <row r="5" spans="1:3" x14ac:dyDescent="0.25">
      <c r="B5" t="s">
        <v>40</v>
      </c>
      <c r="C5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E7C2-7ED9-4FA3-AFA3-4F54F895A531}">
  <dimension ref="A1:C17"/>
  <sheetViews>
    <sheetView zoomScaleNormal="100" workbookViewId="0">
      <selection activeCell="B4" sqref="B4"/>
    </sheetView>
  </sheetViews>
  <sheetFormatPr defaultRowHeight="15" x14ac:dyDescent="0.25"/>
  <cols>
    <col min="1" max="1" width="18" customWidth="1"/>
    <col min="2" max="3" width="13.28515625" customWidth="1"/>
  </cols>
  <sheetData>
    <row r="1" spans="1:3" s="2" customFormat="1" ht="22.5" customHeight="1" x14ac:dyDescent="0.3">
      <c r="A1" s="2" t="s">
        <v>52</v>
      </c>
    </row>
    <row r="3" spans="1:3" x14ac:dyDescent="0.25">
      <c r="A3" s="1" t="s">
        <v>0</v>
      </c>
      <c r="B3" s="1" t="s">
        <v>25</v>
      </c>
      <c r="C3" s="1" t="s">
        <v>26</v>
      </c>
    </row>
    <row r="4" spans="1:3" x14ac:dyDescent="0.25">
      <c r="A4" t="s">
        <v>1</v>
      </c>
      <c r="B4" t="str" cm="1">
        <f t="array" ref="B4:C4">_xlfn.TEXTSPLIT(A4," ")</f>
        <v>Ardisj</v>
      </c>
      <c r="C4" t="str">
        <v>Flindall</v>
      </c>
    </row>
    <row r="5" spans="1:3" x14ac:dyDescent="0.25">
      <c r="A5" t="s">
        <v>2</v>
      </c>
      <c r="B5" t="str" cm="1">
        <f t="array" ref="B5:C5">_xlfn.TEXTSPLIT(A5," ")</f>
        <v>Nixie</v>
      </c>
      <c r="C5" t="str">
        <v>Fairbrother</v>
      </c>
    </row>
    <row r="6" spans="1:3" x14ac:dyDescent="0.25">
      <c r="A6" t="s">
        <v>3</v>
      </c>
      <c r="B6" t="str" cm="1">
        <f t="array" ref="B6:C6">_xlfn.TEXTSPLIT(A6," ")</f>
        <v>Ciro</v>
      </c>
      <c r="C6" t="str">
        <v>Acres</v>
      </c>
    </row>
    <row r="7" spans="1:3" x14ac:dyDescent="0.25">
      <c r="A7" t="s">
        <v>4</v>
      </c>
      <c r="B7" t="str" cm="1">
        <f t="array" ref="B7:C7">_xlfn.TEXTSPLIT(A7," ")</f>
        <v>Malinda</v>
      </c>
      <c r="C7" t="str">
        <v>Howton</v>
      </c>
    </row>
    <row r="8" spans="1:3" x14ac:dyDescent="0.25">
      <c r="A8" t="s">
        <v>5</v>
      </c>
      <c r="B8" t="str" cm="1">
        <f t="array" ref="B8:C8">_xlfn.TEXTSPLIT(A8," ")</f>
        <v>Melisse</v>
      </c>
      <c r="C8" t="str">
        <v>Gasnoll</v>
      </c>
    </row>
    <row r="9" spans="1:3" x14ac:dyDescent="0.25">
      <c r="A9" t="s">
        <v>6</v>
      </c>
      <c r="B9" t="str" cm="1">
        <f t="array" ref="B9:C9">_xlfn.TEXTSPLIT(A9," ")</f>
        <v>Booth</v>
      </c>
      <c r="C9" t="str">
        <v>McMylor</v>
      </c>
    </row>
    <row r="10" spans="1:3" x14ac:dyDescent="0.25">
      <c r="A10" t="s">
        <v>7</v>
      </c>
      <c r="B10" t="str" cm="1">
        <f t="array" ref="B10:C10">_xlfn.TEXTSPLIT(A10," ")</f>
        <v>Nicolis</v>
      </c>
      <c r="C10" t="str">
        <v>Daulton</v>
      </c>
    </row>
    <row r="11" spans="1:3" x14ac:dyDescent="0.25">
      <c r="A11" t="s">
        <v>8</v>
      </c>
      <c r="B11" t="str" cm="1">
        <f t="array" ref="B11:C11">_xlfn.TEXTSPLIT(A11," ")</f>
        <v>Chance</v>
      </c>
      <c r="C11" t="str">
        <v>Houlridge</v>
      </c>
    </row>
    <row r="12" spans="1:3" x14ac:dyDescent="0.25">
      <c r="A12" t="s">
        <v>9</v>
      </c>
      <c r="B12" t="str" cm="1">
        <f t="array" ref="B12:C12">_xlfn.TEXTSPLIT(A12," ")</f>
        <v>Elberta</v>
      </c>
      <c r="C12" t="str">
        <v>Craythorn</v>
      </c>
    </row>
    <row r="13" spans="1:3" x14ac:dyDescent="0.25">
      <c r="A13" t="s">
        <v>10</v>
      </c>
      <c r="B13" t="str" cm="1">
        <f t="array" ref="B13:C13">_xlfn.TEXTSPLIT(A13," ")</f>
        <v>Cyrill</v>
      </c>
      <c r="C13" t="str">
        <v>Ingliss</v>
      </c>
    </row>
    <row r="14" spans="1:3" x14ac:dyDescent="0.25">
      <c r="A14" t="s">
        <v>11</v>
      </c>
      <c r="B14" t="str" cm="1">
        <f t="array" ref="B14:C14">_xlfn.TEXTSPLIT(A14," ")</f>
        <v>Dorri</v>
      </c>
      <c r="C14" t="str">
        <v>Roullier</v>
      </c>
    </row>
    <row r="15" spans="1:3" x14ac:dyDescent="0.25">
      <c r="A15" t="s">
        <v>12</v>
      </c>
      <c r="B15" t="str" cm="1">
        <f t="array" ref="B15:C15">_xlfn.TEXTSPLIT(A15," ")</f>
        <v>Rafi</v>
      </c>
      <c r="C15" t="str">
        <v>Walesa</v>
      </c>
    </row>
    <row r="16" spans="1:3" x14ac:dyDescent="0.25">
      <c r="A16" t="s">
        <v>13</v>
      </c>
      <c r="B16" t="str" cm="1">
        <f t="array" ref="B16:C16">_xlfn.TEXTSPLIT(A16," ")</f>
        <v>Anita</v>
      </c>
      <c r="C16" t="str">
        <v>Mulvey</v>
      </c>
    </row>
    <row r="17" spans="1:3" x14ac:dyDescent="0.25">
      <c r="A17" t="s">
        <v>14</v>
      </c>
      <c r="B17" t="str" cm="1">
        <f t="array" ref="B17:C17">_xlfn.TEXTSPLIT(A17," ")</f>
        <v>Gillian</v>
      </c>
      <c r="C17" t="str">
        <v>Ford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5955-D10D-4620-979E-09D11716D924}">
  <dimension ref="A1:C17"/>
  <sheetViews>
    <sheetView zoomScaleNormal="100" workbookViewId="0">
      <selection activeCell="B5" sqref="B5"/>
    </sheetView>
  </sheetViews>
  <sheetFormatPr defaultRowHeight="15" x14ac:dyDescent="0.25"/>
  <cols>
    <col min="1" max="1" width="18" customWidth="1"/>
    <col min="2" max="2" width="10.5703125" bestFit="1" customWidth="1"/>
    <col min="3" max="3" width="11.28515625" customWidth="1"/>
  </cols>
  <sheetData>
    <row r="1" spans="1:3" s="2" customFormat="1" ht="22.5" customHeight="1" x14ac:dyDescent="0.3">
      <c r="A1" s="2" t="s">
        <v>53</v>
      </c>
    </row>
    <row r="3" spans="1:3" x14ac:dyDescent="0.25">
      <c r="A3" s="1" t="s">
        <v>0</v>
      </c>
      <c r="B3" s="1" t="s">
        <v>47</v>
      </c>
      <c r="C3" s="1"/>
    </row>
    <row r="4" spans="1:3" x14ac:dyDescent="0.25">
      <c r="A4" t="s">
        <v>1</v>
      </c>
      <c r="B4" t="e" cm="1" vm="1">
        <f t="array" aca="1" ref="B4" ca="1">_xlfn.TEXTSPLIT(Table12[[#This Row],[Full Name]]," ")</f>
        <v>#VALUE!</v>
      </c>
    </row>
    <row r="5" spans="1:3" x14ac:dyDescent="0.25">
      <c r="A5" t="s">
        <v>2</v>
      </c>
      <c r="B5" t="e" cm="1" vm="1">
        <f t="array" aca="1" ref="B5" ca="1">_xlfn.TEXTSPLIT(Table12[[#This Row],[Full Name]]," ")</f>
        <v>#VALUE!</v>
      </c>
    </row>
    <row r="6" spans="1:3" x14ac:dyDescent="0.25">
      <c r="A6" t="s">
        <v>3</v>
      </c>
      <c r="B6" t="e" cm="1" vm="1">
        <f t="array" aca="1" ref="B6" ca="1">_xlfn.TEXTSPLIT(Table12[[#This Row],[Full Name]]," ")</f>
        <v>#VALUE!</v>
      </c>
    </row>
    <row r="7" spans="1:3" x14ac:dyDescent="0.25">
      <c r="A7" t="s">
        <v>4</v>
      </c>
      <c r="B7" t="e" cm="1" vm="1">
        <f t="array" aca="1" ref="B7" ca="1">_xlfn.TEXTSPLIT(Table12[[#This Row],[Full Name]]," ")</f>
        <v>#VALUE!</v>
      </c>
    </row>
    <row r="8" spans="1:3" x14ac:dyDescent="0.25">
      <c r="A8" t="s">
        <v>5</v>
      </c>
      <c r="B8" t="e" cm="1" vm="1">
        <f t="array" aca="1" ref="B8" ca="1">_xlfn.TEXTSPLIT(Table12[[#This Row],[Full Name]]," ")</f>
        <v>#VALUE!</v>
      </c>
    </row>
    <row r="9" spans="1:3" x14ac:dyDescent="0.25">
      <c r="A9" t="s">
        <v>6</v>
      </c>
      <c r="B9" t="e" cm="1" vm="1">
        <f t="array" aca="1" ref="B9" ca="1">_xlfn.TEXTSPLIT(Table12[[#This Row],[Full Name]]," ")</f>
        <v>#VALUE!</v>
      </c>
    </row>
    <row r="10" spans="1:3" x14ac:dyDescent="0.25">
      <c r="A10" t="s">
        <v>7</v>
      </c>
      <c r="B10" t="e" cm="1" vm="1">
        <f t="array" aca="1" ref="B10" ca="1">_xlfn.TEXTSPLIT(Table12[[#This Row],[Full Name]]," ")</f>
        <v>#VALUE!</v>
      </c>
    </row>
    <row r="11" spans="1:3" x14ac:dyDescent="0.25">
      <c r="A11" t="s">
        <v>8</v>
      </c>
      <c r="B11" t="e" cm="1" vm="1">
        <f t="array" aca="1" ref="B11" ca="1">_xlfn.TEXTSPLIT(Table12[[#This Row],[Full Name]]," ")</f>
        <v>#VALUE!</v>
      </c>
    </row>
    <row r="12" spans="1:3" x14ac:dyDescent="0.25">
      <c r="A12" t="s">
        <v>9</v>
      </c>
      <c r="B12" t="e" cm="1" vm="1">
        <f t="array" aca="1" ref="B12" ca="1">_xlfn.TEXTSPLIT(Table12[[#This Row],[Full Name]]," ")</f>
        <v>#VALUE!</v>
      </c>
    </row>
    <row r="13" spans="1:3" x14ac:dyDescent="0.25">
      <c r="A13" t="s">
        <v>10</v>
      </c>
      <c r="B13" t="e" cm="1" vm="1">
        <f t="array" aca="1" ref="B13" ca="1">_xlfn.TEXTSPLIT(Table12[[#This Row],[Full Name]]," ")</f>
        <v>#VALUE!</v>
      </c>
    </row>
    <row r="14" spans="1:3" x14ac:dyDescent="0.25">
      <c r="A14" t="s">
        <v>11</v>
      </c>
      <c r="B14" t="e" cm="1" vm="1">
        <f t="array" aca="1" ref="B14" ca="1">_xlfn.TEXTSPLIT(Table12[[#This Row],[Full Name]]," ")</f>
        <v>#VALUE!</v>
      </c>
    </row>
    <row r="15" spans="1:3" x14ac:dyDescent="0.25">
      <c r="A15" t="s">
        <v>12</v>
      </c>
      <c r="B15" t="e" cm="1" vm="1">
        <f t="array" aca="1" ref="B15" ca="1">_xlfn.TEXTSPLIT(Table12[[#This Row],[Full Name]]," ")</f>
        <v>#VALUE!</v>
      </c>
    </row>
    <row r="16" spans="1:3" x14ac:dyDescent="0.25">
      <c r="A16" t="s">
        <v>13</v>
      </c>
      <c r="B16" t="e" cm="1" vm="1">
        <f t="array" aca="1" ref="B16" ca="1">_xlfn.TEXTSPLIT(Table12[[#This Row],[Full Name]]," ")</f>
        <v>#VALUE!</v>
      </c>
    </row>
    <row r="17" spans="1:2" x14ac:dyDescent="0.25">
      <c r="A17" t="s">
        <v>14</v>
      </c>
      <c r="B17" t="e" cm="1" vm="1">
        <f t="array" aca="1" ref="B17" ca="1">_xlfn.TEXTSPLIT(Table12[[#This Row],[Full Name]]," ")</f>
        <v>#VALUE!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CAF7-13D3-46F3-AF6D-8BA21F13C57C}">
  <dimension ref="A1:C17"/>
  <sheetViews>
    <sheetView zoomScaleNormal="100" workbookViewId="0">
      <selection activeCell="C5" sqref="C5"/>
    </sheetView>
  </sheetViews>
  <sheetFormatPr defaultRowHeight="15" x14ac:dyDescent="0.25"/>
  <cols>
    <col min="1" max="1" width="18" customWidth="1"/>
    <col min="2" max="2" width="12.7109375" customWidth="1"/>
    <col min="3" max="3" width="12.28515625" customWidth="1"/>
  </cols>
  <sheetData>
    <row r="1" spans="1:3" s="2" customFormat="1" ht="22.5" customHeight="1" x14ac:dyDescent="0.3">
      <c r="A1" s="2" t="s">
        <v>55</v>
      </c>
    </row>
    <row r="3" spans="1:3" x14ac:dyDescent="0.25">
      <c r="A3" s="1" t="s">
        <v>0</v>
      </c>
      <c r="B3" s="1" t="s">
        <v>25</v>
      </c>
      <c r="C3" s="1" t="s">
        <v>26</v>
      </c>
    </row>
    <row r="4" spans="1:3" x14ac:dyDescent="0.25">
      <c r="A4" t="s">
        <v>1</v>
      </c>
      <c r="B4" t="str">
        <f>_xlfn.TEXTBEFORE(Table13[[#This Row],[Full Name]]," ")</f>
        <v>Ardisj</v>
      </c>
      <c r="C4" t="str">
        <f>_xlfn.TEXTAFTER(Table13[[#This Row],[Full Name]]," ")</f>
        <v>Flindall</v>
      </c>
    </row>
    <row r="5" spans="1:3" x14ac:dyDescent="0.25">
      <c r="A5" t="s">
        <v>2</v>
      </c>
      <c r="B5" t="str">
        <f>_xlfn.TEXTBEFORE(Table13[[#This Row],[Full Name]]," ")</f>
        <v>Nixie</v>
      </c>
      <c r="C5" t="str">
        <f>_xlfn.TEXTAFTER(Table13[[#This Row],[Full Name]]," ")</f>
        <v>Fairbrother</v>
      </c>
    </row>
    <row r="6" spans="1:3" x14ac:dyDescent="0.25">
      <c r="A6" t="s">
        <v>3</v>
      </c>
      <c r="B6" t="str">
        <f>_xlfn.TEXTBEFORE(Table13[[#This Row],[Full Name]]," ")</f>
        <v>Ciro</v>
      </c>
      <c r="C6" t="str">
        <f>_xlfn.TEXTAFTER(Table13[[#This Row],[Full Name]]," ")</f>
        <v>Acres</v>
      </c>
    </row>
    <row r="7" spans="1:3" x14ac:dyDescent="0.25">
      <c r="A7" t="s">
        <v>4</v>
      </c>
      <c r="B7" t="str">
        <f>_xlfn.TEXTBEFORE(Table13[[#This Row],[Full Name]]," ")</f>
        <v>Malinda</v>
      </c>
      <c r="C7" t="str">
        <f>_xlfn.TEXTAFTER(Table13[[#This Row],[Full Name]]," ")</f>
        <v>Howton</v>
      </c>
    </row>
    <row r="8" spans="1:3" x14ac:dyDescent="0.25">
      <c r="A8" t="s">
        <v>5</v>
      </c>
      <c r="B8" t="str">
        <f>_xlfn.TEXTBEFORE(Table13[[#This Row],[Full Name]]," ")</f>
        <v>Melisse</v>
      </c>
      <c r="C8" t="str">
        <f>_xlfn.TEXTAFTER(Table13[[#This Row],[Full Name]]," ")</f>
        <v>Gasnoll</v>
      </c>
    </row>
    <row r="9" spans="1:3" x14ac:dyDescent="0.25">
      <c r="A9" t="s">
        <v>6</v>
      </c>
      <c r="B9" t="str">
        <f>_xlfn.TEXTBEFORE(Table13[[#This Row],[Full Name]]," ")</f>
        <v>Booth</v>
      </c>
      <c r="C9" t="str">
        <f>_xlfn.TEXTAFTER(Table13[[#This Row],[Full Name]]," ")</f>
        <v>McMylor</v>
      </c>
    </row>
    <row r="10" spans="1:3" x14ac:dyDescent="0.25">
      <c r="A10" t="s">
        <v>7</v>
      </c>
      <c r="B10" t="str">
        <f>_xlfn.TEXTBEFORE(Table13[[#This Row],[Full Name]]," ")</f>
        <v>Nicolis</v>
      </c>
      <c r="C10" t="str">
        <f>_xlfn.TEXTAFTER(Table13[[#This Row],[Full Name]]," ")</f>
        <v>Daulton</v>
      </c>
    </row>
    <row r="11" spans="1:3" x14ac:dyDescent="0.25">
      <c r="A11" t="s">
        <v>8</v>
      </c>
      <c r="B11" t="str">
        <f>_xlfn.TEXTBEFORE(Table13[[#This Row],[Full Name]]," ")</f>
        <v>Chance</v>
      </c>
      <c r="C11" t="str">
        <f>_xlfn.TEXTAFTER(Table13[[#This Row],[Full Name]]," ")</f>
        <v>Houlridge</v>
      </c>
    </row>
    <row r="12" spans="1:3" x14ac:dyDescent="0.25">
      <c r="A12" t="s">
        <v>9</v>
      </c>
      <c r="B12" t="str">
        <f>_xlfn.TEXTBEFORE(Table13[[#This Row],[Full Name]]," ")</f>
        <v>Elberta</v>
      </c>
      <c r="C12" t="str">
        <f>_xlfn.TEXTAFTER(Table13[[#This Row],[Full Name]]," ")</f>
        <v>Craythorn</v>
      </c>
    </row>
    <row r="13" spans="1:3" x14ac:dyDescent="0.25">
      <c r="A13" t="s">
        <v>10</v>
      </c>
      <c r="B13" t="str">
        <f>_xlfn.TEXTBEFORE(Table13[[#This Row],[Full Name]]," ")</f>
        <v>Cyrill</v>
      </c>
      <c r="C13" t="str">
        <f>_xlfn.TEXTAFTER(Table13[[#This Row],[Full Name]]," ")</f>
        <v>Ingliss</v>
      </c>
    </row>
    <row r="14" spans="1:3" x14ac:dyDescent="0.25">
      <c r="A14" t="s">
        <v>11</v>
      </c>
      <c r="B14" t="str">
        <f>_xlfn.TEXTBEFORE(Table13[[#This Row],[Full Name]]," ")</f>
        <v>Dorri</v>
      </c>
      <c r="C14" t="str">
        <f>_xlfn.TEXTAFTER(Table13[[#This Row],[Full Name]]," ")</f>
        <v>Roullier</v>
      </c>
    </row>
    <row r="15" spans="1:3" x14ac:dyDescent="0.25">
      <c r="A15" t="s">
        <v>12</v>
      </c>
      <c r="B15" t="str">
        <f>_xlfn.TEXTBEFORE(Table13[[#This Row],[Full Name]]," ")</f>
        <v>Rafi</v>
      </c>
      <c r="C15" t="str">
        <f>_xlfn.TEXTAFTER(Table13[[#This Row],[Full Name]]," ")</f>
        <v>Walesa</v>
      </c>
    </row>
    <row r="16" spans="1:3" x14ac:dyDescent="0.25">
      <c r="A16" t="s">
        <v>13</v>
      </c>
      <c r="B16" t="str">
        <f>_xlfn.TEXTBEFORE(Table13[[#This Row],[Full Name]]," ")</f>
        <v>Anita</v>
      </c>
      <c r="C16" t="str">
        <f>_xlfn.TEXTAFTER(Table13[[#This Row],[Full Name]]," ")</f>
        <v>Mulvey</v>
      </c>
    </row>
    <row r="17" spans="1:3" x14ac:dyDescent="0.25">
      <c r="A17" t="s">
        <v>14</v>
      </c>
      <c r="B17" t="str">
        <f>_xlfn.TEXTBEFORE(Table13[[#This Row],[Full Name]]," ")</f>
        <v>Gillian</v>
      </c>
      <c r="C17" t="str">
        <f>_xlfn.TEXTAFTER(Table13[[#This Row],[Full Name]]," ")</f>
        <v>Ford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40A98-5FF2-4221-89C8-1E1D29C82E6E}">
  <dimension ref="A1:G13"/>
  <sheetViews>
    <sheetView zoomScaleNormal="100" workbookViewId="0">
      <selection activeCell="B4" sqref="B4"/>
    </sheetView>
  </sheetViews>
  <sheetFormatPr defaultRowHeight="15" x14ac:dyDescent="0.25"/>
  <cols>
    <col min="1" max="1" width="28.7109375" customWidth="1"/>
    <col min="2" max="2" width="10.5703125" bestFit="1" customWidth="1"/>
    <col min="3" max="3" width="11" bestFit="1" customWidth="1"/>
    <col min="4" max="4" width="10.5703125" bestFit="1" customWidth="1"/>
    <col min="5" max="5" width="10.5703125" customWidth="1"/>
    <col min="6" max="7" width="15.7109375" bestFit="1" customWidth="1"/>
    <col min="8" max="8" width="12.42578125" bestFit="1" customWidth="1"/>
  </cols>
  <sheetData>
    <row r="1" spans="1:7" s="2" customFormat="1" ht="22.5" customHeight="1" x14ac:dyDescent="0.3">
      <c r="A1" s="2" t="s">
        <v>56</v>
      </c>
    </row>
    <row r="3" spans="1:7" x14ac:dyDescent="0.25">
      <c r="A3" s="1" t="s">
        <v>0</v>
      </c>
      <c r="B3" s="1" t="s">
        <v>50</v>
      </c>
      <c r="C3" s="1" t="s">
        <v>48</v>
      </c>
      <c r="D3" s="1" t="s">
        <v>49</v>
      </c>
      <c r="E3" s="1"/>
      <c r="F3" s="1"/>
      <c r="G3" s="1"/>
    </row>
    <row r="4" spans="1:7" x14ac:dyDescent="0.25">
      <c r="A4" t="s">
        <v>1</v>
      </c>
      <c r="B4" t="str" cm="1">
        <f t="array" ref="B4:C4">_xlfn.TEXTSPLIT(A4," ")</f>
        <v>Ardisj</v>
      </c>
      <c r="C4" t="str">
        <v>Flindall</v>
      </c>
    </row>
    <row r="5" spans="1:7" x14ac:dyDescent="0.25">
      <c r="A5" t="s">
        <v>2</v>
      </c>
      <c r="B5" t="str" cm="1">
        <f t="array" ref="B5:C5">_xlfn.TEXTSPLIT(A5," ")</f>
        <v>Nixie</v>
      </c>
      <c r="C5" t="str">
        <v>Fairbrother</v>
      </c>
    </row>
    <row r="6" spans="1:7" x14ac:dyDescent="0.25">
      <c r="A6" t="s">
        <v>17</v>
      </c>
      <c r="B6" t="str" cm="1">
        <f t="array" ref="B6:D6">_xlfn.TEXTSPLIT(A6," ")</f>
        <v>Ciro</v>
      </c>
      <c r="C6" t="str">
        <v>Acres</v>
      </c>
      <c r="D6" t="str">
        <v>Barabisch</v>
      </c>
    </row>
    <row r="7" spans="1:7" x14ac:dyDescent="0.25">
      <c r="A7" t="s">
        <v>51</v>
      </c>
      <c r="B7" t="str" cm="1">
        <f t="array" ref="B7:E7">_xlfn.TEXTSPLIT(A7," ")</f>
        <v>Malinda</v>
      </c>
      <c r="C7" t="str">
        <v>Ann</v>
      </c>
      <c r="D7" t="str">
        <v>Howton</v>
      </c>
      <c r="E7" t="str">
        <v>O'Kerin</v>
      </c>
    </row>
    <row r="8" spans="1:7" x14ac:dyDescent="0.25">
      <c r="A8" t="s">
        <v>5</v>
      </c>
      <c r="B8" t="str" cm="1">
        <f t="array" ref="B8:C8">_xlfn.TEXTSPLIT(A8," ")</f>
        <v>Melisse</v>
      </c>
      <c r="C8" t="str">
        <v>Gasnoll</v>
      </c>
    </row>
    <row r="9" spans="1:7" x14ac:dyDescent="0.25">
      <c r="A9" t="s">
        <v>6</v>
      </c>
      <c r="B9" t="str" cm="1">
        <f t="array" ref="B9:C9">_xlfn.TEXTSPLIT(A9," ")</f>
        <v>Booth</v>
      </c>
      <c r="C9" t="str">
        <v>McMylor</v>
      </c>
    </row>
    <row r="10" spans="1:7" x14ac:dyDescent="0.25">
      <c r="A10" t="s">
        <v>18</v>
      </c>
      <c r="B10" t="str" cm="1">
        <f t="array" ref="B10:D10">_xlfn.TEXTSPLIT(A10," ")</f>
        <v>Rafi</v>
      </c>
      <c r="C10" t="str">
        <v>Walesa</v>
      </c>
      <c r="D10" t="str">
        <v>Priddis</v>
      </c>
    </row>
    <row r="11" spans="1:7" x14ac:dyDescent="0.25">
      <c r="A11" t="s">
        <v>16</v>
      </c>
      <c r="B11" t="str" cm="1">
        <f t="array" ref="B11:D11">_xlfn.TEXTSPLIT(A11," ")</f>
        <v>Anita</v>
      </c>
      <c r="C11" t="str">
        <v>Mulvey</v>
      </c>
      <c r="D11" t="str">
        <v>Serrels</v>
      </c>
    </row>
    <row r="12" spans="1:7" x14ac:dyDescent="0.25">
      <c r="A12" t="s">
        <v>14</v>
      </c>
      <c r="B12" t="str" cm="1">
        <f t="array" ref="B12:C12">_xlfn.TEXTSPLIT(A12," ")</f>
        <v>Gillian</v>
      </c>
      <c r="C12" t="str">
        <v>Ford</v>
      </c>
    </row>
    <row r="13" spans="1:7" x14ac:dyDescent="0.25">
      <c r="A13" t="s">
        <v>15</v>
      </c>
      <c r="B13" t="str" cm="1">
        <f t="array" ref="B13:C13">_xlfn.TEXTSPLIT(A13," ")</f>
        <v>Aldo</v>
      </c>
      <c r="C13" t="str">
        <v>Handscombe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CBB2-68E4-4FDA-A2CC-3A31BD431945}">
  <dimension ref="A1:H13"/>
  <sheetViews>
    <sheetView zoomScaleNormal="100" workbookViewId="0">
      <selection activeCell="C4" sqref="C4"/>
    </sheetView>
  </sheetViews>
  <sheetFormatPr defaultRowHeight="15" outlineLevelCol="1" x14ac:dyDescent="0.25"/>
  <cols>
    <col min="1" max="1" width="29.140625" customWidth="1"/>
    <col min="2" max="2" width="10.5703125" bestFit="1" customWidth="1"/>
    <col min="3" max="3" width="12" bestFit="1" customWidth="1"/>
    <col min="4" max="4" width="12.42578125" bestFit="1" customWidth="1"/>
    <col min="5" max="5" width="19.28515625" hidden="1" customWidth="1" outlineLevel="1"/>
    <col min="6" max="7" width="15.7109375" hidden="1" customWidth="1" outlineLevel="1"/>
    <col min="8" max="8" width="12.42578125" bestFit="1" customWidth="1" collapsed="1"/>
  </cols>
  <sheetData>
    <row r="1" spans="1:7" s="2" customFormat="1" ht="22.5" customHeight="1" x14ac:dyDescent="0.3">
      <c r="A1" s="2" t="s">
        <v>54</v>
      </c>
    </row>
    <row r="3" spans="1:7" x14ac:dyDescent="0.25">
      <c r="A3" s="1" t="s">
        <v>0</v>
      </c>
      <c r="B3" s="1" t="s">
        <v>50</v>
      </c>
      <c r="C3" s="1" t="s">
        <v>48</v>
      </c>
      <c r="D3" s="1" t="s">
        <v>49</v>
      </c>
      <c r="E3" s="1" t="s">
        <v>57</v>
      </c>
      <c r="F3" s="1" t="s">
        <v>58</v>
      </c>
      <c r="G3" s="1" t="s">
        <v>59</v>
      </c>
    </row>
    <row r="4" spans="1:7" x14ac:dyDescent="0.25">
      <c r="A4" t="s">
        <v>1</v>
      </c>
      <c r="B4" t="str">
        <f>_xlfn.TEXTBEFORE(Table10[[#This Row],[Full Name]]," ")</f>
        <v>Ardisj</v>
      </c>
      <c r="C4" t="str">
        <f>IFERROR(_xlfn.TEXTBEFORE(_xlfn.TEXTAFTER(Table10[[#This Row],[Full Name]]," ")," ",-1),"")</f>
        <v/>
      </c>
      <c r="D4" t="str">
        <f>_xlfn.TEXTAFTER(Table10[[#This Row],[Full Name]]," ",-1)</f>
        <v>Flindall</v>
      </c>
      <c r="E4" s="7" t="str">
        <f>_xlfn.TEXTAFTER(Table10[[#This Row],[Full Name]]," ")</f>
        <v>Flindall</v>
      </c>
      <c r="F4" s="7" t="e">
        <f>_xlfn.TEXTBEFORE(Table10[[#This Row],[Middle Part 1]]," ",-1)</f>
        <v>#VALUE!</v>
      </c>
      <c r="G4" s="7" t="str">
        <f>IFERROR(Table10[[#This Row],[Middle Part 2]],"")</f>
        <v/>
      </c>
    </row>
    <row r="5" spans="1:7" x14ac:dyDescent="0.25">
      <c r="A5" t="s">
        <v>2</v>
      </c>
      <c r="B5" t="str">
        <f>_xlfn.TEXTBEFORE(Table10[[#This Row],[Full Name]]," ")</f>
        <v>Nixie</v>
      </c>
      <c r="C5" t="str">
        <f>IFERROR(_xlfn.TEXTBEFORE(_xlfn.TEXTAFTER(Table10[[#This Row],[Full Name]]," ")," ",-1),"")</f>
        <v/>
      </c>
      <c r="D5" t="str">
        <f>_xlfn.TEXTAFTER(Table10[[#This Row],[Full Name]]," ",-1)</f>
        <v>Fairbrother</v>
      </c>
      <c r="E5" s="7" t="str">
        <f>_xlfn.TEXTAFTER(Table10[[#This Row],[Full Name]]," ")</f>
        <v>Fairbrother</v>
      </c>
      <c r="F5" s="7" t="e">
        <f>_xlfn.TEXTBEFORE(Table10[[#This Row],[Middle Part 1]]," ",-1)</f>
        <v>#VALUE!</v>
      </c>
      <c r="G5" s="7" t="str">
        <f>IFERROR(Table10[[#This Row],[Middle Part 2]],"")</f>
        <v/>
      </c>
    </row>
    <row r="6" spans="1:7" x14ac:dyDescent="0.25">
      <c r="A6" t="s">
        <v>17</v>
      </c>
      <c r="B6" t="str">
        <f>_xlfn.TEXTBEFORE(Table10[[#This Row],[Full Name]]," ")</f>
        <v>Ciro</v>
      </c>
      <c r="C6" t="str">
        <f>IFERROR(_xlfn.TEXTBEFORE(_xlfn.TEXTAFTER(Table10[[#This Row],[Full Name]]," ")," ",-1),"")</f>
        <v>Acres</v>
      </c>
      <c r="D6" t="str">
        <f>_xlfn.TEXTAFTER(Table10[[#This Row],[Full Name]]," ",-1)</f>
        <v>Barabisch</v>
      </c>
      <c r="E6" s="7" t="str">
        <f>_xlfn.TEXTAFTER(Table10[[#This Row],[Full Name]]," ")</f>
        <v>Acres Barabisch</v>
      </c>
      <c r="F6" s="7" t="str">
        <f>_xlfn.TEXTBEFORE(Table10[[#This Row],[Middle Part 1]]," ",-1)</f>
        <v>Acres</v>
      </c>
      <c r="G6" s="7" t="str">
        <f>IFERROR(Table10[[#This Row],[Middle Part 2]],"")</f>
        <v>Acres</v>
      </c>
    </row>
    <row r="7" spans="1:7" x14ac:dyDescent="0.25">
      <c r="A7" t="s">
        <v>51</v>
      </c>
      <c r="B7" t="str">
        <f>_xlfn.TEXTBEFORE(Table10[[#This Row],[Full Name]]," ")</f>
        <v>Malinda</v>
      </c>
      <c r="C7" t="str">
        <f>IFERROR(_xlfn.TEXTBEFORE(_xlfn.TEXTAFTER(Table10[[#This Row],[Full Name]]," ")," ",-1),"")</f>
        <v>Ann Howton</v>
      </c>
      <c r="D7" t="str">
        <f>_xlfn.TEXTAFTER(Table10[[#This Row],[Full Name]]," ",-1)</f>
        <v>O'Kerin</v>
      </c>
      <c r="E7" s="7" t="str">
        <f>_xlfn.TEXTAFTER(Table10[[#This Row],[Full Name]]," ")</f>
        <v>Ann Howton O'Kerin</v>
      </c>
      <c r="F7" s="7" t="str">
        <f>_xlfn.TEXTBEFORE(Table10[[#This Row],[Middle Part 1]]," ",-1)</f>
        <v>Ann Howton</v>
      </c>
      <c r="G7" s="7" t="str">
        <f>IFERROR(Table10[[#This Row],[Middle Part 2]],"")</f>
        <v>Ann Howton</v>
      </c>
    </row>
    <row r="8" spans="1:7" x14ac:dyDescent="0.25">
      <c r="A8" t="s">
        <v>5</v>
      </c>
      <c r="B8" t="str">
        <f>_xlfn.TEXTBEFORE(Table10[[#This Row],[Full Name]]," ")</f>
        <v>Melisse</v>
      </c>
      <c r="C8" t="str">
        <f>IFERROR(_xlfn.TEXTBEFORE(_xlfn.TEXTAFTER(Table10[[#This Row],[Full Name]]," ")," ",-1),"")</f>
        <v/>
      </c>
      <c r="D8" t="str">
        <f>_xlfn.TEXTAFTER(Table10[[#This Row],[Full Name]]," ",-1)</f>
        <v>Gasnoll</v>
      </c>
      <c r="E8" s="7" t="str">
        <f>_xlfn.TEXTAFTER(Table10[[#This Row],[Full Name]]," ")</f>
        <v>Gasnoll</v>
      </c>
      <c r="F8" s="7" t="e">
        <f>_xlfn.TEXTBEFORE(Table10[[#This Row],[Middle Part 1]]," ",-1)</f>
        <v>#VALUE!</v>
      </c>
      <c r="G8" s="7" t="str">
        <f>IFERROR(Table10[[#This Row],[Middle Part 2]],"")</f>
        <v/>
      </c>
    </row>
    <row r="9" spans="1:7" x14ac:dyDescent="0.25">
      <c r="A9" t="s">
        <v>6</v>
      </c>
      <c r="B9" t="str">
        <f>_xlfn.TEXTBEFORE(Table10[[#This Row],[Full Name]]," ")</f>
        <v>Booth</v>
      </c>
      <c r="C9" t="str">
        <f>IFERROR(_xlfn.TEXTBEFORE(_xlfn.TEXTAFTER(Table10[[#This Row],[Full Name]]," ")," ",-1),"")</f>
        <v/>
      </c>
      <c r="D9" t="str">
        <f>_xlfn.TEXTAFTER(Table10[[#This Row],[Full Name]]," ",-1)</f>
        <v>McMylor</v>
      </c>
      <c r="E9" s="7" t="str">
        <f>_xlfn.TEXTAFTER(Table10[[#This Row],[Full Name]]," ")</f>
        <v>McMylor</v>
      </c>
      <c r="F9" s="7" t="e">
        <f>_xlfn.TEXTBEFORE(Table10[[#This Row],[Middle Part 1]]," ",-1)</f>
        <v>#VALUE!</v>
      </c>
      <c r="G9" s="7" t="str">
        <f>IFERROR(Table10[[#This Row],[Middle Part 2]],"")</f>
        <v/>
      </c>
    </row>
    <row r="10" spans="1:7" x14ac:dyDescent="0.25">
      <c r="A10" t="s">
        <v>18</v>
      </c>
      <c r="B10" t="str">
        <f>_xlfn.TEXTBEFORE(Table10[[#This Row],[Full Name]]," ")</f>
        <v>Rafi</v>
      </c>
      <c r="C10" t="str">
        <f>IFERROR(_xlfn.TEXTBEFORE(_xlfn.TEXTAFTER(Table10[[#This Row],[Full Name]]," ")," ",-1),"")</f>
        <v>Walesa</v>
      </c>
      <c r="D10" t="str">
        <f>_xlfn.TEXTAFTER(Table10[[#This Row],[Full Name]]," ",-1)</f>
        <v>Priddis</v>
      </c>
      <c r="E10" s="7" t="str">
        <f>_xlfn.TEXTAFTER(Table10[[#This Row],[Full Name]]," ")</f>
        <v>Walesa Priddis</v>
      </c>
      <c r="F10" s="7" t="str">
        <f>_xlfn.TEXTBEFORE(Table10[[#This Row],[Middle Part 1]]," ",-1)</f>
        <v>Walesa</v>
      </c>
      <c r="G10" s="7" t="str">
        <f>IFERROR(Table10[[#This Row],[Middle Part 2]],"")</f>
        <v>Walesa</v>
      </c>
    </row>
    <row r="11" spans="1:7" x14ac:dyDescent="0.25">
      <c r="A11" t="s">
        <v>16</v>
      </c>
      <c r="B11" t="str">
        <f>_xlfn.TEXTBEFORE(Table10[[#This Row],[Full Name]]," ")</f>
        <v>Anita</v>
      </c>
      <c r="C11" t="str">
        <f>IFERROR(_xlfn.TEXTBEFORE(_xlfn.TEXTAFTER(Table10[[#This Row],[Full Name]]," ")," ",-1),"")</f>
        <v>Mulvey</v>
      </c>
      <c r="D11" t="str">
        <f>_xlfn.TEXTAFTER(Table10[[#This Row],[Full Name]]," ",-1)</f>
        <v>Serrels</v>
      </c>
      <c r="E11" s="7" t="str">
        <f>_xlfn.TEXTAFTER(Table10[[#This Row],[Full Name]]," ")</f>
        <v>Mulvey Serrels</v>
      </c>
      <c r="F11" s="7" t="str">
        <f>_xlfn.TEXTBEFORE(Table10[[#This Row],[Middle Part 1]]," ",-1)</f>
        <v>Mulvey</v>
      </c>
      <c r="G11" s="7" t="str">
        <f>IFERROR(Table10[[#This Row],[Middle Part 2]],"")</f>
        <v>Mulvey</v>
      </c>
    </row>
    <row r="12" spans="1:7" x14ac:dyDescent="0.25">
      <c r="A12" t="s">
        <v>14</v>
      </c>
      <c r="B12" t="str">
        <f>_xlfn.TEXTBEFORE(Table10[[#This Row],[Full Name]]," ")</f>
        <v>Gillian</v>
      </c>
      <c r="C12" t="str">
        <f>IFERROR(_xlfn.TEXTBEFORE(_xlfn.TEXTAFTER(Table10[[#This Row],[Full Name]]," ")," ",-1),"")</f>
        <v/>
      </c>
      <c r="D12" t="str">
        <f>_xlfn.TEXTAFTER(Table10[[#This Row],[Full Name]]," ",-1)</f>
        <v>Ford</v>
      </c>
      <c r="E12" s="7" t="str">
        <f>_xlfn.TEXTAFTER(Table10[[#This Row],[Full Name]]," ")</f>
        <v>Ford</v>
      </c>
      <c r="F12" s="7" t="e">
        <f>_xlfn.TEXTBEFORE(Table10[[#This Row],[Middle Part 1]]," ",-1)</f>
        <v>#VALUE!</v>
      </c>
      <c r="G12" s="7" t="str">
        <f>IFERROR(Table10[[#This Row],[Middle Part 2]],"")</f>
        <v/>
      </c>
    </row>
    <row r="13" spans="1:7" x14ac:dyDescent="0.25">
      <c r="A13" t="s">
        <v>15</v>
      </c>
      <c r="B13" t="str">
        <f>_xlfn.TEXTBEFORE(Table10[[#This Row],[Full Name]]," ")</f>
        <v>Aldo</v>
      </c>
      <c r="C13" t="str">
        <f>IFERROR(_xlfn.TEXTBEFORE(_xlfn.TEXTAFTER(Table10[[#This Row],[Full Name]]," ")," ",-1),"")</f>
        <v/>
      </c>
      <c r="D13" t="str">
        <f>_xlfn.TEXTAFTER(Table10[[#This Row],[Full Name]]," ",-1)</f>
        <v>Handscombe</v>
      </c>
      <c r="E13" s="7" t="str">
        <f>_xlfn.TEXTAFTER(Table10[[#This Row],[Full Name]]," ")</f>
        <v>Handscombe</v>
      </c>
      <c r="F13" s="7" t="e">
        <f>_xlfn.TEXTBEFORE(Table10[[#This Row],[Middle Part 1]]," ",-1)</f>
        <v>#VALUE!</v>
      </c>
      <c r="G13" s="7" t="str">
        <f>IFERROR(Table10[[#This Row],[Middle Part 2]],"")</f>
        <v/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2959E-AF1E-4979-9C7C-319A6B946EFF}">
  <dimension ref="A1:C12"/>
  <sheetViews>
    <sheetView zoomScaleNormal="100" workbookViewId="0">
      <selection activeCell="B5" sqref="B5"/>
    </sheetView>
  </sheetViews>
  <sheetFormatPr defaultRowHeight="15" x14ac:dyDescent="0.25"/>
  <cols>
    <col min="1" max="1" width="55.28515625" bestFit="1" customWidth="1"/>
    <col min="2" max="2" width="13.5703125" bestFit="1" customWidth="1"/>
    <col min="3" max="3" width="15.28515625" bestFit="1" customWidth="1"/>
  </cols>
  <sheetData>
    <row r="1" spans="1:3" s="2" customFormat="1" ht="22.5" customHeight="1" x14ac:dyDescent="0.3">
      <c r="A1" s="2" t="s">
        <v>46</v>
      </c>
    </row>
    <row r="3" spans="1:3" x14ac:dyDescent="0.25">
      <c r="B3" s="5" t="s">
        <v>23</v>
      </c>
      <c r="C3" s="6" t="s">
        <v>24</v>
      </c>
    </row>
    <row r="4" spans="1:3" x14ac:dyDescent="0.25">
      <c r="A4" s="1" t="s">
        <v>27</v>
      </c>
      <c r="B4" s="1" t="s">
        <v>33</v>
      </c>
      <c r="C4" s="1" t="s">
        <v>35</v>
      </c>
    </row>
    <row r="5" spans="1:3" x14ac:dyDescent="0.25">
      <c r="A5" t="s">
        <v>44</v>
      </c>
      <c r="B5" t="str">
        <f>RIGHT(A5,LEN(A5)-FIND("*",SUBSTITUTE(A5,".","*",LEN(A5)-LEN(SUBSTITUTE(A5,".","")))))</f>
        <v>xlsx</v>
      </c>
      <c r="C5" t="str">
        <f>_xlfn.TEXTAFTER(A5,".",-1)</f>
        <v>xlsx</v>
      </c>
    </row>
    <row r="6" spans="1:3" x14ac:dyDescent="0.25">
      <c r="A6" t="s">
        <v>28</v>
      </c>
      <c r="B6" t="str">
        <f t="shared" ref="B6:B12" si="0">RIGHT(A6,LEN(A6)-FIND("*",SUBSTITUTE(A6,".","*",LEN(A6)-LEN(SUBSTITUTE(A6,".","")))))</f>
        <v>xlsx</v>
      </c>
      <c r="C6" t="str">
        <f t="shared" ref="C6:C12" si="1">_xlfn.TEXTAFTER(A6,".",-1)</f>
        <v>xlsx</v>
      </c>
    </row>
    <row r="7" spans="1:3" x14ac:dyDescent="0.25">
      <c r="A7" t="s">
        <v>45</v>
      </c>
      <c r="B7" t="str">
        <f t="shared" si="0"/>
        <v>xlsx</v>
      </c>
      <c r="C7" t="str">
        <f t="shared" si="1"/>
        <v>xlsx</v>
      </c>
    </row>
    <row r="8" spans="1:3" x14ac:dyDescent="0.25">
      <c r="A8" t="s">
        <v>29</v>
      </c>
      <c r="B8" t="str">
        <f t="shared" si="0"/>
        <v>xlsx</v>
      </c>
      <c r="C8" t="str">
        <f t="shared" si="1"/>
        <v>xlsx</v>
      </c>
    </row>
    <row r="9" spans="1:3" x14ac:dyDescent="0.25">
      <c r="A9" t="s">
        <v>30</v>
      </c>
      <c r="B9" t="str">
        <f t="shared" si="0"/>
        <v>xlsm</v>
      </c>
      <c r="C9" t="str">
        <f t="shared" si="1"/>
        <v>xlsm</v>
      </c>
    </row>
    <row r="10" spans="1:3" x14ac:dyDescent="0.25">
      <c r="A10" t="s">
        <v>31</v>
      </c>
      <c r="B10" t="str">
        <f t="shared" si="0"/>
        <v>xlsm</v>
      </c>
      <c r="C10" t="str">
        <f t="shared" si="1"/>
        <v>xlsm</v>
      </c>
    </row>
    <row r="11" spans="1:3" x14ac:dyDescent="0.25">
      <c r="A11" t="s">
        <v>32</v>
      </c>
      <c r="B11" t="str">
        <f t="shared" si="0"/>
        <v>xlsx</v>
      </c>
      <c r="C11" t="str">
        <f t="shared" si="1"/>
        <v>xlsx</v>
      </c>
    </row>
    <row r="12" spans="1:3" x14ac:dyDescent="0.25">
      <c r="A12" t="s">
        <v>34</v>
      </c>
      <c r="B12" t="str">
        <f t="shared" si="0"/>
        <v>pptx</v>
      </c>
      <c r="C12" t="str">
        <f t="shared" si="1"/>
        <v>pptx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FE8B-B2A0-4659-8F5C-804201F1AC2C}">
  <dimension ref="A1:M19"/>
  <sheetViews>
    <sheetView zoomScaleNormal="100" workbookViewId="0">
      <selection activeCell="B7" sqref="B7"/>
    </sheetView>
  </sheetViews>
  <sheetFormatPr defaultRowHeight="15" x14ac:dyDescent="0.25"/>
  <cols>
    <col min="1" max="1" width="9.140625" customWidth="1"/>
    <col min="2" max="2" width="21.85546875" customWidth="1"/>
    <col min="3" max="7" width="9.140625" customWidth="1"/>
  </cols>
  <sheetData>
    <row r="1" spans="1:13" s="2" customFormat="1" ht="22.5" customHeight="1" x14ac:dyDescent="0.3">
      <c r="A1" s="2" t="s">
        <v>22</v>
      </c>
    </row>
    <row r="3" spans="1:13" x14ac:dyDescent="0.25">
      <c r="B3" s="3" t="s">
        <v>20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B4" s="1" t="s">
        <v>21</v>
      </c>
    </row>
    <row r="5" spans="1:13" x14ac:dyDescent="0.25">
      <c r="B5" t="s">
        <v>19</v>
      </c>
    </row>
    <row r="7" spans="1:13" x14ac:dyDescent="0.25">
      <c r="B7" t="str" cm="1">
        <f t="array" ref="B7:B19">_xlfn.TEXTSPLIT(B5,,", ")</f>
        <v>Apple</v>
      </c>
    </row>
    <row r="8" spans="1:13" x14ac:dyDescent="0.25">
      <c r="B8" t="str">
        <v>Arrowroot</v>
      </c>
    </row>
    <row r="9" spans="1:13" x14ac:dyDescent="0.25">
      <c r="B9" t="str">
        <v>Avocado</v>
      </c>
    </row>
    <row r="10" spans="1:13" x14ac:dyDescent="0.25">
      <c r="B10" t="str">
        <v>Banana and Plantains</v>
      </c>
    </row>
    <row r="11" spans="1:13" x14ac:dyDescent="0.25">
      <c r="B11" t="str">
        <v>Broccoli</v>
      </c>
    </row>
    <row r="12" spans="1:13" x14ac:dyDescent="0.25">
      <c r="B12" t="str">
        <v>Carrot</v>
      </c>
    </row>
    <row r="13" spans="1:13" x14ac:dyDescent="0.25">
      <c r="B13" t="str">
        <v>Fennel</v>
      </c>
    </row>
    <row r="14" spans="1:13" x14ac:dyDescent="0.25">
      <c r="B14" t="str">
        <v>Chaya</v>
      </c>
    </row>
    <row r="15" spans="1:13" x14ac:dyDescent="0.25">
      <c r="B15" t="str">
        <v>Blueberry</v>
      </c>
    </row>
    <row r="16" spans="1:13" x14ac:dyDescent="0.25">
      <c r="B16" t="str">
        <v>Beans</v>
      </c>
    </row>
    <row r="17" spans="2:2" x14ac:dyDescent="0.25">
      <c r="B17" t="str">
        <v>Chives</v>
      </c>
    </row>
    <row r="18" spans="2:2" x14ac:dyDescent="0.25">
      <c r="B18" t="str">
        <v>Carrot</v>
      </c>
    </row>
    <row r="19" spans="2:2" x14ac:dyDescent="0.25">
      <c r="B19" t="str">
        <v>Avocado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ACFF-8D16-4DFA-924B-0E83B6C98EA0}">
  <dimension ref="A1:C11"/>
  <sheetViews>
    <sheetView zoomScaleNormal="100" workbookViewId="0">
      <selection activeCell="B5" sqref="B5"/>
    </sheetView>
  </sheetViews>
  <sheetFormatPr defaultRowHeight="15" x14ac:dyDescent="0.25"/>
  <cols>
    <col min="1" max="1" width="9.140625" customWidth="1"/>
    <col min="2" max="2" width="10.5703125" bestFit="1" customWidth="1"/>
    <col min="3" max="3" width="11" bestFit="1" customWidth="1"/>
  </cols>
  <sheetData>
    <row r="1" spans="1:3" s="2" customFormat="1" ht="22.5" customHeight="1" x14ac:dyDescent="0.3">
      <c r="A1" s="2" t="s">
        <v>43</v>
      </c>
    </row>
    <row r="3" spans="1:3" x14ac:dyDescent="0.25">
      <c r="B3" t="s">
        <v>42</v>
      </c>
    </row>
    <row r="5" spans="1:3" x14ac:dyDescent="0.25">
      <c r="B5" t="str" cm="1">
        <f t="array" ref="B5:C11">_xlfn.TEXTSPLIT(B3,": ",", ",FALSE,"no tag")</f>
        <v>PURCH</v>
      </c>
      <c r="C5" t="str">
        <v>Shoes</v>
      </c>
    </row>
    <row r="6" spans="1:3" x14ac:dyDescent="0.25">
      <c r="B6" t="str">
        <v>Active</v>
      </c>
      <c r="C6" t="str">
        <v>no tag</v>
      </c>
    </row>
    <row r="7" spans="1:3" x14ac:dyDescent="0.25">
      <c r="B7" t="str">
        <v>PURCH</v>
      </c>
      <c r="C7" t="str">
        <v>Shirts</v>
      </c>
    </row>
    <row r="8" spans="1:3" x14ac:dyDescent="0.25">
      <c r="B8" t="str">
        <v>PURCH</v>
      </c>
      <c r="C8" t="str">
        <v>Wallet</v>
      </c>
    </row>
    <row r="9" spans="1:3" x14ac:dyDescent="0.25">
      <c r="B9" t="str">
        <v>Subscribed</v>
      </c>
      <c r="C9" t="str">
        <v>no tag</v>
      </c>
    </row>
    <row r="10" spans="1:3" x14ac:dyDescent="0.25">
      <c r="B10" t="str">
        <v>PROMO</v>
      </c>
      <c r="C10" t="str">
        <v>Spring</v>
      </c>
    </row>
    <row r="11" spans="1:3" x14ac:dyDescent="0.25">
      <c r="B11" t="str">
        <v>PROMO</v>
      </c>
      <c r="C11" t="str">
        <v>July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6D12-718C-4BAC-B9C0-02B5A49D8004}">
  <dimension ref="A1:B2"/>
  <sheetViews>
    <sheetView workbookViewId="0">
      <selection sqref="A1:A2"/>
    </sheetView>
  </sheetViews>
  <sheetFormatPr defaultRowHeight="15" x14ac:dyDescent="0.25"/>
  <sheetData>
    <row r="1" spans="1:2" x14ac:dyDescent="0.25">
      <c r="A1" s="1" t="s">
        <v>61</v>
      </c>
      <c r="B1" t="s">
        <v>64</v>
      </c>
    </row>
    <row r="2" spans="1:2" x14ac:dyDescent="0.25">
      <c r="A2" s="1" t="s">
        <v>62</v>
      </c>
      <c r="B2" s="8" t="s">
        <v>63</v>
      </c>
    </row>
  </sheetData>
  <hyperlinks>
    <hyperlink ref="B2" r:id="rId1" display="https://www.excelcampus.com/?p=31915" xr:uid="{557F270B-2B88-48E1-8F1F-F701571E4A6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New Functions</vt:lpstr>
      <vt:lpstr>Text Split</vt:lpstr>
      <vt:lpstr>Text Split Table</vt:lpstr>
      <vt:lpstr>Text Before After Table</vt:lpstr>
      <vt:lpstr>Split 3 Names</vt:lpstr>
      <vt:lpstr>Split 3 Names Table</vt:lpstr>
      <vt:lpstr>File Extensions</vt:lpstr>
      <vt:lpstr>Text Split Rows</vt:lpstr>
      <vt:lpstr>Text Split Rows and Cols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Brian Jackson</cp:lastModifiedBy>
  <cp:lastPrinted>2022-03-18T19:03:50Z</cp:lastPrinted>
  <dcterms:created xsi:type="dcterms:W3CDTF">2022-03-17T16:16:07Z</dcterms:created>
  <dcterms:modified xsi:type="dcterms:W3CDTF">2022-04-14T19:46:18Z</dcterms:modified>
</cp:coreProperties>
</file>