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Running Totals in Excel Tables\"/>
    </mc:Choice>
  </mc:AlternateContent>
  <xr:revisionPtr revIDLastSave="0" documentId="13_ncr:1_{3F70429F-E2F7-4D06-9050-30766852C8DE}" xr6:coauthVersionLast="45" xr6:coauthVersionMax="45" xr10:uidLastSave="{00000000-0000-0000-0000-000000000000}"/>
  <bookViews>
    <workbookView xWindow="-120" yWindow="-120" windowWidth="29040" windowHeight="15840" xr2:uid="{57C238E6-90DC-4AB3-9BEA-0EE9626D5A47}"/>
  </bookViews>
  <sheets>
    <sheet name="Method 1" sheetId="1" r:id="rId1"/>
    <sheet name="Mehtod 2" sheetId="3" r:id="rId2"/>
    <sheet name="Method 3" sheetId="4" r:id="rId3"/>
    <sheet name="Source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4" l="1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F2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4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0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764" i="4"/>
  <c r="F765" i="4"/>
  <c r="F766" i="4"/>
  <c r="F767" i="4"/>
  <c r="F768" i="4"/>
  <c r="F769" i="4"/>
  <c r="F770" i="4"/>
  <c r="F771" i="4"/>
  <c r="F772" i="4"/>
  <c r="F773" i="4"/>
  <c r="F774" i="4"/>
  <c r="F775" i="4"/>
  <c r="F776" i="4"/>
  <c r="F777" i="4"/>
  <c r="F778" i="4"/>
  <c r="F779" i="4"/>
  <c r="F780" i="4"/>
  <c r="F781" i="4"/>
  <c r="F782" i="4"/>
  <c r="F783" i="4"/>
  <c r="F784" i="4"/>
  <c r="F785" i="4"/>
  <c r="F786" i="4"/>
  <c r="F787" i="4"/>
  <c r="F788" i="4"/>
  <c r="F789" i="4"/>
  <c r="F790" i="4"/>
  <c r="F791" i="4"/>
  <c r="F792" i="4"/>
  <c r="F793" i="4"/>
  <c r="F794" i="4"/>
  <c r="F795" i="4"/>
  <c r="F796" i="4"/>
  <c r="F797" i="4"/>
  <c r="F798" i="4"/>
  <c r="F799" i="4"/>
  <c r="F800" i="4"/>
  <c r="F801" i="4"/>
  <c r="F802" i="4"/>
  <c r="F803" i="4"/>
  <c r="F804" i="4"/>
  <c r="F805" i="4"/>
  <c r="F806" i="4"/>
  <c r="F807" i="4"/>
  <c r="F808" i="4"/>
  <c r="F809" i="4"/>
  <c r="F810" i="4"/>
  <c r="F811" i="4"/>
  <c r="F812" i="4"/>
  <c r="F813" i="4"/>
  <c r="F814" i="4"/>
  <c r="F815" i="4"/>
  <c r="F816" i="4"/>
  <c r="F817" i="4"/>
  <c r="F818" i="4"/>
  <c r="F819" i="4"/>
  <c r="F820" i="4"/>
  <c r="F821" i="4"/>
  <c r="F822" i="4"/>
  <c r="F823" i="4"/>
  <c r="F824" i="4"/>
  <c r="F825" i="4"/>
  <c r="F826" i="4"/>
  <c r="F827" i="4"/>
  <c r="F828" i="4"/>
  <c r="F829" i="4"/>
  <c r="F830" i="4"/>
  <c r="F831" i="4"/>
  <c r="F832" i="4"/>
  <c r="F833" i="4"/>
  <c r="F834" i="4"/>
  <c r="F835" i="4"/>
  <c r="F836" i="4"/>
  <c r="F837" i="4"/>
  <c r="F838" i="4"/>
  <c r="F839" i="4"/>
  <c r="F840" i="4"/>
  <c r="F841" i="4"/>
  <c r="F842" i="4"/>
  <c r="F843" i="4"/>
  <c r="F844" i="4"/>
  <c r="F845" i="4"/>
  <c r="F846" i="4"/>
  <c r="F847" i="4"/>
  <c r="F848" i="4"/>
  <c r="F849" i="4"/>
  <c r="F850" i="4"/>
  <c r="F851" i="4"/>
  <c r="F852" i="4"/>
  <c r="F853" i="4"/>
  <c r="F854" i="4"/>
  <c r="F855" i="4"/>
  <c r="F856" i="4"/>
  <c r="F857" i="4"/>
  <c r="F858" i="4"/>
  <c r="F859" i="4"/>
  <c r="F860" i="4"/>
  <c r="F861" i="4"/>
  <c r="F862" i="4"/>
  <c r="F863" i="4"/>
  <c r="F864" i="4"/>
  <c r="F865" i="4"/>
  <c r="F866" i="4"/>
  <c r="F867" i="4"/>
  <c r="F868" i="4"/>
  <c r="F869" i="4"/>
  <c r="F870" i="4"/>
  <c r="F871" i="4"/>
  <c r="F872" i="4"/>
  <c r="F873" i="4"/>
  <c r="F874" i="4"/>
  <c r="F875" i="4"/>
  <c r="F876" i="4"/>
  <c r="F877" i="4"/>
  <c r="F878" i="4"/>
  <c r="F879" i="4"/>
  <c r="F880" i="4"/>
  <c r="F881" i="4"/>
  <c r="F882" i="4"/>
  <c r="F883" i="4"/>
  <c r="F884" i="4"/>
  <c r="F885" i="4"/>
  <c r="F886" i="4"/>
  <c r="F887" i="4"/>
  <c r="F888" i="4"/>
  <c r="F889" i="4"/>
  <c r="F890" i="4"/>
  <c r="F891" i="4"/>
  <c r="F892" i="4"/>
  <c r="F893" i="4"/>
  <c r="F894" i="4"/>
  <c r="F895" i="4"/>
  <c r="F896" i="4"/>
  <c r="F897" i="4"/>
  <c r="F898" i="4"/>
  <c r="F899" i="4"/>
  <c r="F900" i="4"/>
  <c r="F901" i="4"/>
  <c r="F902" i="4"/>
  <c r="F903" i="4"/>
  <c r="F904" i="4"/>
  <c r="F905" i="4"/>
  <c r="F906" i="4"/>
  <c r="F907" i="4"/>
  <c r="F908" i="4"/>
  <c r="F909" i="4"/>
  <c r="F910" i="4"/>
  <c r="F911" i="4"/>
  <c r="F912" i="4"/>
  <c r="F913" i="4"/>
  <c r="F914" i="4"/>
  <c r="F915" i="4"/>
  <c r="F916" i="4"/>
  <c r="F917" i="4"/>
  <c r="F918" i="4"/>
  <c r="F919" i="4"/>
  <c r="F920" i="4"/>
  <c r="F921" i="4"/>
  <c r="F922" i="4"/>
  <c r="F923" i="4"/>
  <c r="F924" i="4"/>
  <c r="F925" i="4"/>
  <c r="F926" i="4"/>
  <c r="F927" i="4"/>
  <c r="F928" i="4"/>
  <c r="F929" i="4"/>
  <c r="F930" i="4"/>
  <c r="F931" i="4"/>
  <c r="F932" i="4"/>
  <c r="F933" i="4"/>
  <c r="F934" i="4"/>
  <c r="F935" i="4"/>
  <c r="F936" i="4"/>
  <c r="F937" i="4"/>
  <c r="F938" i="4"/>
  <c r="F939" i="4"/>
  <c r="F940" i="4"/>
  <c r="F941" i="4"/>
  <c r="F942" i="4"/>
  <c r="F943" i="4"/>
  <c r="F944" i="4"/>
  <c r="F945" i="4"/>
  <c r="F946" i="4"/>
  <c r="F947" i="4"/>
  <c r="F948" i="4"/>
  <c r="F949" i="4"/>
  <c r="F950" i="4"/>
  <c r="F951" i="4"/>
  <c r="F952" i="4"/>
  <c r="F953" i="4"/>
  <c r="F954" i="4"/>
  <c r="F955" i="4"/>
  <c r="F956" i="4"/>
  <c r="F957" i="4"/>
  <c r="F958" i="4"/>
  <c r="F959" i="4"/>
  <c r="F960" i="4"/>
  <c r="F961" i="4"/>
  <c r="F962" i="4"/>
  <c r="F963" i="4"/>
  <c r="F964" i="4"/>
  <c r="F965" i="4"/>
  <c r="F966" i="4"/>
  <c r="F967" i="4"/>
  <c r="F968" i="4"/>
  <c r="F969" i="4"/>
  <c r="F970" i="4"/>
  <c r="F971" i="4"/>
  <c r="F972" i="4"/>
  <c r="F973" i="4"/>
  <c r="F974" i="4"/>
  <c r="F975" i="4"/>
  <c r="F976" i="4"/>
  <c r="F977" i="4"/>
  <c r="F978" i="4"/>
  <c r="F979" i="4"/>
  <c r="F980" i="4"/>
  <c r="F981" i="4"/>
  <c r="F982" i="4"/>
  <c r="F983" i="4"/>
  <c r="F984" i="4"/>
  <c r="F985" i="4"/>
  <c r="F986" i="4"/>
  <c r="F987" i="4"/>
  <c r="F988" i="4"/>
  <c r="F989" i="4"/>
  <c r="F990" i="4"/>
  <c r="F991" i="4"/>
  <c r="F992" i="4"/>
  <c r="F993" i="4"/>
  <c r="F994" i="4"/>
  <c r="F995" i="4"/>
  <c r="F996" i="4"/>
  <c r="F997" i="4"/>
  <c r="F998" i="4"/>
  <c r="F999" i="4"/>
  <c r="F1000" i="4"/>
  <c r="F1001" i="4"/>
  <c r="G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F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</calcChain>
</file>

<file path=xl/sharedStrings.xml><?xml version="1.0" encoding="utf-8"?>
<sst xmlns="http://schemas.openxmlformats.org/spreadsheetml/2006/main" count="9025" uniqueCount="696">
  <si>
    <t>Trans ID</t>
  </si>
  <si>
    <t>Date Created</t>
  </si>
  <si>
    <t>Customer Name</t>
  </si>
  <si>
    <t>4/15/2018</t>
  </si>
  <si>
    <t>InnoZ</t>
  </si>
  <si>
    <t>2/22/2018</t>
  </si>
  <si>
    <t>Viva</t>
  </si>
  <si>
    <t>10/31/2018</t>
  </si>
  <si>
    <t>Gigaclub</t>
  </si>
  <si>
    <t>10/26/2018</t>
  </si>
  <si>
    <t>Jabberstorm</t>
  </si>
  <si>
    <t>7/18/2018</t>
  </si>
  <si>
    <t>Yakitri</t>
  </si>
  <si>
    <t>5/2/2018</t>
  </si>
  <si>
    <t>Trudeo</t>
  </si>
  <si>
    <t>4/16/2018</t>
  </si>
  <si>
    <t>Minyx</t>
  </si>
  <si>
    <t>7/30/2018</t>
  </si>
  <si>
    <t>Camido</t>
  </si>
  <si>
    <t>7/2/2018</t>
  </si>
  <si>
    <t>Riffpath</t>
  </si>
  <si>
    <t>3/29/2018</t>
  </si>
  <si>
    <t>Thoughtmix</t>
  </si>
  <si>
    <t>1/11/2018</t>
  </si>
  <si>
    <t>4/17/2018</t>
  </si>
  <si>
    <t>Dabshots</t>
  </si>
  <si>
    <t>9/25/2018</t>
  </si>
  <si>
    <t>Leenti</t>
  </si>
  <si>
    <t>7/1/2018</t>
  </si>
  <si>
    <t>Latz</t>
  </si>
  <si>
    <t>Divanoodle</t>
  </si>
  <si>
    <t>11/15/2018</t>
  </si>
  <si>
    <t>Browsedrive</t>
  </si>
  <si>
    <t>9/6/2018</t>
  </si>
  <si>
    <t>Kwimbee</t>
  </si>
  <si>
    <t>6/3/2018</t>
  </si>
  <si>
    <t>Pixonyx</t>
  </si>
  <si>
    <t>9/3/2018</t>
  </si>
  <si>
    <t>Skynoodle</t>
  </si>
  <si>
    <t>3/20/2018</t>
  </si>
  <si>
    <t>Devpulse</t>
  </si>
  <si>
    <t>10/11/2018</t>
  </si>
  <si>
    <t>Twinder</t>
  </si>
  <si>
    <t>7/25/2018</t>
  </si>
  <si>
    <t>Avavee</t>
  </si>
  <si>
    <t>8/25/2018</t>
  </si>
  <si>
    <t>Quaxo</t>
  </si>
  <si>
    <t>5/10/2018</t>
  </si>
  <si>
    <t>Zoombeat</t>
  </si>
  <si>
    <t>5/28/2018</t>
  </si>
  <si>
    <t>Pixoboo</t>
  </si>
  <si>
    <t>4/11/2018</t>
  </si>
  <si>
    <t>Yombu</t>
  </si>
  <si>
    <t>7/10/2018</t>
  </si>
  <si>
    <t>Snaptags</t>
  </si>
  <si>
    <t>11/24/2018</t>
  </si>
  <si>
    <t>Feedspan</t>
  </si>
  <si>
    <t>7/15/2018</t>
  </si>
  <si>
    <t>Kanoodle</t>
  </si>
  <si>
    <t>4/27/2018</t>
  </si>
  <si>
    <t>Blogtags</t>
  </si>
  <si>
    <t>10/13/2018</t>
  </si>
  <si>
    <t>Wikizz</t>
  </si>
  <si>
    <t>6/27/2018</t>
  </si>
  <si>
    <t>Babbleset</t>
  </si>
  <si>
    <t>11/27/2018</t>
  </si>
  <si>
    <t>Twitterbridge</t>
  </si>
  <si>
    <t>9/19/2018</t>
  </si>
  <si>
    <t>Kimia</t>
  </si>
  <si>
    <t>Skiba</t>
  </si>
  <si>
    <t>8/29/2018</t>
  </si>
  <si>
    <t>Tazz</t>
  </si>
  <si>
    <t>2/1/2018</t>
  </si>
  <si>
    <t>11/13/2018</t>
  </si>
  <si>
    <t>Gigazoom</t>
  </si>
  <si>
    <t>1/27/2018</t>
  </si>
  <si>
    <t>Zoomlounge</t>
  </si>
  <si>
    <t>5/7/2018</t>
  </si>
  <si>
    <t>Oyope</t>
  </si>
  <si>
    <t>8/9/2018</t>
  </si>
  <si>
    <t>1/13/2018</t>
  </si>
  <si>
    <t>Tanoodle</t>
  </si>
  <si>
    <t>7/8/2018</t>
  </si>
  <si>
    <t>Zoonoodle</t>
  </si>
  <si>
    <t>11/16/2018</t>
  </si>
  <si>
    <t>Voonte</t>
  </si>
  <si>
    <t>5/6/2018</t>
  </si>
  <si>
    <t>Roombo</t>
  </si>
  <si>
    <t>4/21/2018</t>
  </si>
  <si>
    <t>Realfire</t>
  </si>
  <si>
    <t>5/8/2018</t>
  </si>
  <si>
    <t>Abata</t>
  </si>
  <si>
    <t>3/25/2018</t>
  </si>
  <si>
    <t>Skalith</t>
  </si>
  <si>
    <t>7/3/2018</t>
  </si>
  <si>
    <t>Skinix</t>
  </si>
  <si>
    <t>11/4/2018</t>
  </si>
  <si>
    <t>Aivee</t>
  </si>
  <si>
    <t>6/13/2018</t>
  </si>
  <si>
    <t>Oba</t>
  </si>
  <si>
    <t>9/5/2018</t>
  </si>
  <si>
    <t>Centimia</t>
  </si>
  <si>
    <t>3/6/2018</t>
  </si>
  <si>
    <t>Shufflester</t>
  </si>
  <si>
    <t>7/13/2018</t>
  </si>
  <si>
    <t>Edgewire</t>
  </si>
  <si>
    <t>Rhynyx</t>
  </si>
  <si>
    <t>11/18/2018</t>
  </si>
  <si>
    <t>Voonyx</t>
  </si>
  <si>
    <t>9/23/2018</t>
  </si>
  <si>
    <t>Jabberbean</t>
  </si>
  <si>
    <t>1/25/2018</t>
  </si>
  <si>
    <t>Ainyx</t>
  </si>
  <si>
    <t>Einti</t>
  </si>
  <si>
    <t>Feednation</t>
  </si>
  <si>
    <t>8/3/2018</t>
  </si>
  <si>
    <t>Topdrive</t>
  </si>
  <si>
    <t>6/23/2018</t>
  </si>
  <si>
    <t>Voolia</t>
  </si>
  <si>
    <t>8/14/2018</t>
  </si>
  <si>
    <t>Plajo</t>
  </si>
  <si>
    <t>11/25/2018</t>
  </si>
  <si>
    <t>Voonder</t>
  </si>
  <si>
    <t>10/28/2018</t>
  </si>
  <si>
    <t>Trilith</t>
  </si>
  <si>
    <t>6/6/2018</t>
  </si>
  <si>
    <t>8/13/2018</t>
  </si>
  <si>
    <t>Yozio</t>
  </si>
  <si>
    <t>7/9/2018</t>
  </si>
  <si>
    <t>Npath</t>
  </si>
  <si>
    <t>Brainsphere</t>
  </si>
  <si>
    <t>5/16/2018</t>
  </si>
  <si>
    <t>Eadel</t>
  </si>
  <si>
    <t>12/13/2018</t>
  </si>
  <si>
    <t>Realblab</t>
  </si>
  <si>
    <t>10/4/2018</t>
  </si>
  <si>
    <t>Mudo</t>
  </si>
  <si>
    <t>7/21/2018</t>
  </si>
  <si>
    <t>Lajo</t>
  </si>
  <si>
    <t>11/9/2018</t>
  </si>
  <si>
    <t>Dynava</t>
  </si>
  <si>
    <t>Gabspot</t>
  </si>
  <si>
    <t>4/23/2018</t>
  </si>
  <si>
    <t>Roomm</t>
  </si>
  <si>
    <t>6/9/2018</t>
  </si>
  <si>
    <t>Jetpulse</t>
  </si>
  <si>
    <t>6/28/2018</t>
  </si>
  <si>
    <t>Edgeify</t>
  </si>
  <si>
    <t>6/26/2018</t>
  </si>
  <si>
    <t>Dynabox</t>
  </si>
  <si>
    <t>7/12/2018</t>
  </si>
  <si>
    <t>8/19/2018</t>
  </si>
  <si>
    <t>Skiptube</t>
  </si>
  <si>
    <t>4/28/2018</t>
  </si>
  <si>
    <t>Meevee</t>
  </si>
  <si>
    <t>10/15/2018</t>
  </si>
  <si>
    <t>2/7/2018</t>
  </si>
  <si>
    <t>Buzzshare</t>
  </si>
  <si>
    <t>11/3/2018</t>
  </si>
  <si>
    <t>Twitterwire</t>
  </si>
  <si>
    <t>9/12/2018</t>
  </si>
  <si>
    <t>Skidoo</t>
  </si>
  <si>
    <t>1/29/2018</t>
  </si>
  <si>
    <t>Fivebridge</t>
  </si>
  <si>
    <t>10/21/2018</t>
  </si>
  <si>
    <t>Jabbersphere</t>
  </si>
  <si>
    <t>4/20/2018</t>
  </si>
  <si>
    <t>Abatz</t>
  </si>
  <si>
    <t>Vipe</t>
  </si>
  <si>
    <t>2/25/2018</t>
  </si>
  <si>
    <t>Ntags</t>
  </si>
  <si>
    <t>Brainverse</t>
  </si>
  <si>
    <t>Yadel</t>
  </si>
  <si>
    <t>10/14/2018</t>
  </si>
  <si>
    <t>11/14/2018</t>
  </si>
  <si>
    <t>Flashdog</t>
  </si>
  <si>
    <t>7/28/2018</t>
  </si>
  <si>
    <t>12/16/2018</t>
  </si>
  <si>
    <t>Wikibox</t>
  </si>
  <si>
    <t>1/24/2018</t>
  </si>
  <si>
    <t>Buzzdog</t>
  </si>
  <si>
    <t>8/23/2018</t>
  </si>
  <si>
    <t>11/6/2018</t>
  </si>
  <si>
    <t>Topiclounge</t>
  </si>
  <si>
    <t>11/26/2018</t>
  </si>
  <si>
    <t>Skinder</t>
  </si>
  <si>
    <t>7/23/2018</t>
  </si>
  <si>
    <t>5/29/2018</t>
  </si>
  <si>
    <t>Gabtype</t>
  </si>
  <si>
    <t>6/16/2018</t>
  </si>
  <si>
    <t>Zoozzy</t>
  </si>
  <si>
    <t>12/11/2018</t>
  </si>
  <si>
    <t>Gabvine</t>
  </si>
  <si>
    <t>1/14/2018</t>
  </si>
  <si>
    <t>Pixope</t>
  </si>
  <si>
    <t>Riffwire</t>
  </si>
  <si>
    <t>12/12/2018</t>
  </si>
  <si>
    <t>Voomm</t>
  </si>
  <si>
    <t>10/5/2018</t>
  </si>
  <si>
    <t>Yakidoo</t>
  </si>
  <si>
    <t>3/28/2018</t>
  </si>
  <si>
    <t>12/17/2018</t>
  </si>
  <si>
    <t>Rhyzio</t>
  </si>
  <si>
    <t>5/30/2018</t>
  </si>
  <si>
    <t>Skyvu</t>
  </si>
  <si>
    <t>4/5/2018</t>
  </si>
  <si>
    <t>Kazio</t>
  </si>
  <si>
    <t>Edgeclub</t>
  </si>
  <si>
    <t>4/22/2018</t>
  </si>
  <si>
    <t>Shuffletag</t>
  </si>
  <si>
    <t>6/21/2018</t>
  </si>
  <si>
    <t>Skyble</t>
  </si>
  <si>
    <t>10/27/2018</t>
  </si>
  <si>
    <t>Skilith</t>
  </si>
  <si>
    <t>4/9/2018</t>
  </si>
  <si>
    <t>Flashpoint</t>
  </si>
  <si>
    <t>11/5/2018</t>
  </si>
  <si>
    <t>8/28/2018</t>
  </si>
  <si>
    <t>7/7/2018</t>
  </si>
  <si>
    <t>Wikido</t>
  </si>
  <si>
    <t>Gigabox</t>
  </si>
  <si>
    <t>Muxo</t>
  </si>
  <si>
    <t>9/16/2018</t>
  </si>
  <si>
    <t>Zava</t>
  </si>
  <si>
    <t>9/26/2018</t>
  </si>
  <si>
    <t>5/26/2018</t>
  </si>
  <si>
    <t>Blogpad</t>
  </si>
  <si>
    <t>4/8/2018</t>
  </si>
  <si>
    <t>2/18/2018</t>
  </si>
  <si>
    <t>Trunyx</t>
  </si>
  <si>
    <t>Myworks</t>
  </si>
  <si>
    <t>9/30/2018</t>
  </si>
  <si>
    <t>8/8/2018</t>
  </si>
  <si>
    <t>Kwinu</t>
  </si>
  <si>
    <t>Browseblab</t>
  </si>
  <si>
    <t>8/1/2018</t>
  </si>
  <si>
    <t>1/17/2018</t>
  </si>
  <si>
    <t>Dazzlesphere</t>
  </si>
  <si>
    <t>1/26/2018</t>
  </si>
  <si>
    <t>12/22/2018</t>
  </si>
  <si>
    <t>Meedoo</t>
  </si>
  <si>
    <t>12/9/2018</t>
  </si>
  <si>
    <t>10/19/2018</t>
  </si>
  <si>
    <t>4/19/2018</t>
  </si>
  <si>
    <t>5/4/2018</t>
  </si>
  <si>
    <t>Quamba</t>
  </si>
  <si>
    <t>3/21/2018</t>
  </si>
  <si>
    <t>10/30/2018</t>
  </si>
  <si>
    <t>Eimbee</t>
  </si>
  <si>
    <t>9/18/2018</t>
  </si>
  <si>
    <t>Flipstorm</t>
  </si>
  <si>
    <t>10/17/2018</t>
  </si>
  <si>
    <t>10/20/2018</t>
  </si>
  <si>
    <t>Skaboo</t>
  </si>
  <si>
    <t>9/13/2018</t>
  </si>
  <si>
    <t>12/5/2018</t>
  </si>
  <si>
    <t>Ntag</t>
  </si>
  <si>
    <t>5/27/2018</t>
  </si>
  <si>
    <t>Kazu</t>
  </si>
  <si>
    <t>7/26/2018</t>
  </si>
  <si>
    <t>Thoughtstorm</t>
  </si>
  <si>
    <t>5/12/2018</t>
  </si>
  <si>
    <t>Wordpedia</t>
  </si>
  <si>
    <t>4/2/2018</t>
  </si>
  <si>
    <t>Fiveclub</t>
  </si>
  <si>
    <t>Skajo</t>
  </si>
  <si>
    <t>4/29/2018</t>
  </si>
  <si>
    <t>Meejo</t>
  </si>
  <si>
    <t>6/10/2018</t>
  </si>
  <si>
    <t>11/8/2018</t>
  </si>
  <si>
    <t>11/23/2018</t>
  </si>
  <si>
    <t>Livetube</t>
  </si>
  <si>
    <t>9/9/2018</t>
  </si>
  <si>
    <t>Mydo</t>
  </si>
  <si>
    <t>4/12/2018</t>
  </si>
  <si>
    <t>8/12/2018</t>
  </si>
  <si>
    <t>Yodel</t>
  </si>
  <si>
    <t>6/5/2018</t>
  </si>
  <si>
    <t>Bluezoom</t>
  </si>
  <si>
    <t>Skibox</t>
  </si>
  <si>
    <t>Quinu</t>
  </si>
  <si>
    <t>10/25/2018</t>
  </si>
  <si>
    <t>2/15/2018</t>
  </si>
  <si>
    <t>12/14/2018</t>
  </si>
  <si>
    <t>Kamba</t>
  </si>
  <si>
    <t>11/28/2018</t>
  </si>
  <si>
    <t>10/23/2018</t>
  </si>
  <si>
    <t>Rhycero</t>
  </si>
  <si>
    <t>6/1/2018</t>
  </si>
  <si>
    <t>Photobug</t>
  </si>
  <si>
    <t>6/12/2018</t>
  </si>
  <si>
    <t>JumpXS</t>
  </si>
  <si>
    <t>8/20/2018</t>
  </si>
  <si>
    <t>Jaxbean</t>
  </si>
  <si>
    <t>6/14/2018</t>
  </si>
  <si>
    <t>Centidel</t>
  </si>
  <si>
    <t>Yacero</t>
  </si>
  <si>
    <t>9/11/2018</t>
  </si>
  <si>
    <t>Quatz</t>
  </si>
  <si>
    <t>6/29/2018</t>
  </si>
  <si>
    <t>Eayo</t>
  </si>
  <si>
    <t>3/18/2018</t>
  </si>
  <si>
    <t>Realcube</t>
  </si>
  <si>
    <t>Kaymbo</t>
  </si>
  <si>
    <t>Vidoo</t>
  </si>
  <si>
    <t>1/16/2018</t>
  </si>
  <si>
    <t>10/10/2018</t>
  </si>
  <si>
    <t>Babbleblab</t>
  </si>
  <si>
    <t>Dabfeed</t>
  </si>
  <si>
    <t>7/29/2018</t>
  </si>
  <si>
    <t>Buzzbean</t>
  </si>
  <si>
    <t>12/23/2018</t>
  </si>
  <si>
    <t>Buzzster</t>
  </si>
  <si>
    <t>1/12/2018</t>
  </si>
  <si>
    <t>Agivu</t>
  </si>
  <si>
    <t>Divape</t>
  </si>
  <si>
    <t>Realpoint</t>
  </si>
  <si>
    <t>5/25/2018</t>
  </si>
  <si>
    <t>8/22/2018</t>
  </si>
  <si>
    <t>12/28/2018</t>
  </si>
  <si>
    <t>Wikivu</t>
  </si>
  <si>
    <t>8/26/2018</t>
  </si>
  <si>
    <t>Yambee</t>
  </si>
  <si>
    <t>Kare</t>
  </si>
  <si>
    <t>Mymm</t>
  </si>
  <si>
    <t>8/10/2018</t>
  </si>
  <si>
    <t>Eidel</t>
  </si>
  <si>
    <t>5/15/2018</t>
  </si>
  <si>
    <t>Yodoo</t>
  </si>
  <si>
    <t>Thoughtworks</t>
  </si>
  <si>
    <t>Zoomzone</t>
  </si>
  <si>
    <t>9/8/2018</t>
  </si>
  <si>
    <t>Ailane</t>
  </si>
  <si>
    <t>Photofeed</t>
  </si>
  <si>
    <t>Janyx</t>
  </si>
  <si>
    <t>Quire</t>
  </si>
  <si>
    <t>1/31/2018</t>
  </si>
  <si>
    <t>Tagcat</t>
  </si>
  <si>
    <t>5/1/2018</t>
  </si>
  <si>
    <t>Lazz</t>
  </si>
  <si>
    <t>5/23/2018</t>
  </si>
  <si>
    <t>Dynazzy</t>
  </si>
  <si>
    <t>1/28/2018</t>
  </si>
  <si>
    <t>Devshare</t>
  </si>
  <si>
    <t>3/14/2018</t>
  </si>
  <si>
    <t>Shuffledrive</t>
  </si>
  <si>
    <t>3/8/2018</t>
  </si>
  <si>
    <t>Devify</t>
  </si>
  <si>
    <t>Thoughtbridge</t>
  </si>
  <si>
    <t>Babblestorm</t>
  </si>
  <si>
    <t>5/3/2018</t>
  </si>
  <si>
    <t>4/1/2018</t>
  </si>
  <si>
    <t>Oozz</t>
  </si>
  <si>
    <t>6/30/2018</t>
  </si>
  <si>
    <t>Skimia</t>
  </si>
  <si>
    <t>6/24/2018</t>
  </si>
  <si>
    <t>9/21/2018</t>
  </si>
  <si>
    <t>Bubblemix</t>
  </si>
  <si>
    <t>11/19/2018</t>
  </si>
  <si>
    <t>Thoughtsphere</t>
  </si>
  <si>
    <t>3/26/2018</t>
  </si>
  <si>
    <t>6/7/2018</t>
  </si>
  <si>
    <t>5/14/2018</t>
  </si>
  <si>
    <t>Yata</t>
  </si>
  <si>
    <t>Zoovu</t>
  </si>
  <si>
    <t>2/14/2018</t>
  </si>
  <si>
    <t>12/3/2018</t>
  </si>
  <si>
    <t>Omba</t>
  </si>
  <si>
    <t>2/11/2018</t>
  </si>
  <si>
    <t>9/28/2018</t>
  </si>
  <si>
    <t>2/5/2018</t>
  </si>
  <si>
    <t>Youfeed</t>
  </si>
  <si>
    <t>2/6/2018</t>
  </si>
  <si>
    <t>4/14/2018</t>
  </si>
  <si>
    <t>Skyndu</t>
  </si>
  <si>
    <t>1/30/2018</t>
  </si>
  <si>
    <t>Bubblebox</t>
  </si>
  <si>
    <t>8/15/2018</t>
  </si>
  <si>
    <t>Kayveo</t>
  </si>
  <si>
    <t>5/24/2018</t>
  </si>
  <si>
    <t>6/20/2018</t>
  </si>
  <si>
    <t>Thoughtblab</t>
  </si>
  <si>
    <t>Linktype</t>
  </si>
  <si>
    <t>12/8/2018</t>
  </si>
  <si>
    <t>12/25/2018</t>
  </si>
  <si>
    <t>8/24/2018</t>
  </si>
  <si>
    <t>Topiczoom</t>
  </si>
  <si>
    <t>Oyoyo</t>
  </si>
  <si>
    <t>10/3/2018</t>
  </si>
  <si>
    <t>Mynte</t>
  </si>
  <si>
    <t>8/5/2018</t>
  </si>
  <si>
    <t>Babbleopia</t>
  </si>
  <si>
    <t>8/6/2018</t>
  </si>
  <si>
    <t>Eamia</t>
  </si>
  <si>
    <t>9/14/2018</t>
  </si>
  <si>
    <t>2/26/2018</t>
  </si>
  <si>
    <t>Kwilith</t>
  </si>
  <si>
    <t>6/2/2018</t>
  </si>
  <si>
    <t>Zoombox</t>
  </si>
  <si>
    <t>Zooveo</t>
  </si>
  <si>
    <t>Feedfire</t>
  </si>
  <si>
    <t>Brainlounge</t>
  </si>
  <si>
    <t>Twimm</t>
  </si>
  <si>
    <t>8/4/2018</t>
  </si>
  <si>
    <t>Flipopia</t>
  </si>
  <si>
    <t>Linkbridge</t>
  </si>
  <si>
    <t>10/22/2018</t>
  </si>
  <si>
    <t>Meeveo</t>
  </si>
  <si>
    <t>Brightbean</t>
  </si>
  <si>
    <t>11/29/2018</t>
  </si>
  <si>
    <t>Centizu</t>
  </si>
  <si>
    <t>7/20/2018</t>
  </si>
  <si>
    <t>Photobean</t>
  </si>
  <si>
    <t>9/27/2018</t>
  </si>
  <si>
    <t>Demivee</t>
  </si>
  <si>
    <t>Dabjam</t>
  </si>
  <si>
    <t>Gabcube</t>
  </si>
  <si>
    <t>1/23/2018</t>
  </si>
  <si>
    <t>10/16/2018</t>
  </si>
  <si>
    <t>Teklist</t>
  </si>
  <si>
    <t>2/28/2018</t>
  </si>
  <si>
    <t>Meezzy</t>
  </si>
  <si>
    <t>12/26/2018</t>
  </si>
  <si>
    <t>3/11/2018</t>
  </si>
  <si>
    <t>Youtags</t>
  </si>
  <si>
    <t>12/2/2018</t>
  </si>
  <si>
    <t>Aimbu</t>
  </si>
  <si>
    <t>Gigashots</t>
  </si>
  <si>
    <t>4/6/2018</t>
  </si>
  <si>
    <t>10/29/2018</t>
  </si>
  <si>
    <t>Avaveo</t>
  </si>
  <si>
    <t>4/30/2018</t>
  </si>
  <si>
    <t>10/6/2018</t>
  </si>
  <si>
    <t>12/6/2018</t>
  </si>
  <si>
    <t>Twiyo</t>
  </si>
  <si>
    <t>3/9/2018</t>
  </si>
  <si>
    <t>Linkbuzz</t>
  </si>
  <si>
    <t>9/15/2018</t>
  </si>
  <si>
    <t>Bluejam</t>
  </si>
  <si>
    <t>Layo</t>
  </si>
  <si>
    <t>1/22/2018</t>
  </si>
  <si>
    <t>Jaloo</t>
  </si>
  <si>
    <t>Yamia</t>
  </si>
  <si>
    <t>5/11/2018</t>
  </si>
  <si>
    <t>Meembee</t>
  </si>
  <si>
    <t>12/1/2018</t>
  </si>
  <si>
    <t>7/5/2018</t>
  </si>
  <si>
    <t>Flashspan</t>
  </si>
  <si>
    <t>4/4/2018</t>
  </si>
  <si>
    <t>Mycat</t>
  </si>
  <si>
    <t>9/17/2018</t>
  </si>
  <si>
    <t>2/4/2018</t>
  </si>
  <si>
    <t>Youspan</t>
  </si>
  <si>
    <t>5/13/2018</t>
  </si>
  <si>
    <t>Tagchat</t>
  </si>
  <si>
    <t>Yabox</t>
  </si>
  <si>
    <t>6/11/2018</t>
  </si>
  <si>
    <t>Dablist</t>
  </si>
  <si>
    <t>Linklinks</t>
  </si>
  <si>
    <t>8/18/2018</t>
  </si>
  <si>
    <t>Innotype</t>
  </si>
  <si>
    <t>8/11/2018</t>
  </si>
  <si>
    <t>Yotz</t>
  </si>
  <si>
    <t>3/1/2018</t>
  </si>
  <si>
    <t>Eazzy</t>
  </si>
  <si>
    <t>2/8/2018</t>
  </si>
  <si>
    <t>Jatri</t>
  </si>
  <si>
    <t>12/19/2018</t>
  </si>
  <si>
    <t>Reallinks</t>
  </si>
  <si>
    <t>4/7/2018</t>
  </si>
  <si>
    <t>12/24/2018</t>
  </si>
  <si>
    <t>Aimbo</t>
  </si>
  <si>
    <t>8/17/2018</t>
  </si>
  <si>
    <t>Fivechat</t>
  </si>
  <si>
    <t>Demimbu</t>
  </si>
  <si>
    <t>Jazzy</t>
  </si>
  <si>
    <t>Flashset</t>
  </si>
  <si>
    <t>Mybuzz</t>
  </si>
  <si>
    <t>Blogspan</t>
  </si>
  <si>
    <t>Vitz</t>
  </si>
  <si>
    <t>11/7/2018</t>
  </si>
  <si>
    <t>Twitterlist</t>
  </si>
  <si>
    <t>11/17/2018</t>
  </si>
  <si>
    <t>Youbridge</t>
  </si>
  <si>
    <t>Brightdog</t>
  </si>
  <si>
    <t>2/12/2018</t>
  </si>
  <si>
    <t>Meetz</t>
  </si>
  <si>
    <t>5/20/2018</t>
  </si>
  <si>
    <t>3/10/2018</t>
  </si>
  <si>
    <t>Geba</t>
  </si>
  <si>
    <t>Leexo</t>
  </si>
  <si>
    <t>Photojam</t>
  </si>
  <si>
    <t>2/20/2018</t>
  </si>
  <si>
    <t>7/4/2018</t>
  </si>
  <si>
    <t>LiveZ</t>
  </si>
  <si>
    <t>Twitterworks</t>
  </si>
  <si>
    <t>Eare</t>
  </si>
  <si>
    <t>Realbridge</t>
  </si>
  <si>
    <t>9/7/2018</t>
  </si>
  <si>
    <t>Talane</t>
  </si>
  <si>
    <t>6/8/2018</t>
  </si>
  <si>
    <t>Yoveo</t>
  </si>
  <si>
    <t>7/31/2018</t>
  </si>
  <si>
    <t>Zazio</t>
  </si>
  <si>
    <t>Edgetag</t>
  </si>
  <si>
    <t>Topicshots</t>
  </si>
  <si>
    <t>Kwideo</t>
  </si>
  <si>
    <t>5/18/2018</t>
  </si>
  <si>
    <t>3/30/2018</t>
  </si>
  <si>
    <t>Tambee</t>
  </si>
  <si>
    <t>Topicblab</t>
  </si>
  <si>
    <t>BlogXS</t>
  </si>
  <si>
    <t>Browsezoom</t>
  </si>
  <si>
    <t>12/29/2018</t>
  </si>
  <si>
    <t>Twitternation</t>
  </si>
  <si>
    <t>Quimba</t>
  </si>
  <si>
    <t>7/14/2018</t>
  </si>
  <si>
    <t>4/18/2018</t>
  </si>
  <si>
    <t>1/21/2018</t>
  </si>
  <si>
    <t>Livefish</t>
  </si>
  <si>
    <t>Browsebug</t>
  </si>
  <si>
    <t>Quimm</t>
  </si>
  <si>
    <t>Tagtune</t>
  </si>
  <si>
    <t>10/12/2018</t>
  </si>
  <si>
    <t>11/20/2018</t>
  </si>
  <si>
    <t>DabZ</t>
  </si>
  <si>
    <t>Tazzy</t>
  </si>
  <si>
    <t>3/15/2018</t>
  </si>
  <si>
    <t>10/2/2018</t>
  </si>
  <si>
    <t>Shufflebeat</t>
  </si>
  <si>
    <t>3/27/2018</t>
  </si>
  <si>
    <t>2/16/2018</t>
  </si>
  <si>
    <t>Tagfeed</t>
  </si>
  <si>
    <t>Jabbertype</t>
  </si>
  <si>
    <t>3/7/2018</t>
  </si>
  <si>
    <t>2/21/2018</t>
  </si>
  <si>
    <t>3/3/2018</t>
  </si>
  <si>
    <t>Tavu</t>
  </si>
  <si>
    <t>5/9/2018</t>
  </si>
  <si>
    <t>Skivee</t>
  </si>
  <si>
    <t>7/17/2018</t>
  </si>
  <si>
    <t>Yakijo</t>
  </si>
  <si>
    <t>Bubbletube</t>
  </si>
  <si>
    <t>7/11/2018</t>
  </si>
  <si>
    <t>2/24/2018</t>
  </si>
  <si>
    <t>Avamba</t>
  </si>
  <si>
    <t>Camimbo</t>
  </si>
  <si>
    <t>12/10/2018</t>
  </si>
  <si>
    <t>3/31/2018</t>
  </si>
  <si>
    <t>11/12/2018</t>
  </si>
  <si>
    <t>3/22/2018</t>
  </si>
  <si>
    <t>Fatz</t>
  </si>
  <si>
    <t>6/17/2018</t>
  </si>
  <si>
    <t>Flipbug</t>
  </si>
  <si>
    <t>11/22/2018</t>
  </si>
  <si>
    <t>Wordify</t>
  </si>
  <si>
    <t>9/29/2018</t>
  </si>
  <si>
    <t>Trudoo</t>
  </si>
  <si>
    <t>Eabox</t>
  </si>
  <si>
    <t>Miboo</t>
  </si>
  <si>
    <t>Voolith</t>
  </si>
  <si>
    <t>Rhybox</t>
  </si>
  <si>
    <t>Mita</t>
  </si>
  <si>
    <t>11/21/2018</t>
  </si>
  <si>
    <t>4/3/2018</t>
  </si>
  <si>
    <t>5/31/2018</t>
  </si>
  <si>
    <t>Jaxnation</t>
  </si>
  <si>
    <t>12/30/2018</t>
  </si>
  <si>
    <t>Rhynoodle</t>
  </si>
  <si>
    <t>Wordtune</t>
  </si>
  <si>
    <t>Jamia</t>
  </si>
  <si>
    <t>2/10/2018</t>
  </si>
  <si>
    <t>6/25/2018</t>
  </si>
  <si>
    <t>Tagpad</t>
  </si>
  <si>
    <t>2/13/2018</t>
  </si>
  <si>
    <t>Zoonder</t>
  </si>
  <si>
    <t>7/24/2018</t>
  </si>
  <si>
    <t>Photospace</t>
  </si>
  <si>
    <t>2/17/2018</t>
  </si>
  <si>
    <t>12/7/2018</t>
  </si>
  <si>
    <t>Fliptune</t>
  </si>
  <si>
    <t>10/24/2018</t>
  </si>
  <si>
    <t>Tagopia</t>
  </si>
  <si>
    <t>Jabbercube</t>
  </si>
  <si>
    <t>5/22/2018</t>
  </si>
  <si>
    <t>7/22/2018</t>
  </si>
  <si>
    <t>Ooba</t>
  </si>
  <si>
    <t>6/15/2018</t>
  </si>
  <si>
    <t>3/23/2018</t>
  </si>
  <si>
    <t>Dabvine</t>
  </si>
  <si>
    <t>2/19/2018</t>
  </si>
  <si>
    <t>Izio</t>
  </si>
  <si>
    <t>8/7/2018</t>
  </si>
  <si>
    <t>Fadeo</t>
  </si>
  <si>
    <t>Thoughtbeat</t>
  </si>
  <si>
    <t>4/13/2018</t>
  </si>
  <si>
    <t>Roodel</t>
  </si>
  <si>
    <t>12/20/2018</t>
  </si>
  <si>
    <t>5/19/2018</t>
  </si>
  <si>
    <t>Cogibox</t>
  </si>
  <si>
    <t>6/4/2018</t>
  </si>
  <si>
    <t>1/18/2018</t>
  </si>
  <si>
    <t>7/27/2018</t>
  </si>
  <si>
    <t>Jaxspan</t>
  </si>
  <si>
    <t>Photolist</t>
  </si>
  <si>
    <t>Fanoodle</t>
  </si>
  <si>
    <t>2/9/2018</t>
  </si>
  <si>
    <t>4/25/2018</t>
  </si>
  <si>
    <t>9/22/2018</t>
  </si>
  <si>
    <t>Podcat</t>
  </si>
  <si>
    <t>Edgepulse</t>
  </si>
  <si>
    <t>Divavu</t>
  </si>
  <si>
    <t>Gevee</t>
  </si>
  <si>
    <t>3/5/2018</t>
  </si>
  <si>
    <t>3/13/2018</t>
  </si>
  <si>
    <t>Jayo</t>
  </si>
  <si>
    <t>Cogidoo</t>
  </si>
  <si>
    <t>9/24/2018</t>
  </si>
  <si>
    <t>11/2/2018</t>
  </si>
  <si>
    <t>Oodoo</t>
  </si>
  <si>
    <t>10/9/2018</t>
  </si>
  <si>
    <t>Twinte</t>
  </si>
  <si>
    <t>9/1/2018</t>
  </si>
  <si>
    <t>Tekfly</t>
  </si>
  <si>
    <t>5/21/2018</t>
  </si>
  <si>
    <t>11/11/2018</t>
  </si>
  <si>
    <t>Rhyloo</t>
  </si>
  <si>
    <t>Realmix</t>
  </si>
  <si>
    <t>8/30/2018</t>
  </si>
  <si>
    <t>6/18/2018</t>
  </si>
  <si>
    <t>Topicware</t>
  </si>
  <si>
    <t>Oyoba</t>
  </si>
  <si>
    <t>1/19/2018</t>
  </si>
  <si>
    <t>Trupe</t>
  </si>
  <si>
    <t>2/27/2018</t>
  </si>
  <si>
    <t>Oyondu</t>
  </si>
  <si>
    <t>Browsetype</t>
  </si>
  <si>
    <t>1/15/2018</t>
  </si>
  <si>
    <t>5/5/2018</t>
  </si>
  <si>
    <t>Vinder</t>
  </si>
  <si>
    <t>Rooxo</t>
  </si>
  <si>
    <t>9/2/2018</t>
  </si>
  <si>
    <t>10/1/2018</t>
  </si>
  <si>
    <t>Blogtag</t>
  </si>
  <si>
    <t>Plambee</t>
  </si>
  <si>
    <t>Aibox</t>
  </si>
  <si>
    <t>8/2/2018</t>
  </si>
  <si>
    <t>Youopia</t>
  </si>
  <si>
    <t>Digitube</t>
  </si>
  <si>
    <t>Chatterbridge</t>
  </si>
  <si>
    <t>7/6/2018</t>
  </si>
  <si>
    <t>Skyba</t>
  </si>
  <si>
    <t>3/2/2018</t>
  </si>
  <si>
    <t>Nlounge</t>
  </si>
  <si>
    <t>Skippad</t>
  </si>
  <si>
    <t>12/27/2018</t>
  </si>
  <si>
    <t>9/10/2018</t>
  </si>
  <si>
    <t>3/19/2018</t>
  </si>
  <si>
    <t>11/10/2018</t>
  </si>
  <si>
    <t>Zoomcast</t>
  </si>
  <si>
    <t>8/16/2018</t>
  </si>
  <si>
    <t>Twitterbeat</t>
  </si>
  <si>
    <t>Devbug</t>
  </si>
  <si>
    <t>7/19/2018</t>
  </si>
  <si>
    <t>3/17/2018</t>
  </si>
  <si>
    <t>Katz</t>
  </si>
  <si>
    <t>Twimbo</t>
  </si>
  <si>
    <t>Devcast</t>
  </si>
  <si>
    <t>6/19/2018</t>
  </si>
  <si>
    <t>Innojam</t>
  </si>
  <si>
    <t>Wordware</t>
  </si>
  <si>
    <t>Cogilith</t>
  </si>
  <si>
    <t>8/31/2018</t>
  </si>
  <si>
    <t>Devpoint</t>
  </si>
  <si>
    <t>1/20/2018</t>
  </si>
  <si>
    <t>Gabtune</t>
  </si>
  <si>
    <t>1/10/2018</t>
  </si>
  <si>
    <t>Jetwire</t>
  </si>
  <si>
    <t>Feedbug</t>
  </si>
  <si>
    <t>12/18/2018</t>
  </si>
  <si>
    <t>10/8/2018</t>
  </si>
  <si>
    <t>Oyoloo</t>
  </si>
  <si>
    <t>Trilia</t>
  </si>
  <si>
    <t>Amount</t>
  </si>
  <si>
    <t>Region</t>
  </si>
  <si>
    <t>North</t>
  </si>
  <si>
    <t>South</t>
  </si>
  <si>
    <t>South East</t>
  </si>
  <si>
    <t>East</t>
  </si>
  <si>
    <t>West</t>
  </si>
  <si>
    <t>Running Total</t>
  </si>
  <si>
    <t>Running Total by Region</t>
  </si>
  <si>
    <t>Author:</t>
  </si>
  <si>
    <t>Jon Acampora</t>
  </si>
  <si>
    <t>https://www.excelcampus.com/functions/running-totals-excel-tables</t>
  </si>
  <si>
    <t>Source: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</si>
</sst>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ont="1" applyFill="1" applyBorder="1"/>
    <xf numFmtId="0" fontId="1" fillId="0" borderId="0" xfId="1"/>
  </cellXfs>
  <cellStyles count="2">
    <cellStyle name="Hyperlink" xfId="1" builtinId="8"/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9B995B-2868-40B0-A790-9FCEFF848CE8}" name="tblSales" displayName="tblSales" ref="A1:G1001" totalsRowShown="0">
  <autoFilter ref="A1:G1001" xr:uid="{FF436C37-127A-49BE-8274-F8A6052BB7C6}"/>
  <sortState xmlns:xlrd2="http://schemas.microsoft.com/office/spreadsheetml/2017/richdata2" ref="A2:F1001">
    <sortCondition ref="A1:A1001"/>
  </sortState>
  <tableColumns count="7">
    <tableColumn id="1" xr3:uid="{421D553F-D8A8-40F4-A153-8E9C9B717AEB}" name="Trans ID"/>
    <tableColumn id="2" xr3:uid="{A49E34B1-DC86-46EB-B515-CB9F09460D0C}" name="Date Created"/>
    <tableColumn id="3" xr3:uid="{F312115A-F318-4ABB-B095-B87E8EDE7B0F}" name="Customer Name"/>
    <tableColumn id="4" xr3:uid="{9956F96F-D5B0-48B1-B3ED-E09B11D3733B}" name="Region"/>
    <tableColumn id="5" xr3:uid="{F3FE4DA0-D701-4E3F-B94C-DF855B8D1CF0}" name="Amount"/>
    <tableColumn id="6" xr3:uid="{DFCDA960-1680-4F99-BDDD-CD40281EC364}" name="Running Total" dataDxfId="5">
      <calculatedColumnFormula>SUM(tblSales[[#Headers],[Amount]]:tblSales[[#This Row],[Amount]])</calculatedColumnFormula>
    </tableColumn>
    <tableColumn id="7" xr3:uid="{1E3FC09E-830A-4DF8-89C7-E9D68BEF3AB0}" name="Running Total by Region" dataDxfId="4">
      <calculatedColumnFormula>SUMIF(tblSales[[#Headers],[Region]]:tblSales[[#This Row],[Region]],tblSales[[#This Row],[Region]],tblSales[[#Headers],[Amount]]:tblSales[[#This Row],[Amount]])</calculatedColumnFormula>
    </tableColumn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E94B2E-1315-4703-B900-99681C193FA1}" name="tblSales3" displayName="tblSales3" ref="A1:G1001" totalsRowShown="0">
  <autoFilter ref="A1:G1001" xr:uid="{FF436C37-127A-49BE-8274-F8A6052BB7C6}"/>
  <sortState xmlns:xlrd2="http://schemas.microsoft.com/office/spreadsheetml/2017/richdata2" ref="A2:F1001">
    <sortCondition ref="A1:A1001"/>
  </sortState>
  <tableColumns count="7">
    <tableColumn id="1" xr3:uid="{190B770F-27EE-43F4-B8A2-87CDB9AC7AAF}" name="Trans ID"/>
    <tableColumn id="2" xr3:uid="{FD8E7A7F-9E92-4BAD-8B5A-EA206575557B}" name="Date Created"/>
    <tableColumn id="3" xr3:uid="{9D5D4DED-E23D-4E24-9CF1-40F086147499}" name="Customer Name"/>
    <tableColumn id="4" xr3:uid="{3C31995A-5FDB-4172-B0DB-03690C31B352}" name="Region"/>
    <tableColumn id="5" xr3:uid="{A22A8837-B17C-4A34-A960-2C0DDCCF3C0B}" name="Amount"/>
    <tableColumn id="6" xr3:uid="{B2435A3C-2701-4223-AA8C-48B0919F0EB0}" name="Running Total" dataDxfId="3">
      <calculatedColumnFormula>SUM($E$2:tblSales3[[#This Row],[Amount]])</calculatedColumnFormula>
    </tableColumn>
    <tableColumn id="7" xr3:uid="{F6C28897-26A0-4D9C-BA0E-CBDA60AD250D}" name="Running Total by Region" dataDxfId="2">
      <calculatedColumnFormula>SUMIF($D$2:tblSales3[[#This Row],[Region]],tblSales3[[#This Row],[Region]],$E$2:tblSales3[[#This Row],[Amount]])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A2ADC3E-2B75-4456-A7CE-594D6A6031BA}" name="tblSales34" displayName="tblSales34" ref="A1:G1001" totalsRowShown="0">
  <autoFilter ref="A1:G1001" xr:uid="{FF436C37-127A-49BE-8274-F8A6052BB7C6}"/>
  <sortState xmlns:xlrd2="http://schemas.microsoft.com/office/spreadsheetml/2017/richdata2" ref="A2:F1001">
    <sortCondition ref="A1:A1001"/>
  </sortState>
  <tableColumns count="7">
    <tableColumn id="1" xr3:uid="{F8729919-CD91-46B5-9022-C559BFE00A62}" name="Trans ID"/>
    <tableColumn id="2" xr3:uid="{16FC9A68-47EE-4422-8945-93E2B0321B39}" name="Date Created"/>
    <tableColumn id="3" xr3:uid="{D9A64B57-90AC-43E2-85F0-8590AB6BDA86}" name="Customer Name"/>
    <tableColumn id="4" xr3:uid="{3A6A318A-7706-44A9-B692-1B92413D3265}" name="Region"/>
    <tableColumn id="5" xr3:uid="{8E3A953A-49B2-4CC1-A80E-49268956BB23}" name="Amount"/>
    <tableColumn id="6" xr3:uid="{F5541705-C375-4736-A1C3-78B97AC9198D}" name="Running Total" dataDxfId="1">
      <calculatedColumnFormula>SUM(INDEX(tblSales34[Amount],1):tblSales34[[#This Row],[Amount]])</calculatedColumnFormula>
    </tableColumn>
    <tableColumn id="7" xr3:uid="{26D18146-4C04-4790-8A66-DDBCEE9A3C09}" name="Running Total by Region" dataDxfId="0">
      <calculatedColumnFormula>SUMIF(INDEX(tblSales34[Region],1):tblSales34[[#This Row],[Region]],tblSales34[[#This Row],[Region]],INDEX(tblSales34[Amount],1):tblSales34[[#This Row],[Amount]])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?p=25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2CDA-7FCC-43B4-8736-8A6FCD94D46C}">
  <dimension ref="A1:G1001"/>
  <sheetViews>
    <sheetView tabSelected="1" workbookViewId="0">
      <selection activeCell="F2" sqref="F2"/>
    </sheetView>
  </sheetViews>
  <sheetFormatPr defaultRowHeight="15" x14ac:dyDescent="0.25"/>
  <cols>
    <col min="1" max="1" width="10.140625" customWidth="1"/>
    <col min="2" max="2" width="14.7109375" customWidth="1"/>
    <col min="3" max="3" width="17.42578125" customWidth="1"/>
    <col min="4" max="4" width="10.140625" bestFit="1" customWidth="1"/>
    <col min="5" max="5" width="10.28515625" customWidth="1"/>
    <col min="6" max="6" width="15.5703125" bestFit="1" customWidth="1"/>
    <col min="7" max="7" width="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684</v>
      </c>
      <c r="E1" s="1" t="s">
        <v>683</v>
      </c>
      <c r="F1" t="s">
        <v>690</v>
      </c>
      <c r="G1" t="s">
        <v>691</v>
      </c>
    </row>
    <row r="2" spans="1:7" x14ac:dyDescent="0.25">
      <c r="A2" s="1">
        <v>1</v>
      </c>
      <c r="B2" s="1" t="s">
        <v>676</v>
      </c>
      <c r="C2" s="1" t="s">
        <v>670</v>
      </c>
      <c r="D2" s="1" t="s">
        <v>688</v>
      </c>
      <c r="E2" s="1">
        <v>100</v>
      </c>
      <c r="F2">
        <f>SUM(tblSales[[#Headers],[Amount]]:tblSales[[#This Row],[Amount]])</f>
        <v>100</v>
      </c>
      <c r="G2">
        <f>SUMIF(tblSales[[#Headers],[Region]]:tblSales[[#This Row],[Region]],tblSales[[#This Row],[Region]],tblSales[[#Headers],[Amount]]:tblSales[[#This Row],[Amount]])</f>
        <v>100</v>
      </c>
    </row>
    <row r="3" spans="1:7" x14ac:dyDescent="0.25">
      <c r="A3" s="1">
        <v>2</v>
      </c>
      <c r="B3" s="1" t="s">
        <v>23</v>
      </c>
      <c r="C3" s="1" t="s">
        <v>22</v>
      </c>
      <c r="D3" s="1" t="s">
        <v>685</v>
      </c>
      <c r="E3" s="1">
        <v>80</v>
      </c>
      <c r="F3">
        <f>SUM(tblSales[[#Headers],[Amount]]:tblSales[[#This Row],[Amount]])</f>
        <v>180</v>
      </c>
      <c r="G3">
        <f>SUMIF(tblSales[[#Headers],[Region]]:tblSales[[#This Row],[Region]],tblSales[[#This Row],[Region]],tblSales[[#Headers],[Amount]]:tblSales[[#This Row],[Amount]])</f>
        <v>80</v>
      </c>
    </row>
    <row r="4" spans="1:7" x14ac:dyDescent="0.25">
      <c r="A4" s="1">
        <v>3</v>
      </c>
      <c r="B4" s="1" t="s">
        <v>23</v>
      </c>
      <c r="C4" s="1" t="s">
        <v>291</v>
      </c>
      <c r="D4" s="1" t="s">
        <v>688</v>
      </c>
      <c r="E4" s="1">
        <v>10</v>
      </c>
      <c r="F4">
        <f>SUM(tblSales[[#Headers],[Amount]]:tblSales[[#This Row],[Amount]])</f>
        <v>190</v>
      </c>
      <c r="G4">
        <f>SUMIF(tblSales[[#Headers],[Region]]:tblSales[[#This Row],[Region]],tblSales[[#This Row],[Region]],tblSales[[#Headers],[Amount]]:tblSales[[#This Row],[Amount]])</f>
        <v>110</v>
      </c>
    </row>
    <row r="5" spans="1:7" x14ac:dyDescent="0.25">
      <c r="A5" s="1">
        <v>4</v>
      </c>
      <c r="B5" s="1" t="s">
        <v>23</v>
      </c>
      <c r="C5" s="1" t="s">
        <v>419</v>
      </c>
      <c r="D5" s="1" t="s">
        <v>689</v>
      </c>
      <c r="E5" s="1">
        <v>70</v>
      </c>
      <c r="F5">
        <f>SUM(tblSales[[#Headers],[Amount]]:tblSales[[#This Row],[Amount]])</f>
        <v>260</v>
      </c>
      <c r="G5">
        <f>SUMIF(tblSales[[#Headers],[Region]]:tblSales[[#This Row],[Region]],tblSales[[#This Row],[Region]],tblSales[[#Headers],[Amount]]:tblSales[[#This Row],[Amount]])</f>
        <v>70</v>
      </c>
    </row>
    <row r="6" spans="1:7" x14ac:dyDescent="0.25">
      <c r="A6" s="1">
        <v>5</v>
      </c>
      <c r="B6" s="1" t="s">
        <v>23</v>
      </c>
      <c r="C6" s="1" t="s">
        <v>322</v>
      </c>
      <c r="D6" s="1" t="s">
        <v>689</v>
      </c>
      <c r="E6" s="1">
        <v>70</v>
      </c>
      <c r="F6">
        <f>SUM(tblSales[[#Headers],[Amount]]:tblSales[[#This Row],[Amount]])</f>
        <v>330</v>
      </c>
      <c r="G6">
        <f>SUMIF(tblSales[[#Headers],[Region]]:tblSales[[#This Row],[Region]],tblSales[[#This Row],[Region]],tblSales[[#Headers],[Amount]]:tblSales[[#This Row],[Amount]])</f>
        <v>140</v>
      </c>
    </row>
    <row r="7" spans="1:7" x14ac:dyDescent="0.25">
      <c r="A7" s="1">
        <v>6</v>
      </c>
      <c r="B7" s="1" t="s">
        <v>23</v>
      </c>
      <c r="C7" s="1" t="s">
        <v>671</v>
      </c>
      <c r="D7" s="1" t="s">
        <v>687</v>
      </c>
      <c r="E7" s="1">
        <v>10</v>
      </c>
      <c r="F7">
        <f>SUM(tblSales[[#Headers],[Amount]]:tblSales[[#This Row],[Amount]])</f>
        <v>340</v>
      </c>
      <c r="G7">
        <f>SUMIF(tblSales[[#Headers],[Region]]:tblSales[[#This Row],[Region]],tblSales[[#This Row],[Region]],tblSales[[#Headers],[Amount]]:tblSales[[#This Row],[Amount]])</f>
        <v>10</v>
      </c>
    </row>
    <row r="8" spans="1:7" x14ac:dyDescent="0.25">
      <c r="A8" s="1">
        <v>7</v>
      </c>
      <c r="B8" s="1" t="s">
        <v>313</v>
      </c>
      <c r="C8" s="1" t="s">
        <v>314</v>
      </c>
      <c r="D8" s="1" t="s">
        <v>685</v>
      </c>
      <c r="E8" s="1">
        <v>80</v>
      </c>
      <c r="F8">
        <f>SUM(tblSales[[#Headers],[Amount]]:tblSales[[#This Row],[Amount]])</f>
        <v>420</v>
      </c>
      <c r="G8">
        <f>SUMIF(tblSales[[#Headers],[Region]]:tblSales[[#This Row],[Region]],tblSales[[#This Row],[Region]],tblSales[[#Headers],[Amount]]:tblSales[[#This Row],[Amount]])</f>
        <v>160</v>
      </c>
    </row>
    <row r="9" spans="1:7" x14ac:dyDescent="0.25">
      <c r="A9" s="1">
        <v>8</v>
      </c>
      <c r="B9" s="1" t="s">
        <v>313</v>
      </c>
      <c r="C9" s="1" t="s">
        <v>95</v>
      </c>
      <c r="D9" s="1" t="s">
        <v>686</v>
      </c>
      <c r="E9" s="1">
        <v>90</v>
      </c>
      <c r="F9">
        <f>SUM(tblSales[[#Headers],[Amount]]:tblSales[[#This Row],[Amount]])</f>
        <v>510</v>
      </c>
      <c r="G9">
        <f>SUMIF(tblSales[[#Headers],[Region]]:tblSales[[#This Row],[Region]],tblSales[[#This Row],[Region]],tblSales[[#Headers],[Amount]]:tblSales[[#This Row],[Amount]])</f>
        <v>90</v>
      </c>
    </row>
    <row r="10" spans="1:7" x14ac:dyDescent="0.25">
      <c r="A10" s="1">
        <v>9</v>
      </c>
      <c r="B10" s="1" t="s">
        <v>313</v>
      </c>
      <c r="C10" s="1" t="s">
        <v>168</v>
      </c>
      <c r="D10" s="1" t="s">
        <v>687</v>
      </c>
      <c r="E10" s="1">
        <v>50</v>
      </c>
      <c r="F10">
        <f>SUM(tblSales[[#Headers],[Amount]]:tblSales[[#This Row],[Amount]])</f>
        <v>560</v>
      </c>
      <c r="G10">
        <f>SUMIF(tblSales[[#Headers],[Region]]:tblSales[[#This Row],[Region]],tblSales[[#This Row],[Region]],tblSales[[#Headers],[Amount]]:tblSales[[#This Row],[Amount]])</f>
        <v>60</v>
      </c>
    </row>
    <row r="11" spans="1:7" x14ac:dyDescent="0.25">
      <c r="A11" s="1">
        <v>10</v>
      </c>
      <c r="B11" s="1" t="s">
        <v>80</v>
      </c>
      <c r="C11" s="1" t="s">
        <v>81</v>
      </c>
      <c r="D11" s="1" t="s">
        <v>685</v>
      </c>
      <c r="E11" s="1">
        <v>40</v>
      </c>
      <c r="F11">
        <f>SUM(tblSales[[#Headers],[Amount]]:tblSales[[#This Row],[Amount]])</f>
        <v>600</v>
      </c>
      <c r="G11">
        <f>SUMIF(tblSales[[#Headers],[Region]]:tblSales[[#This Row],[Region]],tblSales[[#This Row],[Region]],tblSales[[#Headers],[Amount]]:tblSales[[#This Row],[Amount]])</f>
        <v>200</v>
      </c>
    </row>
    <row r="12" spans="1:7" x14ac:dyDescent="0.25">
      <c r="A12" s="1">
        <v>11</v>
      </c>
      <c r="B12" s="1" t="s">
        <v>80</v>
      </c>
      <c r="C12" s="1" t="s">
        <v>195</v>
      </c>
      <c r="D12" s="1" t="s">
        <v>685</v>
      </c>
      <c r="E12" s="1">
        <v>60</v>
      </c>
      <c r="F12">
        <f>SUM(tblSales[[#Headers],[Amount]]:tblSales[[#This Row],[Amount]])</f>
        <v>660</v>
      </c>
      <c r="G12">
        <f>SUMIF(tblSales[[#Headers],[Region]]:tblSales[[#This Row],[Region]],tblSales[[#This Row],[Region]],tblSales[[#Headers],[Amount]]:tblSales[[#This Row],[Amount]])</f>
        <v>260</v>
      </c>
    </row>
    <row r="13" spans="1:7" x14ac:dyDescent="0.25">
      <c r="A13" s="1">
        <v>12</v>
      </c>
      <c r="B13" s="1" t="s">
        <v>80</v>
      </c>
      <c r="C13" s="1" t="s">
        <v>230</v>
      </c>
      <c r="D13" s="1" t="s">
        <v>686</v>
      </c>
      <c r="E13" s="1">
        <v>20</v>
      </c>
      <c r="F13">
        <f>SUM(tblSales[[#Headers],[Amount]]:tblSales[[#This Row],[Amount]])</f>
        <v>680</v>
      </c>
      <c r="G13">
        <f>SUMIF(tblSales[[#Headers],[Region]]:tblSales[[#This Row],[Region]],tblSales[[#This Row],[Region]],tblSales[[#Headers],[Amount]]:tblSales[[#This Row],[Amount]])</f>
        <v>110</v>
      </c>
    </row>
    <row r="14" spans="1:7" x14ac:dyDescent="0.25">
      <c r="A14" s="1">
        <v>13</v>
      </c>
      <c r="B14" s="1" t="s">
        <v>80</v>
      </c>
      <c r="C14" s="1" t="s">
        <v>264</v>
      </c>
      <c r="D14" s="1" t="s">
        <v>685</v>
      </c>
      <c r="E14" s="1">
        <v>90</v>
      </c>
      <c r="F14">
        <f>SUM(tblSales[[#Headers],[Amount]]:tblSales[[#This Row],[Amount]])</f>
        <v>770</v>
      </c>
      <c r="G14">
        <f>SUMIF(tblSales[[#Headers],[Region]]:tblSales[[#This Row],[Region]],tblSales[[#This Row],[Region]],tblSales[[#Headers],[Amount]]:tblSales[[#This Row],[Amount]])</f>
        <v>350</v>
      </c>
    </row>
    <row r="15" spans="1:7" x14ac:dyDescent="0.25">
      <c r="A15" s="1">
        <v>14</v>
      </c>
      <c r="B15" s="1" t="s">
        <v>80</v>
      </c>
      <c r="C15" s="1" t="s">
        <v>149</v>
      </c>
      <c r="D15" s="1" t="s">
        <v>685</v>
      </c>
      <c r="E15" s="1">
        <v>50</v>
      </c>
      <c r="F15">
        <f>SUM(tblSales[[#Headers],[Amount]]:tblSales[[#This Row],[Amount]])</f>
        <v>820</v>
      </c>
      <c r="G15">
        <f>SUMIF(tblSales[[#Headers],[Region]]:tblSales[[#This Row],[Region]],tblSales[[#This Row],[Region]],tblSales[[#Headers],[Amount]]:tblSales[[#This Row],[Amount]])</f>
        <v>400</v>
      </c>
    </row>
    <row r="16" spans="1:7" x14ac:dyDescent="0.25">
      <c r="A16" s="1">
        <v>15</v>
      </c>
      <c r="B16" s="1" t="s">
        <v>80</v>
      </c>
      <c r="C16" s="1" t="s">
        <v>304</v>
      </c>
      <c r="D16" s="1" t="s">
        <v>687</v>
      </c>
      <c r="E16" s="1">
        <v>60</v>
      </c>
      <c r="F16">
        <f>SUM(tblSales[[#Headers],[Amount]]:tblSales[[#This Row],[Amount]])</f>
        <v>880</v>
      </c>
      <c r="G16">
        <f>SUMIF(tblSales[[#Headers],[Region]]:tblSales[[#This Row],[Region]],tblSales[[#This Row],[Region]],tblSales[[#Headers],[Amount]]:tblSales[[#This Row],[Amount]])</f>
        <v>120</v>
      </c>
    </row>
    <row r="17" spans="1:7" x14ac:dyDescent="0.25">
      <c r="A17" s="1">
        <v>16</v>
      </c>
      <c r="B17" s="1" t="s">
        <v>80</v>
      </c>
      <c r="C17" s="1" t="s">
        <v>302</v>
      </c>
      <c r="D17" s="1" t="s">
        <v>687</v>
      </c>
      <c r="E17" s="1">
        <v>60</v>
      </c>
      <c r="F17">
        <f>SUM(tblSales[[#Headers],[Amount]]:tblSales[[#This Row],[Amount]])</f>
        <v>940</v>
      </c>
      <c r="G17">
        <f>SUMIF(tblSales[[#Headers],[Region]]:tblSales[[#This Row],[Region]],tblSales[[#This Row],[Region]],tblSales[[#Headers],[Amount]]:tblSales[[#This Row],[Amount]])</f>
        <v>180</v>
      </c>
    </row>
    <row r="18" spans="1:7" x14ac:dyDescent="0.25">
      <c r="A18" s="1">
        <v>17</v>
      </c>
      <c r="B18" s="1" t="s">
        <v>80</v>
      </c>
      <c r="C18" s="1" t="s">
        <v>542</v>
      </c>
      <c r="D18" s="1" t="s">
        <v>689</v>
      </c>
      <c r="E18" s="1">
        <v>50</v>
      </c>
      <c r="F18">
        <f>SUM(tblSales[[#Headers],[Amount]]:tblSales[[#This Row],[Amount]])</f>
        <v>990</v>
      </c>
      <c r="G18">
        <f>SUMIF(tblSales[[#Headers],[Region]]:tblSales[[#This Row],[Region]],tblSales[[#This Row],[Region]],tblSales[[#Headers],[Amount]]:tblSales[[#This Row],[Amount]])</f>
        <v>190</v>
      </c>
    </row>
    <row r="19" spans="1:7" x14ac:dyDescent="0.25">
      <c r="A19" s="1">
        <v>18</v>
      </c>
      <c r="B19" s="1" t="s">
        <v>80</v>
      </c>
      <c r="C19" s="1" t="s">
        <v>253</v>
      </c>
      <c r="D19" s="1" t="s">
        <v>686</v>
      </c>
      <c r="E19" s="1">
        <v>60</v>
      </c>
      <c r="F19">
        <f>SUM(tblSales[[#Headers],[Amount]]:tblSales[[#This Row],[Amount]])</f>
        <v>1050</v>
      </c>
      <c r="G19">
        <f>SUMIF(tblSales[[#Headers],[Region]]:tblSales[[#This Row],[Region]],tblSales[[#This Row],[Region]],tblSales[[#Headers],[Amount]]:tblSales[[#This Row],[Amount]])</f>
        <v>170</v>
      </c>
    </row>
    <row r="20" spans="1:7" x14ac:dyDescent="0.25">
      <c r="A20" s="1">
        <v>19</v>
      </c>
      <c r="B20" s="1" t="s">
        <v>80</v>
      </c>
      <c r="C20" s="1" t="s">
        <v>314</v>
      </c>
      <c r="D20" s="1" t="s">
        <v>686</v>
      </c>
      <c r="E20" s="1">
        <v>20</v>
      </c>
      <c r="F20">
        <f>SUM(tblSales[[#Headers],[Amount]]:tblSales[[#This Row],[Amount]])</f>
        <v>1070</v>
      </c>
      <c r="G20">
        <f>SUMIF(tblSales[[#Headers],[Region]]:tblSales[[#This Row],[Region]],tblSales[[#This Row],[Region]],tblSales[[#Headers],[Amount]]:tblSales[[#This Row],[Amount]])</f>
        <v>190</v>
      </c>
    </row>
    <row r="21" spans="1:7" x14ac:dyDescent="0.25">
      <c r="A21" s="1">
        <v>20</v>
      </c>
      <c r="B21" s="1" t="s">
        <v>80</v>
      </c>
      <c r="C21" s="1" t="s">
        <v>662</v>
      </c>
      <c r="D21" s="1" t="s">
        <v>687</v>
      </c>
      <c r="E21" s="1">
        <v>30</v>
      </c>
      <c r="F21">
        <f>SUM(tblSales[[#Headers],[Amount]]:tblSales[[#This Row],[Amount]])</f>
        <v>1100</v>
      </c>
      <c r="G21">
        <f>SUMIF(tblSales[[#Headers],[Region]]:tblSales[[#This Row],[Region]],tblSales[[#This Row],[Region]],tblSales[[#Headers],[Amount]]:tblSales[[#This Row],[Amount]])</f>
        <v>210</v>
      </c>
    </row>
    <row r="22" spans="1:7" x14ac:dyDescent="0.25">
      <c r="A22" s="1">
        <v>21</v>
      </c>
      <c r="B22" s="1" t="s">
        <v>193</v>
      </c>
      <c r="C22" s="1" t="s">
        <v>194</v>
      </c>
      <c r="D22" s="1" t="s">
        <v>687</v>
      </c>
      <c r="E22" s="1">
        <v>100</v>
      </c>
      <c r="F22">
        <f>SUM(tblSales[[#Headers],[Amount]]:tblSales[[#This Row],[Amount]])</f>
        <v>1200</v>
      </c>
      <c r="G22">
        <f>SUMIF(tblSales[[#Headers],[Region]]:tblSales[[#This Row],[Region]],tblSales[[#This Row],[Region]],tblSales[[#Headers],[Amount]]:tblSales[[#This Row],[Amount]])</f>
        <v>310</v>
      </c>
    </row>
    <row r="23" spans="1:7" x14ac:dyDescent="0.25">
      <c r="A23" s="1">
        <v>22</v>
      </c>
      <c r="B23" s="1" t="s">
        <v>193</v>
      </c>
      <c r="C23" s="1" t="s">
        <v>22</v>
      </c>
      <c r="D23" s="1" t="s">
        <v>689</v>
      </c>
      <c r="E23" s="1">
        <v>90</v>
      </c>
      <c r="F23">
        <f>SUM(tblSales[[#Headers],[Amount]]:tblSales[[#This Row],[Amount]])</f>
        <v>1290</v>
      </c>
      <c r="G23">
        <f>SUMIF(tblSales[[#Headers],[Region]]:tblSales[[#This Row],[Region]],tblSales[[#This Row],[Region]],tblSales[[#Headers],[Amount]]:tblSales[[#This Row],[Amount]])</f>
        <v>280</v>
      </c>
    </row>
    <row r="24" spans="1:7" x14ac:dyDescent="0.25">
      <c r="A24" s="1">
        <v>23</v>
      </c>
      <c r="B24" s="1" t="s">
        <v>193</v>
      </c>
      <c r="C24" s="1" t="s">
        <v>284</v>
      </c>
      <c r="D24" s="1" t="s">
        <v>685</v>
      </c>
      <c r="E24" s="1">
        <v>20</v>
      </c>
      <c r="F24">
        <f>SUM(tblSales[[#Headers],[Amount]]:tblSales[[#This Row],[Amount]])</f>
        <v>1310</v>
      </c>
      <c r="G24">
        <f>SUMIF(tblSales[[#Headers],[Region]]:tblSales[[#This Row],[Region]],tblSales[[#This Row],[Region]],tblSales[[#Headers],[Amount]]:tblSales[[#This Row],[Amount]])</f>
        <v>420</v>
      </c>
    </row>
    <row r="25" spans="1:7" x14ac:dyDescent="0.25">
      <c r="A25" s="1">
        <v>24</v>
      </c>
      <c r="B25" s="1" t="s">
        <v>193</v>
      </c>
      <c r="C25" s="1" t="s">
        <v>371</v>
      </c>
      <c r="D25" s="1" t="s">
        <v>686</v>
      </c>
      <c r="E25" s="1">
        <v>60</v>
      </c>
      <c r="F25">
        <f>SUM(tblSales[[#Headers],[Amount]]:tblSales[[#This Row],[Amount]])</f>
        <v>1370</v>
      </c>
      <c r="G25">
        <f>SUMIF(tblSales[[#Headers],[Region]]:tblSales[[#This Row],[Region]],tblSales[[#This Row],[Region]],tblSales[[#Headers],[Amount]]:tblSales[[#This Row],[Amount]])</f>
        <v>250</v>
      </c>
    </row>
    <row r="26" spans="1:7" x14ac:dyDescent="0.25">
      <c r="A26" s="1">
        <v>25</v>
      </c>
      <c r="B26" s="1" t="s">
        <v>637</v>
      </c>
      <c r="C26" s="1" t="s">
        <v>300</v>
      </c>
      <c r="D26" s="1" t="s">
        <v>686</v>
      </c>
      <c r="E26" s="1">
        <v>20</v>
      </c>
      <c r="F26">
        <f>SUM(tblSales[[#Headers],[Amount]]:tblSales[[#This Row],[Amount]])</f>
        <v>1390</v>
      </c>
      <c r="G26">
        <f>SUMIF(tblSales[[#Headers],[Region]]:tblSales[[#This Row],[Region]],tblSales[[#This Row],[Region]],tblSales[[#Headers],[Amount]]:tblSales[[#This Row],[Amount]])</f>
        <v>270</v>
      </c>
    </row>
    <row r="27" spans="1:7" x14ac:dyDescent="0.25">
      <c r="A27" s="1">
        <v>26</v>
      </c>
      <c r="B27" s="1" t="s">
        <v>305</v>
      </c>
      <c r="C27" s="1" t="s">
        <v>116</v>
      </c>
      <c r="D27" s="1" t="s">
        <v>688</v>
      </c>
      <c r="E27" s="1">
        <v>50</v>
      </c>
      <c r="F27">
        <f>SUM(tblSales[[#Headers],[Amount]]:tblSales[[#This Row],[Amount]])</f>
        <v>1440</v>
      </c>
      <c r="G27">
        <f>SUMIF(tblSales[[#Headers],[Region]]:tblSales[[#This Row],[Region]],tblSales[[#This Row],[Region]],tblSales[[#Headers],[Amount]]:tblSales[[#This Row],[Amount]])</f>
        <v>160</v>
      </c>
    </row>
    <row r="28" spans="1:7" x14ac:dyDescent="0.25">
      <c r="A28" s="1">
        <v>27</v>
      </c>
      <c r="B28" s="1" t="s">
        <v>305</v>
      </c>
      <c r="C28" s="1" t="s">
        <v>378</v>
      </c>
      <c r="D28" s="1" t="s">
        <v>688</v>
      </c>
      <c r="E28" s="1">
        <v>70</v>
      </c>
      <c r="F28">
        <f>SUM(tblSales[[#Headers],[Amount]]:tblSales[[#This Row],[Amount]])</f>
        <v>1510</v>
      </c>
      <c r="G28">
        <f>SUMIF(tblSales[[#Headers],[Region]]:tblSales[[#This Row],[Region]],tblSales[[#This Row],[Region]],tblSales[[#Headers],[Amount]]:tblSales[[#This Row],[Amount]])</f>
        <v>230</v>
      </c>
    </row>
    <row r="29" spans="1:7" x14ac:dyDescent="0.25">
      <c r="A29" s="1">
        <v>28</v>
      </c>
      <c r="B29" s="1" t="s">
        <v>305</v>
      </c>
      <c r="C29" s="1" t="s">
        <v>44</v>
      </c>
      <c r="D29" s="1" t="s">
        <v>687</v>
      </c>
      <c r="E29" s="1">
        <v>90</v>
      </c>
      <c r="F29">
        <f>SUM(tblSales[[#Headers],[Amount]]:tblSales[[#This Row],[Amount]])</f>
        <v>1600</v>
      </c>
      <c r="G29">
        <f>SUMIF(tblSales[[#Headers],[Region]]:tblSales[[#This Row],[Region]],tblSales[[#This Row],[Region]],tblSales[[#Headers],[Amount]]:tblSales[[#This Row],[Amount]])</f>
        <v>400</v>
      </c>
    </row>
    <row r="30" spans="1:7" x14ac:dyDescent="0.25">
      <c r="A30" s="1">
        <v>29</v>
      </c>
      <c r="B30" s="1" t="s">
        <v>305</v>
      </c>
      <c r="C30" s="1" t="s">
        <v>237</v>
      </c>
      <c r="D30" s="1" t="s">
        <v>689</v>
      </c>
      <c r="E30" s="1">
        <v>10</v>
      </c>
      <c r="F30">
        <f>SUM(tblSales[[#Headers],[Amount]]:tblSales[[#This Row],[Amount]])</f>
        <v>1610</v>
      </c>
      <c r="G30">
        <f>SUMIF(tblSales[[#Headers],[Region]]:tblSales[[#This Row],[Region]],tblSales[[#This Row],[Region]],tblSales[[#Headers],[Amount]]:tblSales[[#This Row],[Amount]])</f>
        <v>290</v>
      </c>
    </row>
    <row r="31" spans="1:7" x14ac:dyDescent="0.25">
      <c r="A31" s="1">
        <v>30</v>
      </c>
      <c r="B31" s="1" t="s">
        <v>305</v>
      </c>
      <c r="C31" s="1" t="s">
        <v>378</v>
      </c>
      <c r="D31" s="1" t="s">
        <v>685</v>
      </c>
      <c r="E31" s="1">
        <v>90</v>
      </c>
      <c r="F31">
        <f>SUM(tblSales[[#Headers],[Amount]]:tblSales[[#This Row],[Amount]])</f>
        <v>1700</v>
      </c>
      <c r="G31">
        <f>SUMIF(tblSales[[#Headers],[Region]]:tblSales[[#This Row],[Region]],tblSales[[#This Row],[Region]],tblSales[[#Headers],[Amount]]:tblSales[[#This Row],[Amount]])</f>
        <v>510</v>
      </c>
    </row>
    <row r="32" spans="1:7" x14ac:dyDescent="0.25">
      <c r="A32" s="1">
        <v>31</v>
      </c>
      <c r="B32" s="1" t="s">
        <v>236</v>
      </c>
      <c r="C32" s="1" t="s">
        <v>237</v>
      </c>
      <c r="D32" s="1" t="s">
        <v>685</v>
      </c>
      <c r="E32" s="1">
        <v>60</v>
      </c>
      <c r="F32">
        <f>SUM(tblSales[[#Headers],[Amount]]:tblSales[[#This Row],[Amount]])</f>
        <v>1760</v>
      </c>
      <c r="G32">
        <f>SUMIF(tblSales[[#Headers],[Region]]:tblSales[[#This Row],[Region]],tblSales[[#This Row],[Region]],tblSales[[#Headers],[Amount]]:tblSales[[#This Row],[Amount]])</f>
        <v>570</v>
      </c>
    </row>
    <row r="33" spans="1:7" x14ac:dyDescent="0.25">
      <c r="A33" s="1">
        <v>32</v>
      </c>
      <c r="B33" s="1" t="s">
        <v>236</v>
      </c>
      <c r="C33" s="1" t="s">
        <v>219</v>
      </c>
      <c r="D33" s="1" t="s">
        <v>686</v>
      </c>
      <c r="E33" s="1">
        <v>70</v>
      </c>
      <c r="F33">
        <f>SUM(tblSales[[#Headers],[Amount]]:tblSales[[#This Row],[Amount]])</f>
        <v>1830</v>
      </c>
      <c r="G33">
        <f>SUMIF(tblSales[[#Headers],[Region]]:tblSales[[#This Row],[Region]],tblSales[[#This Row],[Region]],tblSales[[#Headers],[Amount]]:tblSales[[#This Row],[Amount]])</f>
        <v>340</v>
      </c>
    </row>
    <row r="34" spans="1:7" x14ac:dyDescent="0.25">
      <c r="A34" s="1">
        <v>33</v>
      </c>
      <c r="B34" s="1" t="s">
        <v>236</v>
      </c>
      <c r="C34" s="1" t="s">
        <v>405</v>
      </c>
      <c r="D34" s="1" t="s">
        <v>689</v>
      </c>
      <c r="E34" s="1">
        <v>20</v>
      </c>
      <c r="F34">
        <f>SUM(tblSales[[#Headers],[Amount]]:tblSales[[#This Row],[Amount]])</f>
        <v>1850</v>
      </c>
      <c r="G34">
        <f>SUMIF(tblSales[[#Headers],[Region]]:tblSales[[#This Row],[Region]],tblSales[[#This Row],[Region]],tblSales[[#Headers],[Amount]]:tblSales[[#This Row],[Amount]])</f>
        <v>310</v>
      </c>
    </row>
    <row r="35" spans="1:7" x14ac:dyDescent="0.25">
      <c r="A35" s="1">
        <v>34</v>
      </c>
      <c r="B35" s="1" t="s">
        <v>601</v>
      </c>
      <c r="C35" s="1" t="s">
        <v>237</v>
      </c>
      <c r="D35" s="1" t="s">
        <v>685</v>
      </c>
      <c r="E35" s="1">
        <v>80</v>
      </c>
      <c r="F35">
        <f>SUM(tblSales[[#Headers],[Amount]]:tblSales[[#This Row],[Amount]])</f>
        <v>1930</v>
      </c>
      <c r="G35">
        <f>SUMIF(tblSales[[#Headers],[Region]]:tblSales[[#This Row],[Region]],tblSales[[#This Row],[Region]],tblSales[[#Headers],[Amount]]:tblSales[[#This Row],[Amount]])</f>
        <v>650</v>
      </c>
    </row>
    <row r="36" spans="1:7" x14ac:dyDescent="0.25">
      <c r="A36" s="1">
        <v>35</v>
      </c>
      <c r="B36" s="1" t="s">
        <v>601</v>
      </c>
      <c r="C36" s="1" t="s">
        <v>245</v>
      </c>
      <c r="D36" s="1" t="s">
        <v>689</v>
      </c>
      <c r="E36" s="1">
        <v>10</v>
      </c>
      <c r="F36">
        <f>SUM(tblSales[[#Headers],[Amount]]:tblSales[[#This Row],[Amount]])</f>
        <v>1940</v>
      </c>
      <c r="G36">
        <f>SUMIF(tblSales[[#Headers],[Region]]:tblSales[[#This Row],[Region]],tblSales[[#This Row],[Region]],tblSales[[#Headers],[Amount]]:tblSales[[#This Row],[Amount]])</f>
        <v>320</v>
      </c>
    </row>
    <row r="37" spans="1:7" x14ac:dyDescent="0.25">
      <c r="A37" s="1">
        <v>36</v>
      </c>
      <c r="B37" s="1" t="s">
        <v>632</v>
      </c>
      <c r="C37" s="1" t="s">
        <v>633</v>
      </c>
      <c r="D37" s="1" t="s">
        <v>685</v>
      </c>
      <c r="E37" s="1">
        <v>90</v>
      </c>
      <c r="F37">
        <f>SUM(tblSales[[#Headers],[Amount]]:tblSales[[#This Row],[Amount]])</f>
        <v>2030</v>
      </c>
      <c r="G37">
        <f>SUMIF(tblSales[[#Headers],[Region]]:tblSales[[#This Row],[Region]],tblSales[[#This Row],[Region]],tblSales[[#Headers],[Amount]]:tblSales[[#This Row],[Amount]])</f>
        <v>740</v>
      </c>
    </row>
    <row r="38" spans="1:7" x14ac:dyDescent="0.25">
      <c r="A38" s="1">
        <v>37</v>
      </c>
      <c r="B38" s="1" t="s">
        <v>674</v>
      </c>
      <c r="C38" s="1" t="s">
        <v>399</v>
      </c>
      <c r="D38" s="1" t="s">
        <v>688</v>
      </c>
      <c r="E38" s="1">
        <v>60</v>
      </c>
      <c r="F38">
        <f>SUM(tblSales[[#Headers],[Amount]]:tblSales[[#This Row],[Amount]])</f>
        <v>2090</v>
      </c>
      <c r="G38">
        <f>SUMIF(tblSales[[#Headers],[Region]]:tblSales[[#This Row],[Region]],tblSales[[#This Row],[Region]],tblSales[[#Headers],[Amount]]:tblSales[[#This Row],[Amount]])</f>
        <v>290</v>
      </c>
    </row>
    <row r="39" spans="1:7" x14ac:dyDescent="0.25">
      <c r="A39" s="1">
        <v>38</v>
      </c>
      <c r="B39" s="1" t="s">
        <v>518</v>
      </c>
      <c r="C39" s="1" t="s">
        <v>519</v>
      </c>
      <c r="D39" s="1" t="s">
        <v>688</v>
      </c>
      <c r="E39" s="1">
        <v>50</v>
      </c>
      <c r="F39">
        <f>SUM(tblSales[[#Headers],[Amount]]:tblSales[[#This Row],[Amount]])</f>
        <v>2140</v>
      </c>
      <c r="G39">
        <f>SUMIF(tblSales[[#Headers],[Region]]:tblSales[[#This Row],[Region]],tblSales[[#This Row],[Region]],tblSales[[#Headers],[Amount]]:tblSales[[#This Row],[Amount]])</f>
        <v>340</v>
      </c>
    </row>
    <row r="40" spans="1:7" x14ac:dyDescent="0.25">
      <c r="A40" s="1">
        <v>39</v>
      </c>
      <c r="B40" s="1" t="s">
        <v>518</v>
      </c>
      <c r="C40" s="1" t="s">
        <v>271</v>
      </c>
      <c r="D40" s="1" t="s">
        <v>688</v>
      </c>
      <c r="E40" s="1">
        <v>60</v>
      </c>
      <c r="F40">
        <f>SUM(tblSales[[#Headers],[Amount]]:tblSales[[#This Row],[Amount]])</f>
        <v>2200</v>
      </c>
      <c r="G40">
        <f>SUMIF(tblSales[[#Headers],[Region]]:tblSales[[#This Row],[Region]],tblSales[[#This Row],[Region]],tblSales[[#Headers],[Amount]]:tblSales[[#This Row],[Amount]])</f>
        <v>400</v>
      </c>
    </row>
    <row r="41" spans="1:7" x14ac:dyDescent="0.25">
      <c r="A41" s="1">
        <v>40</v>
      </c>
      <c r="B41" s="1" t="s">
        <v>518</v>
      </c>
      <c r="C41" s="1" t="s">
        <v>489</v>
      </c>
      <c r="D41" s="1" t="s">
        <v>686</v>
      </c>
      <c r="E41" s="1">
        <v>80</v>
      </c>
      <c r="F41">
        <f>SUM(tblSales[[#Headers],[Amount]]:tblSales[[#This Row],[Amount]])</f>
        <v>2280</v>
      </c>
      <c r="G41">
        <f>SUMIF(tblSales[[#Headers],[Region]]:tblSales[[#This Row],[Region]],tblSales[[#This Row],[Region]],tblSales[[#Headers],[Amount]]:tblSales[[#This Row],[Amount]])</f>
        <v>420</v>
      </c>
    </row>
    <row r="42" spans="1:7" x14ac:dyDescent="0.25">
      <c r="A42" s="1">
        <v>41</v>
      </c>
      <c r="B42" s="1" t="s">
        <v>518</v>
      </c>
      <c r="C42" s="1" t="s">
        <v>449</v>
      </c>
      <c r="D42" s="1" t="s">
        <v>685</v>
      </c>
      <c r="E42" s="1">
        <v>30</v>
      </c>
      <c r="F42">
        <f>SUM(tblSales[[#Headers],[Amount]]:tblSales[[#This Row],[Amount]])</f>
        <v>2310</v>
      </c>
      <c r="G42">
        <f>SUMIF(tblSales[[#Headers],[Region]]:tblSales[[#This Row],[Region]],tblSales[[#This Row],[Region]],tblSales[[#Headers],[Amount]]:tblSales[[#This Row],[Amount]])</f>
        <v>770</v>
      </c>
    </row>
    <row r="43" spans="1:7" x14ac:dyDescent="0.25">
      <c r="A43" s="1">
        <v>42</v>
      </c>
      <c r="B43" s="1" t="s">
        <v>440</v>
      </c>
      <c r="C43" s="1" t="s">
        <v>441</v>
      </c>
      <c r="D43" s="1" t="s">
        <v>685</v>
      </c>
      <c r="E43" s="1">
        <v>20</v>
      </c>
      <c r="F43">
        <f>SUM(tblSales[[#Headers],[Amount]]:tblSales[[#This Row],[Amount]])</f>
        <v>2330</v>
      </c>
      <c r="G43">
        <f>SUMIF(tblSales[[#Headers],[Region]]:tblSales[[#This Row],[Region]],tblSales[[#This Row],[Region]],tblSales[[#Headers],[Amount]]:tblSales[[#This Row],[Amount]])</f>
        <v>790</v>
      </c>
    </row>
    <row r="44" spans="1:7" x14ac:dyDescent="0.25">
      <c r="A44" s="1">
        <v>43</v>
      </c>
      <c r="B44" s="1" t="s">
        <v>440</v>
      </c>
      <c r="C44" s="1" t="s">
        <v>262</v>
      </c>
      <c r="D44" s="1" t="s">
        <v>685</v>
      </c>
      <c r="E44" s="1">
        <v>50</v>
      </c>
      <c r="F44">
        <f>SUM(tblSales[[#Headers],[Amount]]:tblSales[[#This Row],[Amount]])</f>
        <v>2380</v>
      </c>
      <c r="G44">
        <f>SUMIF(tblSales[[#Headers],[Region]]:tblSales[[#This Row],[Region]],tblSales[[#This Row],[Region]],tblSales[[#Headers],[Amount]]:tblSales[[#This Row],[Amount]])</f>
        <v>840</v>
      </c>
    </row>
    <row r="45" spans="1:7" x14ac:dyDescent="0.25">
      <c r="A45" s="1">
        <v>44</v>
      </c>
      <c r="B45" s="1" t="s">
        <v>440</v>
      </c>
      <c r="C45" s="1" t="s">
        <v>42</v>
      </c>
      <c r="D45" s="1" t="s">
        <v>687</v>
      </c>
      <c r="E45" s="1">
        <v>30</v>
      </c>
      <c r="F45">
        <f>SUM(tblSales[[#Headers],[Amount]]:tblSales[[#This Row],[Amount]])</f>
        <v>2410</v>
      </c>
      <c r="G45">
        <f>SUMIF(tblSales[[#Headers],[Region]]:tblSales[[#This Row],[Region]],tblSales[[#This Row],[Region]],tblSales[[#Headers],[Amount]]:tblSales[[#This Row],[Amount]])</f>
        <v>430</v>
      </c>
    </row>
    <row r="46" spans="1:7" x14ac:dyDescent="0.25">
      <c r="A46" s="1">
        <v>45</v>
      </c>
      <c r="B46" s="1" t="s">
        <v>440</v>
      </c>
      <c r="C46" s="1" t="s">
        <v>454</v>
      </c>
      <c r="D46" s="1" t="s">
        <v>687</v>
      </c>
      <c r="E46" s="1">
        <v>60</v>
      </c>
      <c r="F46">
        <f>SUM(tblSales[[#Headers],[Amount]]:tblSales[[#This Row],[Amount]])</f>
        <v>2470</v>
      </c>
      <c r="G46">
        <f>SUMIF(tblSales[[#Headers],[Region]]:tblSales[[#This Row],[Region]],tblSales[[#This Row],[Region]],tblSales[[#Headers],[Amount]]:tblSales[[#This Row],[Amount]])</f>
        <v>490</v>
      </c>
    </row>
    <row r="47" spans="1:7" x14ac:dyDescent="0.25">
      <c r="A47" s="1">
        <v>46</v>
      </c>
      <c r="B47" s="1" t="s">
        <v>440</v>
      </c>
      <c r="C47" s="1" t="s">
        <v>635</v>
      </c>
      <c r="D47" s="1" t="s">
        <v>685</v>
      </c>
      <c r="E47" s="1">
        <v>70</v>
      </c>
      <c r="F47">
        <f>SUM(tblSales[[#Headers],[Amount]]:tblSales[[#This Row],[Amount]])</f>
        <v>2540</v>
      </c>
      <c r="G47">
        <f>SUMIF(tblSales[[#Headers],[Region]]:tblSales[[#This Row],[Region]],tblSales[[#This Row],[Region]],tblSales[[#Headers],[Amount]]:tblSales[[#This Row],[Amount]])</f>
        <v>910</v>
      </c>
    </row>
    <row r="48" spans="1:7" x14ac:dyDescent="0.25">
      <c r="A48" s="1">
        <v>47</v>
      </c>
      <c r="B48" s="1" t="s">
        <v>417</v>
      </c>
      <c r="C48" s="1" t="s">
        <v>167</v>
      </c>
      <c r="D48" s="1" t="s">
        <v>687</v>
      </c>
      <c r="E48" s="1">
        <v>30</v>
      </c>
      <c r="F48">
        <f>SUM(tblSales[[#Headers],[Amount]]:tblSales[[#This Row],[Amount]])</f>
        <v>2570</v>
      </c>
      <c r="G48">
        <f>SUMIF(tblSales[[#Headers],[Region]]:tblSales[[#This Row],[Region]],tblSales[[#This Row],[Region]],tblSales[[#Headers],[Amount]]:tblSales[[#This Row],[Amount]])</f>
        <v>520</v>
      </c>
    </row>
    <row r="49" spans="1:7" x14ac:dyDescent="0.25">
      <c r="A49" s="1">
        <v>48</v>
      </c>
      <c r="B49" s="1" t="s">
        <v>417</v>
      </c>
      <c r="C49" s="1" t="s">
        <v>262</v>
      </c>
      <c r="D49" s="1" t="s">
        <v>689</v>
      </c>
      <c r="E49" s="1">
        <v>80</v>
      </c>
      <c r="F49">
        <f>SUM(tblSales[[#Headers],[Amount]]:tblSales[[#This Row],[Amount]])</f>
        <v>2650</v>
      </c>
      <c r="G49">
        <f>SUMIF(tblSales[[#Headers],[Region]]:tblSales[[#This Row],[Region]],tblSales[[#This Row],[Region]],tblSales[[#Headers],[Amount]]:tblSales[[#This Row],[Amount]])</f>
        <v>400</v>
      </c>
    </row>
    <row r="50" spans="1:7" x14ac:dyDescent="0.25">
      <c r="A50" s="1">
        <v>49</v>
      </c>
      <c r="B50" s="1" t="s">
        <v>417</v>
      </c>
      <c r="C50" s="1" t="s">
        <v>233</v>
      </c>
      <c r="D50" s="1" t="s">
        <v>687</v>
      </c>
      <c r="E50" s="1">
        <v>80</v>
      </c>
      <c r="F50">
        <f>SUM(tblSales[[#Headers],[Amount]]:tblSales[[#This Row],[Amount]])</f>
        <v>2730</v>
      </c>
      <c r="G50">
        <f>SUMIF(tblSales[[#Headers],[Region]]:tblSales[[#This Row],[Region]],tblSales[[#This Row],[Region]],tblSales[[#Headers],[Amount]]:tblSales[[#This Row],[Amount]])</f>
        <v>600</v>
      </c>
    </row>
    <row r="51" spans="1:7" x14ac:dyDescent="0.25">
      <c r="A51" s="1">
        <v>50</v>
      </c>
      <c r="B51" s="1" t="s">
        <v>179</v>
      </c>
      <c r="C51" s="1" t="s">
        <v>180</v>
      </c>
      <c r="D51" s="1" t="s">
        <v>687</v>
      </c>
      <c r="E51" s="1">
        <v>90</v>
      </c>
      <c r="F51">
        <f>SUM(tblSales[[#Headers],[Amount]]:tblSales[[#This Row],[Amount]])</f>
        <v>2820</v>
      </c>
      <c r="G51">
        <f>SUMIF(tblSales[[#Headers],[Region]]:tblSales[[#This Row],[Region]],tblSales[[#This Row],[Region]],tblSales[[#Headers],[Amount]]:tblSales[[#This Row],[Amount]])</f>
        <v>690</v>
      </c>
    </row>
    <row r="52" spans="1:7" x14ac:dyDescent="0.25">
      <c r="A52" s="1">
        <v>51</v>
      </c>
      <c r="B52" s="1" t="s">
        <v>179</v>
      </c>
      <c r="C52" s="1" t="s">
        <v>106</v>
      </c>
      <c r="D52" s="1" t="s">
        <v>685</v>
      </c>
      <c r="E52" s="1">
        <v>90</v>
      </c>
      <c r="F52">
        <f>SUM(tblSales[[#Headers],[Amount]]:tblSales[[#This Row],[Amount]])</f>
        <v>2910</v>
      </c>
      <c r="G52">
        <f>SUMIF(tblSales[[#Headers],[Region]]:tblSales[[#This Row],[Region]],tblSales[[#This Row],[Region]],tblSales[[#Headers],[Amount]]:tblSales[[#This Row],[Amount]])</f>
        <v>1000</v>
      </c>
    </row>
    <row r="53" spans="1:7" x14ac:dyDescent="0.25">
      <c r="A53" s="1">
        <v>52</v>
      </c>
      <c r="B53" s="1" t="s">
        <v>179</v>
      </c>
      <c r="C53" s="1" t="s">
        <v>234</v>
      </c>
      <c r="D53" s="1" t="s">
        <v>687</v>
      </c>
      <c r="E53" s="1">
        <v>50</v>
      </c>
      <c r="F53">
        <f>SUM(tblSales[[#Headers],[Amount]]:tblSales[[#This Row],[Amount]])</f>
        <v>2960</v>
      </c>
      <c r="G53">
        <f>SUMIF(tblSales[[#Headers],[Region]]:tblSales[[#This Row],[Region]],tblSales[[#This Row],[Region]],tblSales[[#Headers],[Amount]]:tblSales[[#This Row],[Amount]])</f>
        <v>740</v>
      </c>
    </row>
    <row r="54" spans="1:7" x14ac:dyDescent="0.25">
      <c r="A54" s="1">
        <v>53</v>
      </c>
      <c r="B54" s="1" t="s">
        <v>179</v>
      </c>
      <c r="C54" s="1" t="s">
        <v>237</v>
      </c>
      <c r="D54" s="1" t="s">
        <v>688</v>
      </c>
      <c r="E54" s="1">
        <v>60</v>
      </c>
      <c r="F54">
        <f>SUM(tblSales[[#Headers],[Amount]]:tblSales[[#This Row],[Amount]])</f>
        <v>3020</v>
      </c>
      <c r="G54">
        <f>SUMIF(tblSales[[#Headers],[Region]]:tblSales[[#This Row],[Region]],tblSales[[#This Row],[Region]],tblSales[[#Headers],[Amount]]:tblSales[[#This Row],[Amount]])</f>
        <v>460</v>
      </c>
    </row>
    <row r="55" spans="1:7" x14ac:dyDescent="0.25">
      <c r="A55" s="1">
        <v>54</v>
      </c>
      <c r="B55" s="1" t="s">
        <v>111</v>
      </c>
      <c r="C55" s="1" t="s">
        <v>112</v>
      </c>
      <c r="D55" s="1" t="s">
        <v>687</v>
      </c>
      <c r="E55" s="1">
        <v>50</v>
      </c>
      <c r="F55">
        <f>SUM(tblSales[[#Headers],[Amount]]:tblSales[[#This Row],[Amount]])</f>
        <v>3070</v>
      </c>
      <c r="G55">
        <f>SUMIF(tblSales[[#Headers],[Region]]:tblSales[[#This Row],[Region]],tblSales[[#This Row],[Region]],tblSales[[#Headers],[Amount]]:tblSales[[#This Row],[Amount]])</f>
        <v>790</v>
      </c>
    </row>
    <row r="56" spans="1:7" x14ac:dyDescent="0.25">
      <c r="A56" s="1">
        <v>55</v>
      </c>
      <c r="B56" s="1" t="s">
        <v>111</v>
      </c>
      <c r="C56" s="1" t="s">
        <v>273</v>
      </c>
      <c r="D56" s="1" t="s">
        <v>685</v>
      </c>
      <c r="E56" s="1">
        <v>60</v>
      </c>
      <c r="F56">
        <f>SUM(tblSales[[#Headers],[Amount]]:tblSales[[#This Row],[Amount]])</f>
        <v>3130</v>
      </c>
      <c r="G56">
        <f>SUMIF(tblSales[[#Headers],[Region]]:tblSales[[#This Row],[Region]],tblSales[[#This Row],[Region]],tblSales[[#Headers],[Amount]]:tblSales[[#This Row],[Amount]])</f>
        <v>1060</v>
      </c>
    </row>
    <row r="57" spans="1:7" x14ac:dyDescent="0.25">
      <c r="A57" s="1">
        <v>56</v>
      </c>
      <c r="B57" s="1" t="s">
        <v>111</v>
      </c>
      <c r="C57" s="1" t="s">
        <v>367</v>
      </c>
      <c r="D57" s="1" t="s">
        <v>685</v>
      </c>
      <c r="E57" s="1">
        <v>80</v>
      </c>
      <c r="F57">
        <f>SUM(tblSales[[#Headers],[Amount]]:tblSales[[#This Row],[Amount]])</f>
        <v>3210</v>
      </c>
      <c r="G57">
        <f>SUMIF(tblSales[[#Headers],[Region]]:tblSales[[#This Row],[Region]],tblSales[[#This Row],[Region]],tblSales[[#Headers],[Amount]]:tblSales[[#This Row],[Amount]])</f>
        <v>1140</v>
      </c>
    </row>
    <row r="58" spans="1:7" x14ac:dyDescent="0.25">
      <c r="A58" s="1">
        <v>57</v>
      </c>
      <c r="B58" s="1" t="s">
        <v>238</v>
      </c>
      <c r="C58" s="1" t="s">
        <v>183</v>
      </c>
      <c r="D58" s="1" t="s">
        <v>687</v>
      </c>
      <c r="E58" s="1">
        <v>100</v>
      </c>
      <c r="F58">
        <f>SUM(tblSales[[#Headers],[Amount]]:tblSales[[#This Row],[Amount]])</f>
        <v>3310</v>
      </c>
      <c r="G58">
        <f>SUMIF(tblSales[[#Headers],[Region]]:tblSales[[#This Row],[Region]],tblSales[[#This Row],[Region]],tblSales[[#Headers],[Amount]]:tblSales[[#This Row],[Amount]])</f>
        <v>890</v>
      </c>
    </row>
    <row r="59" spans="1:7" x14ac:dyDescent="0.25">
      <c r="A59" s="1">
        <v>58</v>
      </c>
      <c r="B59" s="1" t="s">
        <v>238</v>
      </c>
      <c r="C59" s="1" t="s">
        <v>333</v>
      </c>
      <c r="D59" s="1" t="s">
        <v>687</v>
      </c>
      <c r="E59" s="1">
        <v>80</v>
      </c>
      <c r="F59">
        <f>SUM(tblSales[[#Headers],[Amount]]:tblSales[[#This Row],[Amount]])</f>
        <v>3390</v>
      </c>
      <c r="G59">
        <f>SUMIF(tblSales[[#Headers],[Region]]:tblSales[[#This Row],[Region]],tblSales[[#This Row],[Region]],tblSales[[#Headers],[Amount]]:tblSales[[#This Row],[Amount]])</f>
        <v>970</v>
      </c>
    </row>
    <row r="60" spans="1:7" x14ac:dyDescent="0.25">
      <c r="A60" s="1">
        <v>59</v>
      </c>
      <c r="B60" s="1" t="s">
        <v>238</v>
      </c>
      <c r="C60" s="1" t="s">
        <v>371</v>
      </c>
      <c r="D60" s="1" t="s">
        <v>686</v>
      </c>
      <c r="E60" s="1">
        <v>40</v>
      </c>
      <c r="F60">
        <f>SUM(tblSales[[#Headers],[Amount]]:tblSales[[#This Row],[Amount]])</f>
        <v>3430</v>
      </c>
      <c r="G60">
        <f>SUMIF(tblSales[[#Headers],[Region]]:tblSales[[#This Row],[Region]],tblSales[[#This Row],[Region]],tblSales[[#Headers],[Amount]]:tblSales[[#This Row],[Amount]])</f>
        <v>460</v>
      </c>
    </row>
    <row r="61" spans="1:7" x14ac:dyDescent="0.25">
      <c r="A61" s="1">
        <v>60</v>
      </c>
      <c r="B61" s="1" t="s">
        <v>238</v>
      </c>
      <c r="C61" s="1" t="s">
        <v>293</v>
      </c>
      <c r="D61" s="1" t="s">
        <v>685</v>
      </c>
      <c r="E61" s="1">
        <v>80</v>
      </c>
      <c r="F61">
        <f>SUM(tblSales[[#Headers],[Amount]]:tblSales[[#This Row],[Amount]])</f>
        <v>3510</v>
      </c>
      <c r="G61">
        <f>SUMIF(tblSales[[#Headers],[Region]]:tblSales[[#This Row],[Region]],tblSales[[#This Row],[Region]],tblSales[[#Headers],[Amount]]:tblSales[[#This Row],[Amount]])</f>
        <v>1220</v>
      </c>
    </row>
    <row r="62" spans="1:7" x14ac:dyDescent="0.25">
      <c r="A62" s="1">
        <v>61</v>
      </c>
      <c r="B62" s="1" t="s">
        <v>75</v>
      </c>
      <c r="C62" s="1" t="s">
        <v>76</v>
      </c>
      <c r="D62" s="1" t="s">
        <v>685</v>
      </c>
      <c r="E62" s="1">
        <v>30</v>
      </c>
      <c r="F62">
        <f>SUM(tblSales[[#Headers],[Amount]]:tblSales[[#This Row],[Amount]])</f>
        <v>3540</v>
      </c>
      <c r="G62">
        <f>SUMIF(tblSales[[#Headers],[Region]]:tblSales[[#This Row],[Region]],tblSales[[#This Row],[Region]],tblSales[[#Headers],[Amount]]:tblSales[[#This Row],[Amount]])</f>
        <v>1250</v>
      </c>
    </row>
    <row r="63" spans="1:7" x14ac:dyDescent="0.25">
      <c r="A63" s="1">
        <v>62</v>
      </c>
      <c r="B63" s="1" t="s">
        <v>75</v>
      </c>
      <c r="C63" s="1" t="s">
        <v>180</v>
      </c>
      <c r="D63" s="1" t="s">
        <v>686</v>
      </c>
      <c r="E63" s="1">
        <v>60</v>
      </c>
      <c r="F63">
        <f>SUM(tblSales[[#Headers],[Amount]]:tblSales[[#This Row],[Amount]])</f>
        <v>3600</v>
      </c>
      <c r="G63">
        <f>SUMIF(tblSales[[#Headers],[Region]]:tblSales[[#This Row],[Region]],tblSales[[#This Row],[Region]],tblSales[[#Headers],[Amount]]:tblSales[[#This Row],[Amount]])</f>
        <v>520</v>
      </c>
    </row>
    <row r="64" spans="1:7" x14ac:dyDescent="0.25">
      <c r="A64" s="1">
        <v>63</v>
      </c>
      <c r="B64" s="1" t="s">
        <v>342</v>
      </c>
      <c r="C64" s="1" t="s">
        <v>343</v>
      </c>
      <c r="D64" s="1" t="s">
        <v>687</v>
      </c>
      <c r="E64" s="1">
        <v>90</v>
      </c>
      <c r="F64">
        <f>SUM(tblSales[[#Headers],[Amount]]:tblSales[[#This Row],[Amount]])</f>
        <v>3690</v>
      </c>
      <c r="G64">
        <f>SUMIF(tblSales[[#Headers],[Region]]:tblSales[[#This Row],[Region]],tblSales[[#This Row],[Region]],tblSales[[#Headers],[Amount]]:tblSales[[#This Row],[Amount]])</f>
        <v>1060</v>
      </c>
    </row>
    <row r="65" spans="1:7" x14ac:dyDescent="0.25">
      <c r="A65" s="1">
        <v>64</v>
      </c>
      <c r="B65" s="1" t="s">
        <v>342</v>
      </c>
      <c r="C65" s="1" t="s">
        <v>491</v>
      </c>
      <c r="D65" s="1" t="s">
        <v>689</v>
      </c>
      <c r="E65" s="1">
        <v>10</v>
      </c>
      <c r="F65">
        <f>SUM(tblSales[[#Headers],[Amount]]:tblSales[[#This Row],[Amount]])</f>
        <v>3700</v>
      </c>
      <c r="G65">
        <f>SUMIF(tblSales[[#Headers],[Region]]:tblSales[[#This Row],[Region]],tblSales[[#This Row],[Region]],tblSales[[#Headers],[Amount]]:tblSales[[#This Row],[Amount]])</f>
        <v>410</v>
      </c>
    </row>
    <row r="66" spans="1:7" x14ac:dyDescent="0.25">
      <c r="A66" s="1">
        <v>65</v>
      </c>
      <c r="B66" s="1" t="s">
        <v>342</v>
      </c>
      <c r="C66" s="1" t="s">
        <v>105</v>
      </c>
      <c r="D66" s="1" t="s">
        <v>687</v>
      </c>
      <c r="E66" s="1">
        <v>20</v>
      </c>
      <c r="F66">
        <f>SUM(tblSales[[#Headers],[Amount]]:tblSales[[#This Row],[Amount]])</f>
        <v>3720</v>
      </c>
      <c r="G66">
        <f>SUMIF(tblSales[[#Headers],[Region]]:tblSales[[#This Row],[Region]],tblSales[[#This Row],[Region]],tblSales[[#Headers],[Amount]]:tblSales[[#This Row],[Amount]])</f>
        <v>1080</v>
      </c>
    </row>
    <row r="67" spans="1:7" x14ac:dyDescent="0.25">
      <c r="A67" s="1">
        <v>66</v>
      </c>
      <c r="B67" s="1" t="s">
        <v>162</v>
      </c>
      <c r="C67" s="1" t="s">
        <v>163</v>
      </c>
      <c r="D67" s="1" t="s">
        <v>689</v>
      </c>
      <c r="E67" s="1">
        <v>90</v>
      </c>
      <c r="F67">
        <f>SUM(tblSales[[#Headers],[Amount]]:tblSales[[#This Row],[Amount]])</f>
        <v>3810</v>
      </c>
      <c r="G67">
        <f>SUMIF(tblSales[[#Headers],[Region]]:tblSales[[#This Row],[Region]],tblSales[[#This Row],[Region]],tblSales[[#Headers],[Amount]]:tblSales[[#This Row],[Amount]])</f>
        <v>500</v>
      </c>
    </row>
    <row r="68" spans="1:7" x14ac:dyDescent="0.25">
      <c r="A68" s="1">
        <v>67</v>
      </c>
      <c r="B68" s="1" t="s">
        <v>162</v>
      </c>
      <c r="C68" s="1" t="s">
        <v>357</v>
      </c>
      <c r="D68" s="1" t="s">
        <v>685</v>
      </c>
      <c r="E68" s="1">
        <v>10</v>
      </c>
      <c r="F68">
        <f>SUM(tblSales[[#Headers],[Amount]]:tblSales[[#This Row],[Amount]])</f>
        <v>3820</v>
      </c>
      <c r="G68">
        <f>SUMIF(tblSales[[#Headers],[Region]]:tblSales[[#This Row],[Region]],tblSales[[#This Row],[Region]],tblSales[[#Headers],[Amount]]:tblSales[[#This Row],[Amount]])</f>
        <v>1260</v>
      </c>
    </row>
    <row r="69" spans="1:7" x14ac:dyDescent="0.25">
      <c r="A69" s="1">
        <v>68</v>
      </c>
      <c r="B69" s="1" t="s">
        <v>162</v>
      </c>
      <c r="C69" s="1" t="s">
        <v>454</v>
      </c>
      <c r="D69" s="1" t="s">
        <v>689</v>
      </c>
      <c r="E69" s="1">
        <v>40</v>
      </c>
      <c r="F69">
        <f>SUM(tblSales[[#Headers],[Amount]]:tblSales[[#This Row],[Amount]])</f>
        <v>3860</v>
      </c>
      <c r="G69">
        <f>SUMIF(tblSales[[#Headers],[Region]]:tblSales[[#This Row],[Region]],tblSales[[#This Row],[Region]],tblSales[[#Headers],[Amount]]:tblSales[[#This Row],[Amount]])</f>
        <v>540</v>
      </c>
    </row>
    <row r="70" spans="1:7" x14ac:dyDescent="0.25">
      <c r="A70" s="1">
        <v>69</v>
      </c>
      <c r="B70" s="1" t="s">
        <v>375</v>
      </c>
      <c r="C70" s="1" t="s">
        <v>376</v>
      </c>
      <c r="D70" s="1" t="s">
        <v>688</v>
      </c>
      <c r="E70" s="1">
        <v>50</v>
      </c>
      <c r="F70">
        <f>SUM(tblSales[[#Headers],[Amount]]:tblSales[[#This Row],[Amount]])</f>
        <v>3910</v>
      </c>
      <c r="G70">
        <f>SUMIF(tblSales[[#Headers],[Region]]:tblSales[[#This Row],[Region]],tblSales[[#This Row],[Region]],tblSales[[#Headers],[Amount]]:tblSales[[#This Row],[Amount]])</f>
        <v>510</v>
      </c>
    </row>
    <row r="71" spans="1:7" x14ac:dyDescent="0.25">
      <c r="A71" s="1">
        <v>70</v>
      </c>
      <c r="B71" s="1" t="s">
        <v>336</v>
      </c>
      <c r="C71" s="1" t="s">
        <v>337</v>
      </c>
      <c r="D71" s="1" t="s">
        <v>689</v>
      </c>
      <c r="E71" s="1">
        <v>40</v>
      </c>
      <c r="F71">
        <f>SUM(tblSales[[#Headers],[Amount]]:tblSales[[#This Row],[Amount]])</f>
        <v>3950</v>
      </c>
      <c r="G71">
        <f>SUMIF(tblSales[[#Headers],[Region]]:tblSales[[#This Row],[Region]],tblSales[[#This Row],[Region]],tblSales[[#Headers],[Amount]]:tblSales[[#This Row],[Amount]])</f>
        <v>580</v>
      </c>
    </row>
    <row r="72" spans="1:7" x14ac:dyDescent="0.25">
      <c r="A72" s="1">
        <v>71</v>
      </c>
      <c r="B72" s="1" t="s">
        <v>642</v>
      </c>
      <c r="C72" s="1" t="s">
        <v>258</v>
      </c>
      <c r="D72" s="1" t="s">
        <v>689</v>
      </c>
      <c r="E72" s="1">
        <v>80</v>
      </c>
      <c r="F72">
        <f>SUM(tblSales[[#Headers],[Amount]]:tblSales[[#This Row],[Amount]])</f>
        <v>4030</v>
      </c>
      <c r="G72">
        <f>SUMIF(tblSales[[#Headers],[Region]]:tblSales[[#This Row],[Region]],tblSales[[#This Row],[Region]],tblSales[[#Headers],[Amount]]:tblSales[[#This Row],[Amount]])</f>
        <v>660</v>
      </c>
    </row>
    <row r="73" spans="1:7" x14ac:dyDescent="0.25">
      <c r="A73" s="1">
        <v>72</v>
      </c>
      <c r="B73" s="1" t="s">
        <v>306</v>
      </c>
      <c r="C73" s="1" t="s">
        <v>307</v>
      </c>
      <c r="D73" s="1" t="s">
        <v>689</v>
      </c>
      <c r="E73" s="1">
        <v>70</v>
      </c>
      <c r="F73">
        <f>SUM(tblSales[[#Headers],[Amount]]:tblSales[[#This Row],[Amount]])</f>
        <v>4100</v>
      </c>
      <c r="G73">
        <f>SUMIF(tblSales[[#Headers],[Region]]:tblSales[[#This Row],[Region]],tblSales[[#This Row],[Region]],tblSales[[#Headers],[Amount]]:tblSales[[#This Row],[Amount]])</f>
        <v>730</v>
      </c>
    </row>
    <row r="74" spans="1:7" x14ac:dyDescent="0.25">
      <c r="A74" s="1">
        <v>73</v>
      </c>
      <c r="B74" s="1" t="s">
        <v>306</v>
      </c>
      <c r="C74" s="1" t="s">
        <v>430</v>
      </c>
      <c r="D74" s="1" t="s">
        <v>686</v>
      </c>
      <c r="E74" s="1">
        <v>50</v>
      </c>
      <c r="F74">
        <f>SUM(tblSales[[#Headers],[Amount]]:tblSales[[#This Row],[Amount]])</f>
        <v>4150</v>
      </c>
      <c r="G74">
        <f>SUMIF(tblSales[[#Headers],[Region]]:tblSales[[#This Row],[Region]],tblSales[[#This Row],[Region]],tblSales[[#Headers],[Amount]]:tblSales[[#This Row],[Amount]])</f>
        <v>570</v>
      </c>
    </row>
    <row r="75" spans="1:7" x14ac:dyDescent="0.25">
      <c r="A75" s="1">
        <v>74</v>
      </c>
      <c r="B75" s="1" t="s">
        <v>306</v>
      </c>
      <c r="C75" s="1" t="s">
        <v>149</v>
      </c>
      <c r="D75" s="1" t="s">
        <v>685</v>
      </c>
      <c r="E75" s="1">
        <v>70</v>
      </c>
      <c r="F75">
        <f>SUM(tblSales[[#Headers],[Amount]]:tblSales[[#This Row],[Amount]])</f>
        <v>4220</v>
      </c>
      <c r="G75">
        <f>SUMIF(tblSales[[#Headers],[Region]]:tblSales[[#This Row],[Region]],tblSales[[#This Row],[Region]],tblSales[[#Headers],[Amount]]:tblSales[[#This Row],[Amount]])</f>
        <v>1330</v>
      </c>
    </row>
    <row r="76" spans="1:7" x14ac:dyDescent="0.25">
      <c r="A76" s="1">
        <v>75</v>
      </c>
      <c r="B76" s="1" t="s">
        <v>41</v>
      </c>
      <c r="C76" s="1" t="s">
        <v>42</v>
      </c>
      <c r="D76" s="1" t="s">
        <v>686</v>
      </c>
      <c r="E76" s="1">
        <v>60</v>
      </c>
      <c r="F76">
        <f>SUM(tblSales[[#Headers],[Amount]]:tblSales[[#This Row],[Amount]])</f>
        <v>4280</v>
      </c>
      <c r="G76">
        <f>SUMIF(tblSales[[#Headers],[Region]]:tblSales[[#This Row],[Region]],tblSales[[#This Row],[Region]],tblSales[[#Headers],[Amount]]:tblSales[[#This Row],[Amount]])</f>
        <v>630</v>
      </c>
    </row>
    <row r="77" spans="1:7" x14ac:dyDescent="0.25">
      <c r="A77" s="1">
        <v>76</v>
      </c>
      <c r="B77" s="1" t="s">
        <v>41</v>
      </c>
      <c r="C77" s="1" t="s">
        <v>591</v>
      </c>
      <c r="D77" s="1" t="s">
        <v>686</v>
      </c>
      <c r="E77" s="1">
        <v>50</v>
      </c>
      <c r="F77">
        <f>SUM(tblSales[[#Headers],[Amount]]:tblSales[[#This Row],[Amount]])</f>
        <v>4330</v>
      </c>
      <c r="G77">
        <f>SUMIF(tblSales[[#Headers],[Region]]:tblSales[[#This Row],[Region]],tblSales[[#This Row],[Region]],tblSales[[#Headers],[Amount]]:tblSales[[#This Row],[Amount]])</f>
        <v>680</v>
      </c>
    </row>
    <row r="78" spans="1:7" x14ac:dyDescent="0.25">
      <c r="A78" s="1">
        <v>77</v>
      </c>
      <c r="B78" s="1" t="s">
        <v>41</v>
      </c>
      <c r="C78" s="1" t="s">
        <v>404</v>
      </c>
      <c r="D78" s="1" t="s">
        <v>685</v>
      </c>
      <c r="E78" s="1">
        <v>50</v>
      </c>
      <c r="F78">
        <f>SUM(tblSales[[#Headers],[Amount]]:tblSales[[#This Row],[Amount]])</f>
        <v>4380</v>
      </c>
      <c r="G78">
        <f>SUMIF(tblSales[[#Headers],[Region]]:tblSales[[#This Row],[Region]],tblSales[[#This Row],[Region]],tblSales[[#Headers],[Amount]]:tblSales[[#This Row],[Amount]])</f>
        <v>1380</v>
      </c>
    </row>
    <row r="79" spans="1:7" x14ac:dyDescent="0.25">
      <c r="A79" s="1">
        <v>78</v>
      </c>
      <c r="B79" s="1" t="s">
        <v>41</v>
      </c>
      <c r="C79" s="1" t="s">
        <v>566</v>
      </c>
      <c r="D79" s="1" t="s">
        <v>686</v>
      </c>
      <c r="E79" s="1">
        <v>60</v>
      </c>
      <c r="F79">
        <f>SUM(tblSales[[#Headers],[Amount]]:tblSales[[#This Row],[Amount]])</f>
        <v>4440</v>
      </c>
      <c r="G79">
        <f>SUMIF(tblSales[[#Headers],[Region]]:tblSales[[#This Row],[Region]],tblSales[[#This Row],[Region]],tblSales[[#Headers],[Amount]]:tblSales[[#This Row],[Amount]])</f>
        <v>740</v>
      </c>
    </row>
    <row r="80" spans="1:7" x14ac:dyDescent="0.25">
      <c r="A80" s="1">
        <v>79</v>
      </c>
      <c r="B80" s="1" t="s">
        <v>41</v>
      </c>
      <c r="C80" s="1" t="s">
        <v>83</v>
      </c>
      <c r="D80" s="1" t="s">
        <v>685</v>
      </c>
      <c r="E80" s="1">
        <v>50</v>
      </c>
      <c r="F80">
        <f>SUM(tblSales[[#Headers],[Amount]]:tblSales[[#This Row],[Amount]])</f>
        <v>4490</v>
      </c>
      <c r="G80">
        <f>SUMIF(tblSales[[#Headers],[Region]]:tblSales[[#This Row],[Region]],tblSales[[#This Row],[Region]],tblSales[[#Headers],[Amount]]:tblSales[[#This Row],[Amount]])</f>
        <v>1430</v>
      </c>
    </row>
    <row r="81" spans="1:7" x14ac:dyDescent="0.25">
      <c r="A81" s="1">
        <v>80</v>
      </c>
      <c r="B81" s="1" t="s">
        <v>523</v>
      </c>
      <c r="C81" s="1" t="s">
        <v>512</v>
      </c>
      <c r="D81" s="1" t="s">
        <v>687</v>
      </c>
      <c r="E81" s="1">
        <v>90</v>
      </c>
      <c r="F81">
        <f>SUM(tblSales[[#Headers],[Amount]]:tblSales[[#This Row],[Amount]])</f>
        <v>4580</v>
      </c>
      <c r="G81">
        <f>SUMIF(tblSales[[#Headers],[Region]]:tblSales[[#This Row],[Region]],tblSales[[#This Row],[Region]],tblSales[[#Headers],[Amount]]:tblSales[[#This Row],[Amount]])</f>
        <v>1170</v>
      </c>
    </row>
    <row r="82" spans="1:7" x14ac:dyDescent="0.25">
      <c r="A82" s="1">
        <v>81</v>
      </c>
      <c r="B82" s="1" t="s">
        <v>61</v>
      </c>
      <c r="C82" s="1" t="s">
        <v>62</v>
      </c>
      <c r="D82" s="1" t="s">
        <v>689</v>
      </c>
      <c r="E82" s="1">
        <v>90</v>
      </c>
      <c r="F82">
        <f>SUM(tblSales[[#Headers],[Amount]]:tblSales[[#This Row],[Amount]])</f>
        <v>4670</v>
      </c>
      <c r="G82">
        <f>SUMIF(tblSales[[#Headers],[Region]]:tblSales[[#This Row],[Region]],tblSales[[#This Row],[Region]],tblSales[[#Headers],[Amount]]:tblSales[[#This Row],[Amount]])</f>
        <v>820</v>
      </c>
    </row>
    <row r="83" spans="1:7" x14ac:dyDescent="0.25">
      <c r="A83" s="1">
        <v>82</v>
      </c>
      <c r="B83" s="1" t="s">
        <v>61</v>
      </c>
      <c r="C83" s="1" t="s">
        <v>371</v>
      </c>
      <c r="D83" s="1" t="s">
        <v>685</v>
      </c>
      <c r="E83" s="1">
        <v>10</v>
      </c>
      <c r="F83">
        <f>SUM(tblSales[[#Headers],[Amount]]:tblSales[[#This Row],[Amount]])</f>
        <v>4680</v>
      </c>
      <c r="G83">
        <f>SUMIF(tblSales[[#Headers],[Region]]:tblSales[[#This Row],[Region]],tblSales[[#This Row],[Region]],tblSales[[#Headers],[Amount]]:tblSales[[#This Row],[Amount]])</f>
        <v>1440</v>
      </c>
    </row>
    <row r="84" spans="1:7" x14ac:dyDescent="0.25">
      <c r="A84" s="1">
        <v>83</v>
      </c>
      <c r="B84" s="1" t="s">
        <v>61</v>
      </c>
      <c r="C84" s="1" t="s">
        <v>322</v>
      </c>
      <c r="D84" s="1" t="s">
        <v>688</v>
      </c>
      <c r="E84" s="1">
        <v>30</v>
      </c>
      <c r="F84">
        <f>SUM(tblSales[[#Headers],[Amount]]:tblSales[[#This Row],[Amount]])</f>
        <v>4710</v>
      </c>
      <c r="G84">
        <f>SUMIF(tblSales[[#Headers],[Region]]:tblSales[[#This Row],[Region]],tblSales[[#This Row],[Region]],tblSales[[#Headers],[Amount]]:tblSales[[#This Row],[Amount]])</f>
        <v>540</v>
      </c>
    </row>
    <row r="85" spans="1:7" x14ac:dyDescent="0.25">
      <c r="A85" s="1">
        <v>84</v>
      </c>
      <c r="B85" s="1" t="s">
        <v>173</v>
      </c>
      <c r="C85" s="1" t="s">
        <v>103</v>
      </c>
      <c r="D85" s="1" t="s">
        <v>686</v>
      </c>
      <c r="E85" s="1">
        <v>70</v>
      </c>
      <c r="F85">
        <f>SUM(tblSales[[#Headers],[Amount]]:tblSales[[#This Row],[Amount]])</f>
        <v>4780</v>
      </c>
      <c r="G85">
        <f>SUMIF(tblSales[[#Headers],[Region]]:tblSales[[#This Row],[Region]],tblSales[[#This Row],[Region]],tblSales[[#Headers],[Amount]]:tblSales[[#This Row],[Amount]])</f>
        <v>810</v>
      </c>
    </row>
    <row r="86" spans="1:7" x14ac:dyDescent="0.25">
      <c r="A86" s="1">
        <v>85</v>
      </c>
      <c r="B86" s="1" t="s">
        <v>173</v>
      </c>
      <c r="C86" s="1" t="s">
        <v>434</v>
      </c>
      <c r="D86" s="1" t="s">
        <v>689</v>
      </c>
      <c r="E86" s="1">
        <v>80</v>
      </c>
      <c r="F86">
        <f>SUM(tblSales[[#Headers],[Amount]]:tblSales[[#This Row],[Amount]])</f>
        <v>4860</v>
      </c>
      <c r="G86">
        <f>SUMIF(tblSales[[#Headers],[Region]]:tblSales[[#This Row],[Region]],tblSales[[#This Row],[Region]],tblSales[[#Headers],[Amount]]:tblSales[[#This Row],[Amount]])</f>
        <v>900</v>
      </c>
    </row>
    <row r="87" spans="1:7" x14ac:dyDescent="0.25">
      <c r="A87" s="1">
        <v>86</v>
      </c>
      <c r="B87" s="1" t="s">
        <v>173</v>
      </c>
      <c r="C87" s="1" t="s">
        <v>489</v>
      </c>
      <c r="D87" s="1" t="s">
        <v>689</v>
      </c>
      <c r="E87" s="1">
        <v>30</v>
      </c>
      <c r="F87">
        <f>SUM(tblSales[[#Headers],[Amount]]:tblSales[[#This Row],[Amount]])</f>
        <v>4890</v>
      </c>
      <c r="G87">
        <f>SUMIF(tblSales[[#Headers],[Region]]:tblSales[[#This Row],[Region]],tblSales[[#This Row],[Region]],tblSales[[#Headers],[Amount]]:tblSales[[#This Row],[Amount]])</f>
        <v>930</v>
      </c>
    </row>
    <row r="88" spans="1:7" x14ac:dyDescent="0.25">
      <c r="A88" s="1">
        <v>87</v>
      </c>
      <c r="B88" s="1" t="s">
        <v>155</v>
      </c>
      <c r="C88" s="1" t="s">
        <v>87</v>
      </c>
      <c r="D88" s="1" t="s">
        <v>686</v>
      </c>
      <c r="E88" s="1">
        <v>80</v>
      </c>
      <c r="F88">
        <f>SUM(tblSales[[#Headers],[Amount]]:tblSales[[#This Row],[Amount]])</f>
        <v>4970</v>
      </c>
      <c r="G88">
        <f>SUMIF(tblSales[[#Headers],[Region]]:tblSales[[#This Row],[Region]],tblSales[[#This Row],[Region]],tblSales[[#Headers],[Amount]]:tblSales[[#This Row],[Amount]])</f>
        <v>890</v>
      </c>
    </row>
    <row r="89" spans="1:7" x14ac:dyDescent="0.25">
      <c r="A89" s="1">
        <v>88</v>
      </c>
      <c r="B89" s="1" t="s">
        <v>155</v>
      </c>
      <c r="C89" s="1" t="s">
        <v>40</v>
      </c>
      <c r="D89" s="1" t="s">
        <v>689</v>
      </c>
      <c r="E89" s="1">
        <v>80</v>
      </c>
      <c r="F89">
        <f>SUM(tblSales[[#Headers],[Amount]]:tblSales[[#This Row],[Amount]])</f>
        <v>5050</v>
      </c>
      <c r="G89">
        <f>SUMIF(tblSales[[#Headers],[Region]]:tblSales[[#This Row],[Region]],tblSales[[#This Row],[Region]],tblSales[[#Headers],[Amount]]:tblSales[[#This Row],[Amount]])</f>
        <v>1010</v>
      </c>
    </row>
    <row r="90" spans="1:7" x14ac:dyDescent="0.25">
      <c r="A90" s="1">
        <v>89</v>
      </c>
      <c r="B90" s="1" t="s">
        <v>155</v>
      </c>
      <c r="C90" s="1" t="s">
        <v>211</v>
      </c>
      <c r="D90" s="1" t="s">
        <v>685</v>
      </c>
      <c r="E90" s="1">
        <v>90</v>
      </c>
      <c r="F90">
        <f>SUM(tblSales[[#Headers],[Amount]]:tblSales[[#This Row],[Amount]])</f>
        <v>5140</v>
      </c>
      <c r="G90">
        <f>SUMIF(tblSales[[#Headers],[Region]]:tblSales[[#This Row],[Region]],tblSales[[#This Row],[Region]],tblSales[[#Headers],[Amount]]:tblSales[[#This Row],[Amount]])</f>
        <v>1530</v>
      </c>
    </row>
    <row r="91" spans="1:7" x14ac:dyDescent="0.25">
      <c r="A91" s="1">
        <v>90</v>
      </c>
      <c r="B91" s="1" t="s">
        <v>155</v>
      </c>
      <c r="C91" s="1" t="s">
        <v>631</v>
      </c>
      <c r="D91" s="1" t="s">
        <v>685</v>
      </c>
      <c r="E91" s="1">
        <v>60</v>
      </c>
      <c r="F91">
        <f>SUM(tblSales[[#Headers],[Amount]]:tblSales[[#This Row],[Amount]])</f>
        <v>5200</v>
      </c>
      <c r="G91">
        <f>SUMIF(tblSales[[#Headers],[Region]]:tblSales[[#This Row],[Region]],tblSales[[#This Row],[Region]],tblSales[[#Headers],[Amount]]:tblSales[[#This Row],[Amount]])</f>
        <v>1590</v>
      </c>
    </row>
    <row r="92" spans="1:7" x14ac:dyDescent="0.25">
      <c r="A92" s="1">
        <v>91</v>
      </c>
      <c r="B92" s="1" t="s">
        <v>155</v>
      </c>
      <c r="C92" s="1" t="s">
        <v>577</v>
      </c>
      <c r="D92" s="1" t="s">
        <v>685</v>
      </c>
      <c r="E92" s="1">
        <v>80</v>
      </c>
      <c r="F92">
        <f>SUM(tblSales[[#Headers],[Amount]]:tblSales[[#This Row],[Amount]])</f>
        <v>5280</v>
      </c>
      <c r="G92">
        <f>SUMIF(tblSales[[#Headers],[Region]]:tblSales[[#This Row],[Region]],tblSales[[#This Row],[Region]],tblSales[[#Headers],[Amount]]:tblSales[[#This Row],[Amount]])</f>
        <v>1670</v>
      </c>
    </row>
    <row r="93" spans="1:7" x14ac:dyDescent="0.25">
      <c r="A93" s="1">
        <v>92</v>
      </c>
      <c r="B93" s="1" t="s">
        <v>155</v>
      </c>
      <c r="C93" s="1" t="s">
        <v>152</v>
      </c>
      <c r="D93" s="1" t="s">
        <v>688</v>
      </c>
      <c r="E93" s="1">
        <v>70</v>
      </c>
      <c r="F93">
        <f>SUM(tblSales[[#Headers],[Amount]]:tblSales[[#This Row],[Amount]])</f>
        <v>5350</v>
      </c>
      <c r="G93">
        <f>SUMIF(tblSales[[#Headers],[Region]]:tblSales[[#This Row],[Region]],tblSales[[#This Row],[Region]],tblSales[[#Headers],[Amount]]:tblSales[[#This Row],[Amount]])</f>
        <v>610</v>
      </c>
    </row>
    <row r="94" spans="1:7" x14ac:dyDescent="0.25">
      <c r="A94" s="1">
        <v>93</v>
      </c>
      <c r="B94" s="1" t="s">
        <v>155</v>
      </c>
      <c r="C94" s="1" t="s">
        <v>667</v>
      </c>
      <c r="D94" s="1" t="s">
        <v>685</v>
      </c>
      <c r="E94" s="1">
        <v>100</v>
      </c>
      <c r="F94">
        <f>SUM(tblSales[[#Headers],[Amount]]:tblSales[[#This Row],[Amount]])</f>
        <v>5450</v>
      </c>
      <c r="G94">
        <f>SUMIF(tblSales[[#Headers],[Region]]:tblSales[[#This Row],[Region]],tblSales[[#This Row],[Region]],tblSales[[#Headers],[Amount]]:tblSales[[#This Row],[Amount]])</f>
        <v>1770</v>
      </c>
    </row>
    <row r="95" spans="1:7" x14ac:dyDescent="0.25">
      <c r="A95" s="1">
        <v>94</v>
      </c>
      <c r="B95" s="1" t="s">
        <v>155</v>
      </c>
      <c r="C95" s="1" t="s">
        <v>391</v>
      </c>
      <c r="D95" s="1" t="s">
        <v>686</v>
      </c>
      <c r="E95" s="1">
        <v>80</v>
      </c>
      <c r="F95">
        <f>SUM(tblSales[[#Headers],[Amount]]:tblSales[[#This Row],[Amount]])</f>
        <v>5530</v>
      </c>
      <c r="G95">
        <f>SUMIF(tblSales[[#Headers],[Region]]:tblSales[[#This Row],[Region]],tblSales[[#This Row],[Region]],tblSales[[#Headers],[Amount]]:tblSales[[#This Row],[Amount]])</f>
        <v>970</v>
      </c>
    </row>
    <row r="96" spans="1:7" x14ac:dyDescent="0.25">
      <c r="A96" s="1">
        <v>95</v>
      </c>
      <c r="B96" s="1" t="s">
        <v>418</v>
      </c>
      <c r="C96" s="1" t="s">
        <v>32</v>
      </c>
      <c r="D96" s="1" t="s">
        <v>687</v>
      </c>
      <c r="E96" s="1">
        <v>90</v>
      </c>
      <c r="F96">
        <f>SUM(tblSales[[#Headers],[Amount]]:tblSales[[#This Row],[Amount]])</f>
        <v>5620</v>
      </c>
      <c r="G96">
        <f>SUMIF(tblSales[[#Headers],[Region]]:tblSales[[#This Row],[Region]],tblSales[[#This Row],[Region]],tblSales[[#Headers],[Amount]]:tblSales[[#This Row],[Amount]])</f>
        <v>1260</v>
      </c>
    </row>
    <row r="97" spans="1:7" x14ac:dyDescent="0.25">
      <c r="A97" s="1">
        <v>96</v>
      </c>
      <c r="B97" s="1" t="s">
        <v>418</v>
      </c>
      <c r="C97" s="1" t="s">
        <v>553</v>
      </c>
      <c r="D97" s="1" t="s">
        <v>689</v>
      </c>
      <c r="E97" s="1">
        <v>70</v>
      </c>
      <c r="F97">
        <f>SUM(tblSales[[#Headers],[Amount]]:tblSales[[#This Row],[Amount]])</f>
        <v>5690</v>
      </c>
      <c r="G97">
        <f>SUMIF(tblSales[[#Headers],[Region]]:tblSales[[#This Row],[Region]],tblSales[[#This Row],[Region]],tblSales[[#Headers],[Amount]]:tblSales[[#This Row],[Amount]])</f>
        <v>1080</v>
      </c>
    </row>
    <row r="98" spans="1:7" x14ac:dyDescent="0.25">
      <c r="A98" s="1">
        <v>97</v>
      </c>
      <c r="B98" s="1" t="s">
        <v>418</v>
      </c>
      <c r="C98" s="1" t="s">
        <v>665</v>
      </c>
      <c r="D98" s="1" t="s">
        <v>685</v>
      </c>
      <c r="E98" s="1">
        <v>20</v>
      </c>
      <c r="F98">
        <f>SUM(tblSales[[#Headers],[Amount]]:tblSales[[#This Row],[Amount]])</f>
        <v>5710</v>
      </c>
      <c r="G98">
        <f>SUMIF(tblSales[[#Headers],[Region]]:tblSales[[#This Row],[Region]],tblSales[[#This Row],[Region]],tblSales[[#Headers],[Amount]]:tblSales[[#This Row],[Amount]])</f>
        <v>1790</v>
      </c>
    </row>
    <row r="99" spans="1:7" x14ac:dyDescent="0.25">
      <c r="A99" s="1">
        <v>98</v>
      </c>
      <c r="B99" s="1" t="s">
        <v>418</v>
      </c>
      <c r="C99" s="1" t="s">
        <v>20</v>
      </c>
      <c r="D99" s="1" t="s">
        <v>687</v>
      </c>
      <c r="E99" s="1">
        <v>100</v>
      </c>
      <c r="F99">
        <f>SUM(tblSales[[#Headers],[Amount]]:tblSales[[#This Row],[Amount]])</f>
        <v>5810</v>
      </c>
      <c r="G99">
        <f>SUMIF(tblSales[[#Headers],[Region]]:tblSales[[#This Row],[Region]],tblSales[[#This Row],[Region]],tblSales[[#Headers],[Amount]]:tblSales[[#This Row],[Amount]])</f>
        <v>1360</v>
      </c>
    </row>
    <row r="100" spans="1:7" x14ac:dyDescent="0.25">
      <c r="A100" s="1">
        <v>99</v>
      </c>
      <c r="B100" s="1" t="s">
        <v>418</v>
      </c>
      <c r="C100" s="1" t="s">
        <v>475</v>
      </c>
      <c r="D100" s="1" t="s">
        <v>688</v>
      </c>
      <c r="E100" s="1">
        <v>80</v>
      </c>
      <c r="F100">
        <f>SUM(tblSales[[#Headers],[Amount]]:tblSales[[#This Row],[Amount]])</f>
        <v>5890</v>
      </c>
      <c r="G100">
        <f>SUMIF(tblSales[[#Headers],[Region]]:tblSales[[#This Row],[Region]],tblSales[[#This Row],[Region]],tblSales[[#Headers],[Amount]]:tblSales[[#This Row],[Amount]])</f>
        <v>690</v>
      </c>
    </row>
    <row r="101" spans="1:7" x14ac:dyDescent="0.25">
      <c r="A101" s="1">
        <v>100</v>
      </c>
      <c r="B101" s="1" t="s">
        <v>418</v>
      </c>
      <c r="C101" s="1" t="s">
        <v>627</v>
      </c>
      <c r="D101" s="1" t="s">
        <v>688</v>
      </c>
      <c r="E101" s="1">
        <v>60</v>
      </c>
      <c r="F101">
        <f>SUM(tblSales[[#Headers],[Amount]]:tblSales[[#This Row],[Amount]])</f>
        <v>5950</v>
      </c>
      <c r="G101">
        <f>SUMIF(tblSales[[#Headers],[Region]]:tblSales[[#This Row],[Region]],tblSales[[#This Row],[Region]],tblSales[[#Headers],[Amount]]:tblSales[[#This Row],[Amount]])</f>
        <v>750</v>
      </c>
    </row>
    <row r="102" spans="1:7" x14ac:dyDescent="0.25">
      <c r="A102" s="1">
        <v>101</v>
      </c>
      <c r="B102" s="1" t="s">
        <v>251</v>
      </c>
      <c r="C102" s="1" t="s">
        <v>147</v>
      </c>
      <c r="D102" s="1" t="s">
        <v>688</v>
      </c>
      <c r="E102" s="1">
        <v>30</v>
      </c>
      <c r="F102">
        <f>SUM(tblSales[[#Headers],[Amount]]:tblSales[[#This Row],[Amount]])</f>
        <v>5980</v>
      </c>
      <c r="G102">
        <f>SUMIF(tblSales[[#Headers],[Region]]:tblSales[[#This Row],[Region]],tblSales[[#This Row],[Region]],tblSales[[#Headers],[Amount]]:tblSales[[#This Row],[Amount]])</f>
        <v>780</v>
      </c>
    </row>
    <row r="103" spans="1:7" x14ac:dyDescent="0.25">
      <c r="A103" s="1">
        <v>102</v>
      </c>
      <c r="B103" s="1" t="s">
        <v>251</v>
      </c>
      <c r="C103" s="1" t="s">
        <v>329</v>
      </c>
      <c r="D103" s="1" t="s">
        <v>687</v>
      </c>
      <c r="E103" s="1">
        <v>60</v>
      </c>
      <c r="F103">
        <f>SUM(tblSales[[#Headers],[Amount]]:tblSales[[#This Row],[Amount]])</f>
        <v>6040</v>
      </c>
      <c r="G103">
        <f>SUMIF(tblSales[[#Headers],[Region]]:tblSales[[#This Row],[Region]],tblSales[[#This Row],[Region]],tblSales[[#Headers],[Amount]]:tblSales[[#This Row],[Amount]])</f>
        <v>1420</v>
      </c>
    </row>
    <row r="104" spans="1:7" x14ac:dyDescent="0.25">
      <c r="A104" s="1">
        <v>103</v>
      </c>
      <c r="B104" s="1" t="s">
        <v>251</v>
      </c>
      <c r="C104" s="1" t="s">
        <v>20</v>
      </c>
      <c r="D104" s="1" t="s">
        <v>685</v>
      </c>
      <c r="E104" s="1">
        <v>70</v>
      </c>
      <c r="F104">
        <f>SUM(tblSales[[#Headers],[Amount]]:tblSales[[#This Row],[Amount]])</f>
        <v>6110</v>
      </c>
      <c r="G104">
        <f>SUMIF(tblSales[[#Headers],[Region]]:tblSales[[#This Row],[Region]],tblSales[[#This Row],[Region]],tblSales[[#Headers],[Amount]]:tblSales[[#This Row],[Amount]])</f>
        <v>1860</v>
      </c>
    </row>
    <row r="105" spans="1:7" x14ac:dyDescent="0.25">
      <c r="A105" s="1">
        <v>104</v>
      </c>
      <c r="B105" s="1" t="s">
        <v>251</v>
      </c>
      <c r="C105" s="1" t="s">
        <v>56</v>
      </c>
      <c r="D105" s="1" t="s">
        <v>687</v>
      </c>
      <c r="E105" s="1">
        <v>80</v>
      </c>
      <c r="F105">
        <f>SUM(tblSales[[#Headers],[Amount]]:tblSales[[#This Row],[Amount]])</f>
        <v>6190</v>
      </c>
      <c r="G105">
        <f>SUMIF(tblSales[[#Headers],[Region]]:tblSales[[#This Row],[Region]],tblSales[[#This Row],[Region]],tblSales[[#Headers],[Amount]]:tblSales[[#This Row],[Amount]])</f>
        <v>1500</v>
      </c>
    </row>
    <row r="106" spans="1:7" x14ac:dyDescent="0.25">
      <c r="A106" s="1">
        <v>105</v>
      </c>
      <c r="B106" s="1" t="s">
        <v>251</v>
      </c>
      <c r="C106" s="1" t="s">
        <v>54</v>
      </c>
      <c r="D106" s="1" t="s">
        <v>687</v>
      </c>
      <c r="E106" s="1">
        <v>20</v>
      </c>
      <c r="F106">
        <f>SUM(tblSales[[#Headers],[Amount]]:tblSales[[#This Row],[Amount]])</f>
        <v>6210</v>
      </c>
      <c r="G106">
        <f>SUMIF(tblSales[[#Headers],[Region]]:tblSales[[#This Row],[Region]],tblSales[[#This Row],[Region]],tblSales[[#Headers],[Amount]]:tblSales[[#This Row],[Amount]])</f>
        <v>1520</v>
      </c>
    </row>
    <row r="107" spans="1:7" x14ac:dyDescent="0.25">
      <c r="A107" s="1">
        <v>106</v>
      </c>
      <c r="B107" s="1" t="s">
        <v>251</v>
      </c>
      <c r="C107" s="1" t="s">
        <v>631</v>
      </c>
      <c r="D107" s="1" t="s">
        <v>685</v>
      </c>
      <c r="E107" s="1">
        <v>50</v>
      </c>
      <c r="F107">
        <f>SUM(tblSales[[#Headers],[Amount]]:tblSales[[#This Row],[Amount]])</f>
        <v>6260</v>
      </c>
      <c r="G107">
        <f>SUMIF(tblSales[[#Headers],[Region]]:tblSales[[#This Row],[Region]],tblSales[[#This Row],[Region]],tblSales[[#Headers],[Amount]]:tblSales[[#This Row],[Amount]])</f>
        <v>1910</v>
      </c>
    </row>
    <row r="108" spans="1:7" x14ac:dyDescent="0.25">
      <c r="A108" s="1">
        <v>107</v>
      </c>
      <c r="B108" s="1" t="s">
        <v>251</v>
      </c>
      <c r="C108" s="1" t="s">
        <v>460</v>
      </c>
      <c r="D108" s="1" t="s">
        <v>688</v>
      </c>
      <c r="E108" s="1">
        <v>90</v>
      </c>
      <c r="F108">
        <f>SUM(tblSales[[#Headers],[Amount]]:tblSales[[#This Row],[Amount]])</f>
        <v>6350</v>
      </c>
      <c r="G108">
        <f>SUMIF(tblSales[[#Headers],[Region]]:tblSales[[#This Row],[Region]],tblSales[[#This Row],[Region]],tblSales[[#Headers],[Amount]]:tblSales[[#This Row],[Amount]])</f>
        <v>870</v>
      </c>
    </row>
    <row r="109" spans="1:7" x14ac:dyDescent="0.25">
      <c r="A109" s="1">
        <v>108</v>
      </c>
      <c r="B109" s="1" t="s">
        <v>242</v>
      </c>
      <c r="C109" s="1" t="s">
        <v>240</v>
      </c>
      <c r="D109" s="1" t="s">
        <v>686</v>
      </c>
      <c r="E109" s="1">
        <v>30</v>
      </c>
      <c r="F109">
        <f>SUM(tblSales[[#Headers],[Amount]]:tblSales[[#This Row],[Amount]])</f>
        <v>6380</v>
      </c>
      <c r="G109">
        <f>SUMIF(tblSales[[#Headers],[Region]]:tblSales[[#This Row],[Region]],tblSales[[#This Row],[Region]],tblSales[[#Headers],[Amount]]:tblSales[[#This Row],[Amount]])</f>
        <v>1000</v>
      </c>
    </row>
    <row r="110" spans="1:7" x14ac:dyDescent="0.25">
      <c r="A110" s="1">
        <v>109</v>
      </c>
      <c r="B110" s="1" t="s">
        <v>242</v>
      </c>
      <c r="C110" s="1" t="s">
        <v>298</v>
      </c>
      <c r="D110" s="1" t="s">
        <v>685</v>
      </c>
      <c r="E110" s="1">
        <v>80</v>
      </c>
      <c r="F110">
        <f>SUM(tblSales[[#Headers],[Amount]]:tblSales[[#This Row],[Amount]])</f>
        <v>6460</v>
      </c>
      <c r="G110">
        <f>SUMIF(tblSales[[#Headers],[Region]]:tblSales[[#This Row],[Region]],tblSales[[#This Row],[Region]],tblSales[[#Headers],[Amount]]:tblSales[[#This Row],[Amount]])</f>
        <v>1990</v>
      </c>
    </row>
    <row r="111" spans="1:7" x14ac:dyDescent="0.25">
      <c r="A111" s="1">
        <v>110</v>
      </c>
      <c r="B111" s="1" t="s">
        <v>528</v>
      </c>
      <c r="C111" s="1" t="s">
        <v>529</v>
      </c>
      <c r="D111" s="1" t="s">
        <v>687</v>
      </c>
      <c r="E111" s="1">
        <v>60</v>
      </c>
      <c r="F111">
        <f>SUM(tblSales[[#Headers],[Amount]]:tblSales[[#This Row],[Amount]])</f>
        <v>6520</v>
      </c>
      <c r="G111">
        <f>SUMIF(tblSales[[#Headers],[Region]]:tblSales[[#This Row],[Region]],tblSales[[#This Row],[Region]],tblSales[[#Headers],[Amount]]:tblSales[[#This Row],[Amount]])</f>
        <v>1580</v>
      </c>
    </row>
    <row r="112" spans="1:7" x14ac:dyDescent="0.25">
      <c r="A112" s="1">
        <v>111</v>
      </c>
      <c r="B112" s="1" t="s">
        <v>528</v>
      </c>
      <c r="C112" s="1" t="s">
        <v>312</v>
      </c>
      <c r="D112" s="1" t="s">
        <v>687</v>
      </c>
      <c r="E112" s="1">
        <v>30</v>
      </c>
      <c r="F112">
        <f>SUM(tblSales[[#Headers],[Amount]]:tblSales[[#This Row],[Amount]])</f>
        <v>6550</v>
      </c>
      <c r="G112">
        <f>SUMIF(tblSales[[#Headers],[Region]]:tblSales[[#This Row],[Region]],tblSales[[#This Row],[Region]],tblSales[[#Headers],[Amount]]:tblSales[[#This Row],[Amount]])</f>
        <v>1610</v>
      </c>
    </row>
    <row r="113" spans="1:7" x14ac:dyDescent="0.25">
      <c r="A113" s="1">
        <v>112</v>
      </c>
      <c r="B113" s="1" t="s">
        <v>252</v>
      </c>
      <c r="C113" s="1" t="s">
        <v>253</v>
      </c>
      <c r="D113" s="1" t="s">
        <v>686</v>
      </c>
      <c r="E113" s="1">
        <v>30</v>
      </c>
      <c r="F113">
        <f>SUM(tblSales[[#Headers],[Amount]]:tblSales[[#This Row],[Amount]])</f>
        <v>6580</v>
      </c>
      <c r="G113">
        <f>SUMIF(tblSales[[#Headers],[Region]]:tblSales[[#This Row],[Region]],tblSales[[#This Row],[Region]],tblSales[[#Headers],[Amount]]:tblSales[[#This Row],[Amount]])</f>
        <v>1030</v>
      </c>
    </row>
    <row r="114" spans="1:7" x14ac:dyDescent="0.25">
      <c r="A114" s="1">
        <v>113</v>
      </c>
      <c r="B114" s="1" t="s">
        <v>252</v>
      </c>
      <c r="C114" s="1" t="s">
        <v>354</v>
      </c>
      <c r="D114" s="1" t="s">
        <v>687</v>
      </c>
      <c r="E114" s="1">
        <v>80</v>
      </c>
      <c r="F114">
        <f>SUM(tblSales[[#Headers],[Amount]]:tblSales[[#This Row],[Amount]])</f>
        <v>6660</v>
      </c>
      <c r="G114">
        <f>SUMIF(tblSales[[#Headers],[Region]]:tblSales[[#This Row],[Region]],tblSales[[#This Row],[Region]],tblSales[[#Headers],[Amount]]:tblSales[[#This Row],[Amount]])</f>
        <v>1690</v>
      </c>
    </row>
    <row r="115" spans="1:7" x14ac:dyDescent="0.25">
      <c r="A115" s="1">
        <v>114</v>
      </c>
      <c r="B115" s="1" t="s">
        <v>252</v>
      </c>
      <c r="C115" s="1" t="s">
        <v>557</v>
      </c>
      <c r="D115" s="1" t="s">
        <v>689</v>
      </c>
      <c r="E115" s="1">
        <v>80</v>
      </c>
      <c r="F115">
        <f>SUM(tblSales[[#Headers],[Amount]]:tblSales[[#This Row],[Amount]])</f>
        <v>6740</v>
      </c>
      <c r="G115">
        <f>SUMIF(tblSales[[#Headers],[Region]]:tblSales[[#This Row],[Region]],tblSales[[#This Row],[Region]],tblSales[[#Headers],[Amount]]:tblSales[[#This Row],[Amount]])</f>
        <v>1160</v>
      </c>
    </row>
    <row r="116" spans="1:7" x14ac:dyDescent="0.25">
      <c r="A116" s="1">
        <v>115</v>
      </c>
      <c r="B116" s="1" t="s">
        <v>164</v>
      </c>
      <c r="C116" s="1" t="s">
        <v>165</v>
      </c>
      <c r="D116" s="1" t="s">
        <v>687</v>
      </c>
      <c r="E116" s="1">
        <v>20</v>
      </c>
      <c r="F116">
        <f>SUM(tblSales[[#Headers],[Amount]]:tblSales[[#This Row],[Amount]])</f>
        <v>6760</v>
      </c>
      <c r="G116">
        <f>SUMIF(tblSales[[#Headers],[Region]]:tblSales[[#This Row],[Region]],tblSales[[#This Row],[Region]],tblSales[[#Headers],[Amount]]:tblSales[[#This Row],[Amount]])</f>
        <v>1710</v>
      </c>
    </row>
    <row r="117" spans="1:7" x14ac:dyDescent="0.25">
      <c r="A117" s="1">
        <v>116</v>
      </c>
      <c r="B117" s="1" t="s">
        <v>164</v>
      </c>
      <c r="C117" s="1" t="s">
        <v>130</v>
      </c>
      <c r="D117" s="1" t="s">
        <v>688</v>
      </c>
      <c r="E117" s="1">
        <v>20</v>
      </c>
      <c r="F117">
        <f>SUM(tblSales[[#Headers],[Amount]]:tblSales[[#This Row],[Amount]])</f>
        <v>6780</v>
      </c>
      <c r="G117">
        <f>SUMIF(tblSales[[#Headers],[Region]]:tblSales[[#This Row],[Region]],tblSales[[#This Row],[Region]],tblSales[[#Headers],[Amount]]:tblSales[[#This Row],[Amount]])</f>
        <v>890</v>
      </c>
    </row>
    <row r="118" spans="1:7" x14ac:dyDescent="0.25">
      <c r="A118" s="1">
        <v>117</v>
      </c>
      <c r="B118" s="1" t="s">
        <v>164</v>
      </c>
      <c r="C118" s="1" t="s">
        <v>582</v>
      </c>
      <c r="D118" s="1" t="s">
        <v>688</v>
      </c>
      <c r="E118" s="1">
        <v>40</v>
      </c>
      <c r="F118">
        <f>SUM(tblSales[[#Headers],[Amount]]:tblSales[[#This Row],[Amount]])</f>
        <v>6820</v>
      </c>
      <c r="G118">
        <f>SUMIF(tblSales[[#Headers],[Region]]:tblSales[[#This Row],[Region]],tblSales[[#This Row],[Region]],tblSales[[#Headers],[Amount]]:tblSales[[#This Row],[Amount]])</f>
        <v>930</v>
      </c>
    </row>
    <row r="119" spans="1:7" x14ac:dyDescent="0.25">
      <c r="A119" s="1">
        <v>118</v>
      </c>
      <c r="B119" s="1" t="s">
        <v>406</v>
      </c>
      <c r="C119" s="1" t="s">
        <v>407</v>
      </c>
      <c r="D119" s="1" t="s">
        <v>688</v>
      </c>
      <c r="E119" s="1">
        <v>90</v>
      </c>
      <c r="F119">
        <f>SUM(tblSales[[#Headers],[Amount]]:tblSales[[#This Row],[Amount]])</f>
        <v>6910</v>
      </c>
      <c r="G119">
        <f>SUMIF(tblSales[[#Headers],[Region]]:tblSales[[#This Row],[Region]],tblSales[[#This Row],[Region]],tblSales[[#Headers],[Amount]]:tblSales[[#This Row],[Amount]])</f>
        <v>1020</v>
      </c>
    </row>
    <row r="120" spans="1:7" x14ac:dyDescent="0.25">
      <c r="A120" s="1">
        <v>119</v>
      </c>
      <c r="B120" s="1" t="s">
        <v>406</v>
      </c>
      <c r="C120" s="1" t="s">
        <v>539</v>
      </c>
      <c r="D120" s="1" t="s">
        <v>687</v>
      </c>
      <c r="E120" s="1">
        <v>20</v>
      </c>
      <c r="F120">
        <f>SUM(tblSales[[#Headers],[Amount]]:tblSales[[#This Row],[Amount]])</f>
        <v>6930</v>
      </c>
      <c r="G120">
        <f>SUMIF(tblSales[[#Headers],[Region]]:tblSales[[#This Row],[Region]],tblSales[[#This Row],[Region]],tblSales[[#Headers],[Amount]]:tblSales[[#This Row],[Amount]])</f>
        <v>1730</v>
      </c>
    </row>
    <row r="121" spans="1:7" x14ac:dyDescent="0.25">
      <c r="A121" s="1">
        <v>120</v>
      </c>
      <c r="B121" s="1" t="s">
        <v>286</v>
      </c>
      <c r="C121" s="1" t="s">
        <v>68</v>
      </c>
      <c r="D121" s="1" t="s">
        <v>688</v>
      </c>
      <c r="E121" s="1">
        <v>70</v>
      </c>
      <c r="F121">
        <f>SUM(tblSales[[#Headers],[Amount]]:tblSales[[#This Row],[Amount]])</f>
        <v>7000</v>
      </c>
      <c r="G121">
        <f>SUMIF(tblSales[[#Headers],[Region]]:tblSales[[#This Row],[Region]],tblSales[[#This Row],[Region]],tblSales[[#Headers],[Amount]]:tblSales[[#This Row],[Amount]])</f>
        <v>1090</v>
      </c>
    </row>
    <row r="122" spans="1:7" x14ac:dyDescent="0.25">
      <c r="A122" s="1">
        <v>121</v>
      </c>
      <c r="B122" s="1" t="s">
        <v>286</v>
      </c>
      <c r="C122" s="1" t="s">
        <v>194</v>
      </c>
      <c r="D122" s="1" t="s">
        <v>686</v>
      </c>
      <c r="E122" s="1">
        <v>20</v>
      </c>
      <c r="F122">
        <f>SUM(tblSales[[#Headers],[Amount]]:tblSales[[#This Row],[Amount]])</f>
        <v>7020</v>
      </c>
      <c r="G122">
        <f>SUMIF(tblSales[[#Headers],[Region]]:tblSales[[#This Row],[Region]],tblSales[[#This Row],[Region]],tblSales[[#Headers],[Amount]]:tblSales[[#This Row],[Amount]])</f>
        <v>1050</v>
      </c>
    </row>
    <row r="123" spans="1:7" x14ac:dyDescent="0.25">
      <c r="A123" s="1">
        <v>122</v>
      </c>
      <c r="B123" s="1" t="s">
        <v>581</v>
      </c>
      <c r="C123" s="1" t="s">
        <v>582</v>
      </c>
      <c r="D123" s="1" t="s">
        <v>689</v>
      </c>
      <c r="E123" s="1">
        <v>70</v>
      </c>
      <c r="F123">
        <f>SUM(tblSales[[#Headers],[Amount]]:tblSales[[#This Row],[Amount]])</f>
        <v>7090</v>
      </c>
      <c r="G123">
        <f>SUMIF(tblSales[[#Headers],[Region]]:tblSales[[#This Row],[Region]],tblSales[[#This Row],[Region]],tblSales[[#Headers],[Amount]]:tblSales[[#This Row],[Amount]])</f>
        <v>1230</v>
      </c>
    </row>
    <row r="124" spans="1:7" x14ac:dyDescent="0.25">
      <c r="A124" s="1">
        <v>123</v>
      </c>
      <c r="B124" s="1" t="s">
        <v>581</v>
      </c>
      <c r="C124" s="1" t="s">
        <v>677</v>
      </c>
      <c r="D124" s="1" t="s">
        <v>685</v>
      </c>
      <c r="E124" s="1">
        <v>90</v>
      </c>
      <c r="F124">
        <f>SUM(tblSales[[#Headers],[Amount]]:tblSales[[#This Row],[Amount]])</f>
        <v>7180</v>
      </c>
      <c r="G124">
        <f>SUMIF(tblSales[[#Headers],[Region]]:tblSales[[#This Row],[Region]],tblSales[[#This Row],[Region]],tblSales[[#Headers],[Amount]]:tblSales[[#This Row],[Amount]])</f>
        <v>2080</v>
      </c>
    </row>
    <row r="125" spans="1:7" x14ac:dyDescent="0.25">
      <c r="A125" s="1">
        <v>124</v>
      </c>
      <c r="B125" s="1" t="s">
        <v>281</v>
      </c>
      <c r="C125" s="1" t="s">
        <v>40</v>
      </c>
      <c r="D125" s="1" t="s">
        <v>688</v>
      </c>
      <c r="E125" s="1">
        <v>60</v>
      </c>
      <c r="F125">
        <f>SUM(tblSales[[#Headers],[Amount]]:tblSales[[#This Row],[Amount]])</f>
        <v>7240</v>
      </c>
      <c r="G125">
        <f>SUMIF(tblSales[[#Headers],[Region]]:tblSales[[#This Row],[Region]],tblSales[[#This Row],[Region]],tblSales[[#Headers],[Amount]]:tblSales[[#This Row],[Amount]])</f>
        <v>1150</v>
      </c>
    </row>
    <row r="126" spans="1:7" x14ac:dyDescent="0.25">
      <c r="A126" s="1">
        <v>125</v>
      </c>
      <c r="B126" s="1" t="s">
        <v>281</v>
      </c>
      <c r="C126" s="1" t="s">
        <v>386</v>
      </c>
      <c r="D126" s="1" t="s">
        <v>687</v>
      </c>
      <c r="E126" s="1">
        <v>90</v>
      </c>
      <c r="F126">
        <f>SUM(tblSales[[#Headers],[Amount]]:tblSales[[#This Row],[Amount]])</f>
        <v>7330</v>
      </c>
      <c r="G126">
        <f>SUMIF(tblSales[[#Headers],[Region]]:tblSales[[#This Row],[Region]],tblSales[[#This Row],[Region]],tblSales[[#Headers],[Amount]]:tblSales[[#This Row],[Amount]])</f>
        <v>1820</v>
      </c>
    </row>
    <row r="127" spans="1:7" x14ac:dyDescent="0.25">
      <c r="A127" s="1">
        <v>126</v>
      </c>
      <c r="B127" s="1" t="s">
        <v>281</v>
      </c>
      <c r="C127" s="1" t="s">
        <v>594</v>
      </c>
      <c r="D127" s="1" t="s">
        <v>685</v>
      </c>
      <c r="E127" s="1">
        <v>60</v>
      </c>
      <c r="F127">
        <f>SUM(tblSales[[#Headers],[Amount]]:tblSales[[#This Row],[Amount]])</f>
        <v>7390</v>
      </c>
      <c r="G127">
        <f>SUMIF(tblSales[[#Headers],[Region]]:tblSales[[#This Row],[Region]],tblSales[[#This Row],[Region]],tblSales[[#Headers],[Amount]]:tblSales[[#This Row],[Amount]])</f>
        <v>2140</v>
      </c>
    </row>
    <row r="128" spans="1:7" x14ac:dyDescent="0.25">
      <c r="A128" s="1">
        <v>127</v>
      </c>
      <c r="B128" s="1" t="s">
        <v>281</v>
      </c>
      <c r="C128" s="1" t="s">
        <v>330</v>
      </c>
      <c r="D128" s="1" t="s">
        <v>686</v>
      </c>
      <c r="E128" s="1">
        <v>20</v>
      </c>
      <c r="F128">
        <f>SUM(tblSales[[#Headers],[Amount]]:tblSales[[#This Row],[Amount]])</f>
        <v>7410</v>
      </c>
      <c r="G128">
        <f>SUMIF(tblSales[[#Headers],[Region]]:tblSales[[#This Row],[Region]],tblSales[[#This Row],[Region]],tblSales[[#Headers],[Amount]]:tblSales[[#This Row],[Amount]])</f>
        <v>1070</v>
      </c>
    </row>
    <row r="129" spans="1:7" x14ac:dyDescent="0.25">
      <c r="A129" s="1">
        <v>128</v>
      </c>
      <c r="B129" s="1" t="s">
        <v>281</v>
      </c>
      <c r="C129" s="1" t="s">
        <v>454</v>
      </c>
      <c r="D129" s="1" t="s">
        <v>689</v>
      </c>
      <c r="E129" s="1">
        <v>70</v>
      </c>
      <c r="F129">
        <f>SUM(tblSales[[#Headers],[Amount]]:tblSales[[#This Row],[Amount]])</f>
        <v>7480</v>
      </c>
      <c r="G129">
        <f>SUMIF(tblSales[[#Headers],[Region]]:tblSales[[#This Row],[Region]],tblSales[[#This Row],[Region]],tblSales[[#Headers],[Amount]]:tblSales[[#This Row],[Amount]])</f>
        <v>1300</v>
      </c>
    </row>
    <row r="130" spans="1:7" x14ac:dyDescent="0.25">
      <c r="A130" s="1">
        <v>129</v>
      </c>
      <c r="B130" s="1" t="s">
        <v>9</v>
      </c>
      <c r="C130" s="1" t="s">
        <v>10</v>
      </c>
      <c r="D130" s="1" t="s">
        <v>689</v>
      </c>
      <c r="E130" s="1">
        <v>70</v>
      </c>
      <c r="F130">
        <f>SUM(tblSales[[#Headers],[Amount]]:tblSales[[#This Row],[Amount]])</f>
        <v>7550</v>
      </c>
      <c r="G130">
        <f>SUMIF(tblSales[[#Headers],[Region]]:tblSales[[#This Row],[Region]],tblSales[[#This Row],[Region]],tblSales[[#Headers],[Amount]]:tblSales[[#This Row],[Amount]])</f>
        <v>1370</v>
      </c>
    </row>
    <row r="131" spans="1:7" x14ac:dyDescent="0.25">
      <c r="A131" s="1">
        <v>130</v>
      </c>
      <c r="B131" s="1" t="s">
        <v>9</v>
      </c>
      <c r="C131" s="1" t="s">
        <v>30</v>
      </c>
      <c r="D131" s="1" t="s">
        <v>686</v>
      </c>
      <c r="E131" s="1">
        <v>20</v>
      </c>
      <c r="F131">
        <f>SUM(tblSales[[#Headers],[Amount]]:tblSales[[#This Row],[Amount]])</f>
        <v>7570</v>
      </c>
      <c r="G131">
        <f>SUMIF(tblSales[[#Headers],[Region]]:tblSales[[#This Row],[Region]],tblSales[[#This Row],[Region]],tblSales[[#Headers],[Amount]]:tblSales[[#This Row],[Amount]])</f>
        <v>1090</v>
      </c>
    </row>
    <row r="132" spans="1:7" x14ac:dyDescent="0.25">
      <c r="A132" s="1">
        <v>131</v>
      </c>
      <c r="B132" s="1" t="s">
        <v>9</v>
      </c>
      <c r="C132" s="1" t="s">
        <v>415</v>
      </c>
      <c r="D132" s="1" t="s">
        <v>685</v>
      </c>
      <c r="E132" s="1">
        <v>30</v>
      </c>
      <c r="F132">
        <f>SUM(tblSales[[#Headers],[Amount]]:tblSales[[#This Row],[Amount]])</f>
        <v>7600</v>
      </c>
      <c r="G132">
        <f>SUMIF(tblSales[[#Headers],[Region]]:tblSales[[#This Row],[Region]],tblSales[[#This Row],[Region]],tblSales[[#Headers],[Amount]]:tblSales[[#This Row],[Amount]])</f>
        <v>2170</v>
      </c>
    </row>
    <row r="133" spans="1:7" x14ac:dyDescent="0.25">
      <c r="A133" s="1">
        <v>132</v>
      </c>
      <c r="B133" s="1" t="s">
        <v>9</v>
      </c>
      <c r="C133" s="1" t="s">
        <v>389</v>
      </c>
      <c r="D133" s="1" t="s">
        <v>689</v>
      </c>
      <c r="E133" s="1">
        <v>90</v>
      </c>
      <c r="F133">
        <f>SUM(tblSales[[#Headers],[Amount]]:tblSales[[#This Row],[Amount]])</f>
        <v>7690</v>
      </c>
      <c r="G133">
        <f>SUMIF(tblSales[[#Headers],[Region]]:tblSales[[#This Row],[Region]],tblSales[[#This Row],[Region]],tblSales[[#Headers],[Amount]]:tblSales[[#This Row],[Amount]])</f>
        <v>1460</v>
      </c>
    </row>
    <row r="134" spans="1:7" x14ac:dyDescent="0.25">
      <c r="A134" s="1">
        <v>133</v>
      </c>
      <c r="B134" s="1" t="s">
        <v>212</v>
      </c>
      <c r="C134" s="1" t="s">
        <v>213</v>
      </c>
      <c r="D134" s="1" t="s">
        <v>689</v>
      </c>
      <c r="E134" s="1">
        <v>30</v>
      </c>
      <c r="F134">
        <f>SUM(tblSales[[#Headers],[Amount]]:tblSales[[#This Row],[Amount]])</f>
        <v>7720</v>
      </c>
      <c r="G134">
        <f>SUMIF(tblSales[[#Headers],[Region]]:tblSales[[#This Row],[Region]],tblSales[[#This Row],[Region]],tblSales[[#Headers],[Amount]]:tblSales[[#This Row],[Amount]])</f>
        <v>1490</v>
      </c>
    </row>
    <row r="135" spans="1:7" x14ac:dyDescent="0.25">
      <c r="A135" s="1">
        <v>134</v>
      </c>
      <c r="B135" s="1" t="s">
        <v>212</v>
      </c>
      <c r="C135" s="1" t="s">
        <v>267</v>
      </c>
      <c r="D135" s="1" t="s">
        <v>689</v>
      </c>
      <c r="E135" s="1">
        <v>20</v>
      </c>
      <c r="F135">
        <f>SUM(tblSales[[#Headers],[Amount]]:tblSales[[#This Row],[Amount]])</f>
        <v>7740</v>
      </c>
      <c r="G135">
        <f>SUMIF(tblSales[[#Headers],[Region]]:tblSales[[#This Row],[Region]],tblSales[[#This Row],[Region]],tblSales[[#Headers],[Amount]]:tblSales[[#This Row],[Amount]])</f>
        <v>1510</v>
      </c>
    </row>
    <row r="136" spans="1:7" x14ac:dyDescent="0.25">
      <c r="A136" s="1">
        <v>135</v>
      </c>
      <c r="B136" s="1" t="s">
        <v>212</v>
      </c>
      <c r="C136" s="1" t="s">
        <v>473</v>
      </c>
      <c r="D136" s="1" t="s">
        <v>689</v>
      </c>
      <c r="E136" s="1">
        <v>80</v>
      </c>
      <c r="F136">
        <f>SUM(tblSales[[#Headers],[Amount]]:tblSales[[#This Row],[Amount]])</f>
        <v>7820</v>
      </c>
      <c r="G136">
        <f>SUMIF(tblSales[[#Headers],[Region]]:tblSales[[#This Row],[Region]],tblSales[[#This Row],[Region]],tblSales[[#Headers],[Amount]]:tblSales[[#This Row],[Amount]])</f>
        <v>1590</v>
      </c>
    </row>
    <row r="137" spans="1:7" x14ac:dyDescent="0.25">
      <c r="A137" s="1">
        <v>136</v>
      </c>
      <c r="B137" s="1" t="s">
        <v>123</v>
      </c>
      <c r="C137" s="1" t="s">
        <v>124</v>
      </c>
      <c r="D137" s="1" t="s">
        <v>688</v>
      </c>
      <c r="E137" s="1">
        <v>50</v>
      </c>
      <c r="F137">
        <f>SUM(tblSales[[#Headers],[Amount]]:tblSales[[#This Row],[Amount]])</f>
        <v>7870</v>
      </c>
      <c r="G137">
        <f>SUMIF(tblSales[[#Headers],[Region]]:tblSales[[#This Row],[Region]],tblSales[[#This Row],[Region]],tblSales[[#Headers],[Amount]]:tblSales[[#This Row],[Amount]])</f>
        <v>1200</v>
      </c>
    </row>
    <row r="138" spans="1:7" x14ac:dyDescent="0.25">
      <c r="A138" s="1">
        <v>137</v>
      </c>
      <c r="B138" s="1" t="s">
        <v>429</v>
      </c>
      <c r="C138" s="1" t="s">
        <v>220</v>
      </c>
      <c r="D138" s="1" t="s">
        <v>689</v>
      </c>
      <c r="E138" s="1">
        <v>10</v>
      </c>
      <c r="F138">
        <f>SUM(tblSales[[#Headers],[Amount]]:tblSales[[#This Row],[Amount]])</f>
        <v>7880</v>
      </c>
      <c r="G138">
        <f>SUMIF(tblSales[[#Headers],[Region]]:tblSales[[#This Row],[Region]],tblSales[[#This Row],[Region]],tblSales[[#Headers],[Amount]]:tblSales[[#This Row],[Amount]])</f>
        <v>1600</v>
      </c>
    </row>
    <row r="139" spans="1:7" x14ac:dyDescent="0.25">
      <c r="A139" s="1">
        <v>138</v>
      </c>
      <c r="B139" s="1" t="s">
        <v>429</v>
      </c>
      <c r="C139" s="1" t="s">
        <v>505</v>
      </c>
      <c r="D139" s="1" t="s">
        <v>689</v>
      </c>
      <c r="E139" s="1">
        <v>30</v>
      </c>
      <c r="F139">
        <f>SUM(tblSales[[#Headers],[Amount]]:tblSales[[#This Row],[Amount]])</f>
        <v>7910</v>
      </c>
      <c r="G139">
        <f>SUMIF(tblSales[[#Headers],[Region]]:tblSales[[#This Row],[Region]],tblSales[[#This Row],[Region]],tblSales[[#Headers],[Amount]]:tblSales[[#This Row],[Amount]])</f>
        <v>1630</v>
      </c>
    </row>
    <row r="140" spans="1:7" x14ac:dyDescent="0.25">
      <c r="A140" s="1">
        <v>139</v>
      </c>
      <c r="B140" s="1" t="s">
        <v>388</v>
      </c>
      <c r="C140" s="1" t="s">
        <v>389</v>
      </c>
      <c r="D140" s="1" t="s">
        <v>689</v>
      </c>
      <c r="E140" s="1">
        <v>30</v>
      </c>
      <c r="F140">
        <f>SUM(tblSales[[#Headers],[Amount]]:tblSales[[#This Row],[Amount]])</f>
        <v>7940</v>
      </c>
      <c r="G140">
        <f>SUMIF(tblSales[[#Headers],[Region]]:tblSales[[#This Row],[Region]],tblSales[[#This Row],[Region]],tblSales[[#Headers],[Amount]]:tblSales[[#This Row],[Amount]])</f>
        <v>1660</v>
      </c>
    </row>
    <row r="141" spans="1:7" x14ac:dyDescent="0.25">
      <c r="A141" s="1">
        <v>140</v>
      </c>
      <c r="B141" s="1" t="s">
        <v>388</v>
      </c>
      <c r="C141" s="1" t="s">
        <v>478</v>
      </c>
      <c r="D141" s="1" t="s">
        <v>685</v>
      </c>
      <c r="E141" s="1">
        <v>100</v>
      </c>
      <c r="F141">
        <f>SUM(tblSales[[#Headers],[Amount]]:tblSales[[#This Row],[Amount]])</f>
        <v>8040</v>
      </c>
      <c r="G141">
        <f>SUMIF(tblSales[[#Headers],[Region]]:tblSales[[#This Row],[Region]],tblSales[[#This Row],[Region]],tblSales[[#Headers],[Amount]]:tblSales[[#This Row],[Amount]])</f>
        <v>2270</v>
      </c>
    </row>
    <row r="142" spans="1:7" x14ac:dyDescent="0.25">
      <c r="A142" s="1">
        <v>141</v>
      </c>
      <c r="B142" s="1" t="s">
        <v>388</v>
      </c>
      <c r="C142" s="1" t="s">
        <v>654</v>
      </c>
      <c r="D142" s="1" t="s">
        <v>685</v>
      </c>
      <c r="E142" s="1">
        <v>50</v>
      </c>
      <c r="F142">
        <f>SUM(tblSales[[#Headers],[Amount]]:tblSales[[#This Row],[Amount]])</f>
        <v>8090</v>
      </c>
      <c r="G142">
        <f>SUMIF(tblSales[[#Headers],[Region]]:tblSales[[#This Row],[Region]],tblSales[[#This Row],[Region]],tblSales[[#Headers],[Amount]]:tblSales[[#This Row],[Amount]])</f>
        <v>2320</v>
      </c>
    </row>
    <row r="143" spans="1:7" x14ac:dyDescent="0.25">
      <c r="A143" s="1">
        <v>142</v>
      </c>
      <c r="B143" s="1" t="s">
        <v>388</v>
      </c>
      <c r="C143" s="1" t="s">
        <v>44</v>
      </c>
      <c r="D143" s="1" t="s">
        <v>689</v>
      </c>
      <c r="E143" s="1">
        <v>50</v>
      </c>
      <c r="F143">
        <f>SUM(tblSales[[#Headers],[Amount]]:tblSales[[#This Row],[Amount]])</f>
        <v>8140</v>
      </c>
      <c r="G143">
        <f>SUMIF(tblSales[[#Headers],[Region]]:tblSales[[#This Row],[Region]],tblSales[[#This Row],[Region]],tblSales[[#Headers],[Amount]]:tblSales[[#This Row],[Amount]])</f>
        <v>1710</v>
      </c>
    </row>
    <row r="144" spans="1:7" x14ac:dyDescent="0.25">
      <c r="A144" s="1">
        <v>143</v>
      </c>
      <c r="B144" s="1" t="s">
        <v>247</v>
      </c>
      <c r="C144" s="1" t="s">
        <v>248</v>
      </c>
      <c r="D144" s="1" t="s">
        <v>686</v>
      </c>
      <c r="E144" s="1">
        <v>20</v>
      </c>
      <c r="F144">
        <f>SUM(tblSales[[#Headers],[Amount]]:tblSales[[#This Row],[Amount]])</f>
        <v>8160</v>
      </c>
      <c r="G144">
        <f>SUMIF(tblSales[[#Headers],[Region]]:tblSales[[#This Row],[Region]],tblSales[[#This Row],[Region]],tblSales[[#Headers],[Amount]]:tblSales[[#This Row],[Amount]])</f>
        <v>1110</v>
      </c>
    </row>
    <row r="145" spans="1:7" x14ac:dyDescent="0.25">
      <c r="A145" s="1">
        <v>144</v>
      </c>
      <c r="B145" s="1" t="s">
        <v>7</v>
      </c>
      <c r="C145" s="1" t="s">
        <v>8</v>
      </c>
      <c r="D145" s="1" t="s">
        <v>688</v>
      </c>
      <c r="E145" s="1">
        <v>50</v>
      </c>
      <c r="F145">
        <f>SUM(tblSales[[#Headers],[Amount]]:tblSales[[#This Row],[Amount]])</f>
        <v>8210</v>
      </c>
      <c r="G145">
        <f>SUMIF(tblSales[[#Headers],[Region]]:tblSales[[#This Row],[Region]],tblSales[[#This Row],[Region]],tblSales[[#Headers],[Amount]]:tblSales[[#This Row],[Amount]])</f>
        <v>1250</v>
      </c>
    </row>
    <row r="146" spans="1:7" x14ac:dyDescent="0.25">
      <c r="A146" s="1">
        <v>145</v>
      </c>
      <c r="B146" s="1" t="s">
        <v>7</v>
      </c>
      <c r="C146" s="1" t="s">
        <v>265</v>
      </c>
      <c r="D146" s="1" t="s">
        <v>688</v>
      </c>
      <c r="E146" s="1">
        <v>90</v>
      </c>
      <c r="F146">
        <f>SUM(tblSales[[#Headers],[Amount]]:tblSales[[#This Row],[Amount]])</f>
        <v>8300</v>
      </c>
      <c r="G146">
        <f>SUMIF(tblSales[[#Headers],[Region]]:tblSales[[#This Row],[Region]],tblSales[[#This Row],[Region]],tblSales[[#Headers],[Amount]]:tblSales[[#This Row],[Amount]])</f>
        <v>1340</v>
      </c>
    </row>
    <row r="147" spans="1:7" x14ac:dyDescent="0.25">
      <c r="A147" s="1">
        <v>146</v>
      </c>
      <c r="B147" s="1" t="s">
        <v>7</v>
      </c>
      <c r="C147" s="1" t="s">
        <v>494</v>
      </c>
      <c r="D147" s="1" t="s">
        <v>686</v>
      </c>
      <c r="E147" s="1">
        <v>100</v>
      </c>
      <c r="F147">
        <f>SUM(tblSales[[#Headers],[Amount]]:tblSales[[#This Row],[Amount]])</f>
        <v>8400</v>
      </c>
      <c r="G147">
        <f>SUMIF(tblSales[[#Headers],[Region]]:tblSales[[#This Row],[Region]],tblSales[[#This Row],[Region]],tblSales[[#Headers],[Amount]]:tblSales[[#This Row],[Amount]])</f>
        <v>1210</v>
      </c>
    </row>
    <row r="148" spans="1:7" x14ac:dyDescent="0.25">
      <c r="A148" s="1">
        <v>147</v>
      </c>
      <c r="B148" s="1" t="s">
        <v>7</v>
      </c>
      <c r="C148" s="1" t="s">
        <v>190</v>
      </c>
      <c r="D148" s="1" t="s">
        <v>686</v>
      </c>
      <c r="E148" s="1">
        <v>40</v>
      </c>
      <c r="F148">
        <f>SUM(tblSales[[#Headers],[Amount]]:tblSales[[#This Row],[Amount]])</f>
        <v>8440</v>
      </c>
      <c r="G148">
        <f>SUMIF(tblSales[[#Headers],[Region]]:tblSales[[#This Row],[Region]],tblSales[[#This Row],[Region]],tblSales[[#Headers],[Amount]]:tblSales[[#This Row],[Amount]])</f>
        <v>1250</v>
      </c>
    </row>
    <row r="149" spans="1:7" x14ac:dyDescent="0.25">
      <c r="A149" s="1">
        <v>148</v>
      </c>
      <c r="B149" s="1" t="s">
        <v>135</v>
      </c>
      <c r="C149" s="1" t="s">
        <v>136</v>
      </c>
      <c r="D149" s="1" t="s">
        <v>689</v>
      </c>
      <c r="E149" s="1">
        <v>30</v>
      </c>
      <c r="F149">
        <f>SUM(tblSales[[#Headers],[Amount]]:tblSales[[#This Row],[Amount]])</f>
        <v>8470</v>
      </c>
      <c r="G149">
        <f>SUMIF(tblSales[[#Headers],[Region]]:tblSales[[#This Row],[Region]],tblSales[[#This Row],[Region]],tblSales[[#Headers],[Amount]]:tblSales[[#This Row],[Amount]])</f>
        <v>1740</v>
      </c>
    </row>
    <row r="150" spans="1:7" x14ac:dyDescent="0.25">
      <c r="A150" s="1">
        <v>149</v>
      </c>
      <c r="B150" s="1" t="s">
        <v>135</v>
      </c>
      <c r="C150" s="1" t="s">
        <v>171</v>
      </c>
      <c r="D150" s="1" t="s">
        <v>687</v>
      </c>
      <c r="E150" s="1">
        <v>80</v>
      </c>
      <c r="F150">
        <f>SUM(tblSales[[#Headers],[Amount]]:tblSales[[#This Row],[Amount]])</f>
        <v>8550</v>
      </c>
      <c r="G150">
        <f>SUMIF(tblSales[[#Headers],[Region]]:tblSales[[#This Row],[Region]],tblSales[[#This Row],[Region]],tblSales[[#Headers],[Amount]]:tblSales[[#This Row],[Amount]])</f>
        <v>1900</v>
      </c>
    </row>
    <row r="151" spans="1:7" x14ac:dyDescent="0.25">
      <c r="A151" s="1">
        <v>150</v>
      </c>
      <c r="B151" s="1" t="s">
        <v>135</v>
      </c>
      <c r="C151" s="1" t="s">
        <v>347</v>
      </c>
      <c r="D151" s="1" t="s">
        <v>686</v>
      </c>
      <c r="E151" s="1">
        <v>40</v>
      </c>
      <c r="F151">
        <f>SUM(tblSales[[#Headers],[Amount]]:tblSales[[#This Row],[Amount]])</f>
        <v>8590</v>
      </c>
      <c r="G151">
        <f>SUMIF(tblSales[[#Headers],[Region]]:tblSales[[#This Row],[Region]],tblSales[[#This Row],[Region]],tblSales[[#Headers],[Amount]]:tblSales[[#This Row],[Amount]])</f>
        <v>1290</v>
      </c>
    </row>
    <row r="152" spans="1:7" x14ac:dyDescent="0.25">
      <c r="A152" s="1">
        <v>151</v>
      </c>
      <c r="B152" s="1" t="s">
        <v>135</v>
      </c>
      <c r="C152" s="1" t="s">
        <v>457</v>
      </c>
      <c r="D152" s="1" t="s">
        <v>685</v>
      </c>
      <c r="E152" s="1">
        <v>90</v>
      </c>
      <c r="F152">
        <f>SUM(tblSales[[#Headers],[Amount]]:tblSales[[#This Row],[Amount]])</f>
        <v>8680</v>
      </c>
      <c r="G152">
        <f>SUMIF(tblSales[[#Headers],[Region]]:tblSales[[#This Row],[Region]],tblSales[[#This Row],[Region]],tblSales[[#Headers],[Amount]]:tblSales[[#This Row],[Amount]])</f>
        <v>2410</v>
      </c>
    </row>
    <row r="153" spans="1:7" x14ac:dyDescent="0.25">
      <c r="A153" s="1">
        <v>152</v>
      </c>
      <c r="B153" s="1" t="s">
        <v>198</v>
      </c>
      <c r="C153" s="1" t="s">
        <v>56</v>
      </c>
      <c r="D153" s="1" t="s">
        <v>689</v>
      </c>
      <c r="E153" s="1">
        <v>80</v>
      </c>
      <c r="F153">
        <f>SUM(tblSales[[#Headers],[Amount]]:tblSales[[#This Row],[Amount]])</f>
        <v>8760</v>
      </c>
      <c r="G153">
        <f>SUMIF(tblSales[[#Headers],[Region]]:tblSales[[#This Row],[Region]],tblSales[[#This Row],[Region]],tblSales[[#Headers],[Amount]]:tblSales[[#This Row],[Amount]])</f>
        <v>1820</v>
      </c>
    </row>
    <row r="154" spans="1:7" x14ac:dyDescent="0.25">
      <c r="A154" s="1">
        <v>153</v>
      </c>
      <c r="B154" s="1" t="s">
        <v>198</v>
      </c>
      <c r="C154" s="1" t="s">
        <v>352</v>
      </c>
      <c r="D154" s="1" t="s">
        <v>686</v>
      </c>
      <c r="E154" s="1">
        <v>90</v>
      </c>
      <c r="F154">
        <f>SUM(tblSales[[#Headers],[Amount]]:tblSales[[#This Row],[Amount]])</f>
        <v>8850</v>
      </c>
      <c r="G154">
        <f>SUMIF(tblSales[[#Headers],[Region]]:tblSales[[#This Row],[Region]],tblSales[[#This Row],[Region]],tblSales[[#Headers],[Amount]]:tblSales[[#This Row],[Amount]])</f>
        <v>1380</v>
      </c>
    </row>
    <row r="155" spans="1:7" x14ac:dyDescent="0.25">
      <c r="A155" s="1">
        <v>154</v>
      </c>
      <c r="B155" s="1" t="s">
        <v>198</v>
      </c>
      <c r="C155" s="1" t="s">
        <v>521</v>
      </c>
      <c r="D155" s="1" t="s">
        <v>687</v>
      </c>
      <c r="E155" s="1">
        <v>50</v>
      </c>
      <c r="F155">
        <f>SUM(tblSales[[#Headers],[Amount]]:tblSales[[#This Row],[Amount]])</f>
        <v>8900</v>
      </c>
      <c r="G155">
        <f>SUMIF(tblSales[[#Headers],[Region]]:tblSales[[#This Row],[Region]],tblSales[[#This Row],[Region]],tblSales[[#Headers],[Amount]]:tblSales[[#This Row],[Amount]])</f>
        <v>1950</v>
      </c>
    </row>
    <row r="156" spans="1:7" x14ac:dyDescent="0.25">
      <c r="A156" s="1">
        <v>155</v>
      </c>
      <c r="B156" s="1" t="s">
        <v>432</v>
      </c>
      <c r="C156" s="1" t="s">
        <v>134</v>
      </c>
      <c r="D156" s="1" t="s">
        <v>687</v>
      </c>
      <c r="E156" s="1">
        <v>60</v>
      </c>
      <c r="F156">
        <f>SUM(tblSales[[#Headers],[Amount]]:tblSales[[#This Row],[Amount]])</f>
        <v>8960</v>
      </c>
      <c r="G156">
        <f>SUMIF(tblSales[[#Headers],[Region]]:tblSales[[#This Row],[Region]],tblSales[[#This Row],[Region]],tblSales[[#Headers],[Amount]]:tblSales[[#This Row],[Amount]])</f>
        <v>2010</v>
      </c>
    </row>
    <row r="157" spans="1:7" x14ac:dyDescent="0.25">
      <c r="A157" s="1">
        <v>156</v>
      </c>
      <c r="B157" s="1" t="s">
        <v>432</v>
      </c>
      <c r="C157" s="1" t="s">
        <v>458</v>
      </c>
      <c r="D157" s="1" t="s">
        <v>686</v>
      </c>
      <c r="E157" s="1">
        <v>50</v>
      </c>
      <c r="F157">
        <f>SUM(tblSales[[#Headers],[Amount]]:tblSales[[#This Row],[Amount]])</f>
        <v>9010</v>
      </c>
      <c r="G157">
        <f>SUMIF(tblSales[[#Headers],[Region]]:tblSales[[#This Row],[Region]],tblSales[[#This Row],[Region]],tblSales[[#Headers],[Amount]]:tblSales[[#This Row],[Amount]])</f>
        <v>1430</v>
      </c>
    </row>
    <row r="158" spans="1:7" x14ac:dyDescent="0.25">
      <c r="A158" s="1">
        <v>157</v>
      </c>
      <c r="B158" s="1" t="s">
        <v>432</v>
      </c>
      <c r="C158" s="1" t="s">
        <v>44</v>
      </c>
      <c r="D158" s="1" t="s">
        <v>687</v>
      </c>
      <c r="E158" s="1">
        <v>30</v>
      </c>
      <c r="F158">
        <f>SUM(tblSales[[#Headers],[Amount]]:tblSales[[#This Row],[Amount]])</f>
        <v>9040</v>
      </c>
      <c r="G158">
        <f>SUMIF(tblSales[[#Headers],[Region]]:tblSales[[#This Row],[Region]],tblSales[[#This Row],[Region]],tblSales[[#Headers],[Amount]]:tblSales[[#This Row],[Amount]])</f>
        <v>2040</v>
      </c>
    </row>
    <row r="159" spans="1:7" x14ac:dyDescent="0.25">
      <c r="A159" s="1">
        <v>158</v>
      </c>
      <c r="B159" s="1" t="s">
        <v>432</v>
      </c>
      <c r="C159" s="1" t="s">
        <v>414</v>
      </c>
      <c r="D159" s="1" t="s">
        <v>688</v>
      </c>
      <c r="E159" s="1">
        <v>80</v>
      </c>
      <c r="F159">
        <f>SUM(tblSales[[#Headers],[Amount]]:tblSales[[#This Row],[Amount]])</f>
        <v>9120</v>
      </c>
      <c r="G159">
        <f>SUMIF(tblSales[[#Headers],[Region]]:tblSales[[#This Row],[Region]],tblSales[[#This Row],[Region]],tblSales[[#Headers],[Amount]]:tblSales[[#This Row],[Amount]])</f>
        <v>1420</v>
      </c>
    </row>
    <row r="160" spans="1:7" x14ac:dyDescent="0.25">
      <c r="A160" s="1">
        <v>159</v>
      </c>
      <c r="B160" s="1" t="s">
        <v>432</v>
      </c>
      <c r="C160" s="1" t="s">
        <v>273</v>
      </c>
      <c r="D160" s="1" t="s">
        <v>686</v>
      </c>
      <c r="E160" s="1">
        <v>70</v>
      </c>
      <c r="F160">
        <f>SUM(tblSales[[#Headers],[Amount]]:tblSales[[#This Row],[Amount]])</f>
        <v>9190</v>
      </c>
      <c r="G160">
        <f>SUMIF(tblSales[[#Headers],[Region]]:tblSales[[#This Row],[Region]],tblSales[[#This Row],[Region]],tblSales[[#Headers],[Amount]]:tblSales[[#This Row],[Amount]])</f>
        <v>1500</v>
      </c>
    </row>
    <row r="161" spans="1:7" x14ac:dyDescent="0.25">
      <c r="A161" s="1">
        <v>160</v>
      </c>
      <c r="B161" s="1" t="s">
        <v>432</v>
      </c>
      <c r="C161" s="1" t="s">
        <v>345</v>
      </c>
      <c r="D161" s="1" t="s">
        <v>689</v>
      </c>
      <c r="E161" s="1">
        <v>70</v>
      </c>
      <c r="F161">
        <f>SUM(tblSales[[#Headers],[Amount]]:tblSales[[#This Row],[Amount]])</f>
        <v>9260</v>
      </c>
      <c r="G161">
        <f>SUMIF(tblSales[[#Headers],[Region]]:tblSales[[#This Row],[Region]],tblSales[[#This Row],[Region]],tblSales[[#Headers],[Amount]]:tblSales[[#This Row],[Amount]])</f>
        <v>1890</v>
      </c>
    </row>
    <row r="162" spans="1:7" x14ac:dyDescent="0.25">
      <c r="A162" s="1">
        <v>161</v>
      </c>
      <c r="B162" s="1" t="s">
        <v>432</v>
      </c>
      <c r="C162" s="1" t="s">
        <v>478</v>
      </c>
      <c r="D162" s="1" t="s">
        <v>687</v>
      </c>
      <c r="E162" s="1">
        <v>70</v>
      </c>
      <c r="F162">
        <f>SUM(tblSales[[#Headers],[Amount]]:tblSales[[#This Row],[Amount]])</f>
        <v>9330</v>
      </c>
      <c r="G162">
        <f>SUMIF(tblSales[[#Headers],[Region]]:tblSales[[#This Row],[Region]],tblSales[[#This Row],[Region]],tblSales[[#Headers],[Amount]]:tblSales[[#This Row],[Amount]])</f>
        <v>2110</v>
      </c>
    </row>
    <row r="163" spans="1:7" x14ac:dyDescent="0.25">
      <c r="A163" s="1">
        <v>162</v>
      </c>
      <c r="B163" s="1" t="s">
        <v>432</v>
      </c>
      <c r="C163" s="1" t="s">
        <v>116</v>
      </c>
      <c r="D163" s="1" t="s">
        <v>689</v>
      </c>
      <c r="E163" s="1">
        <v>70</v>
      </c>
      <c r="F163">
        <f>SUM(tblSales[[#Headers],[Amount]]:tblSales[[#This Row],[Amount]])</f>
        <v>9400</v>
      </c>
      <c r="G163">
        <f>SUMIF(tblSales[[#Headers],[Region]]:tblSales[[#This Row],[Region]],tblSales[[#This Row],[Region]],tblSales[[#Headers],[Amount]]:tblSales[[#This Row],[Amount]])</f>
        <v>1960</v>
      </c>
    </row>
    <row r="164" spans="1:7" x14ac:dyDescent="0.25">
      <c r="A164" s="1">
        <v>163</v>
      </c>
      <c r="B164" s="1" t="s">
        <v>680</v>
      </c>
      <c r="C164" s="1" t="s">
        <v>521</v>
      </c>
      <c r="D164" s="1" t="s">
        <v>688</v>
      </c>
      <c r="E164" s="1">
        <v>10</v>
      </c>
      <c r="F164">
        <f>SUM(tblSales[[#Headers],[Amount]]:tblSales[[#This Row],[Amount]])</f>
        <v>9410</v>
      </c>
      <c r="G164">
        <f>SUMIF(tblSales[[#Headers],[Region]]:tblSales[[#This Row],[Region]],tblSales[[#This Row],[Region]],tblSales[[#Headers],[Amount]]:tblSales[[#This Row],[Amount]])</f>
        <v>1430</v>
      </c>
    </row>
    <row r="165" spans="1:7" x14ac:dyDescent="0.25">
      <c r="A165" s="1">
        <v>164</v>
      </c>
      <c r="B165" s="1" t="s">
        <v>620</v>
      </c>
      <c r="C165" s="1" t="s">
        <v>106</v>
      </c>
      <c r="D165" s="1" t="s">
        <v>687</v>
      </c>
      <c r="E165" s="1">
        <v>20</v>
      </c>
      <c r="F165">
        <f>SUM(tblSales[[#Headers],[Amount]]:tblSales[[#This Row],[Amount]])</f>
        <v>9430</v>
      </c>
      <c r="G165">
        <f>SUMIF(tblSales[[#Headers],[Region]]:tblSales[[#This Row],[Region]],tblSales[[#This Row],[Region]],tblSales[[#Headers],[Amount]]:tblSales[[#This Row],[Amount]])</f>
        <v>2130</v>
      </c>
    </row>
    <row r="166" spans="1:7" x14ac:dyDescent="0.25">
      <c r="A166" s="1">
        <v>165</v>
      </c>
      <c r="B166" s="1" t="s">
        <v>658</v>
      </c>
      <c r="C166" s="1" t="s">
        <v>354</v>
      </c>
      <c r="D166" s="1" t="s">
        <v>685</v>
      </c>
      <c r="E166" s="1">
        <v>50</v>
      </c>
      <c r="F166">
        <f>SUM(tblSales[[#Headers],[Amount]]:tblSales[[#This Row],[Amount]])</f>
        <v>9480</v>
      </c>
      <c r="G166">
        <f>SUMIF(tblSales[[#Headers],[Region]]:tblSales[[#This Row],[Region]],tblSales[[#This Row],[Region]],tblSales[[#Headers],[Amount]]:tblSales[[#This Row],[Amount]])</f>
        <v>2460</v>
      </c>
    </row>
    <row r="167" spans="1:7" x14ac:dyDescent="0.25">
      <c r="A167" s="1">
        <v>166</v>
      </c>
      <c r="B167" s="1" t="s">
        <v>625</v>
      </c>
      <c r="C167" s="1" t="s">
        <v>569</v>
      </c>
      <c r="D167" s="1" t="s">
        <v>689</v>
      </c>
      <c r="E167" s="1">
        <v>20</v>
      </c>
      <c r="F167">
        <f>SUM(tblSales[[#Headers],[Amount]]:tblSales[[#This Row],[Amount]])</f>
        <v>9500</v>
      </c>
      <c r="G167">
        <f>SUMIF(tblSales[[#Headers],[Region]]:tblSales[[#This Row],[Region]],tblSales[[#This Row],[Region]],tblSales[[#Headers],[Amount]]:tblSales[[#This Row],[Amount]])</f>
        <v>1980</v>
      </c>
    </row>
    <row r="168" spans="1:7" x14ac:dyDescent="0.25">
      <c r="A168" s="1">
        <v>167</v>
      </c>
      <c r="B168" s="1" t="s">
        <v>549</v>
      </c>
      <c r="C168" s="1" t="s">
        <v>8</v>
      </c>
      <c r="D168" s="1" t="s">
        <v>688</v>
      </c>
      <c r="E168" s="1">
        <v>60</v>
      </c>
      <c r="F168">
        <f>SUM(tblSales[[#Headers],[Amount]]:tblSales[[#This Row],[Amount]])</f>
        <v>9560</v>
      </c>
      <c r="G168">
        <f>SUMIF(tblSales[[#Headers],[Region]]:tblSales[[#This Row],[Region]],tblSales[[#This Row],[Region]],tblSales[[#Headers],[Amount]]:tblSales[[#This Row],[Amount]])</f>
        <v>1490</v>
      </c>
    </row>
    <row r="169" spans="1:7" x14ac:dyDescent="0.25">
      <c r="A169" s="1">
        <v>168</v>
      </c>
      <c r="B169" s="1" t="s">
        <v>549</v>
      </c>
      <c r="C169" s="1" t="s">
        <v>559</v>
      </c>
      <c r="D169" s="1" t="s">
        <v>688</v>
      </c>
      <c r="E169" s="1">
        <v>50</v>
      </c>
      <c r="F169">
        <f>SUM(tblSales[[#Headers],[Amount]]:tblSales[[#This Row],[Amount]])</f>
        <v>9610</v>
      </c>
      <c r="G169">
        <f>SUMIF(tblSales[[#Headers],[Region]]:tblSales[[#This Row],[Region]],tblSales[[#This Row],[Region]],tblSales[[#Headers],[Amount]]:tblSales[[#This Row],[Amount]])</f>
        <v>1540</v>
      </c>
    </row>
    <row r="170" spans="1:7" x14ac:dyDescent="0.25">
      <c r="A170" s="1">
        <v>169</v>
      </c>
      <c r="B170" s="1" t="s">
        <v>549</v>
      </c>
      <c r="C170" s="1" t="s">
        <v>490</v>
      </c>
      <c r="D170" s="1" t="s">
        <v>688</v>
      </c>
      <c r="E170" s="1">
        <v>100</v>
      </c>
      <c r="F170">
        <f>SUM(tblSales[[#Headers],[Amount]]:tblSales[[#This Row],[Amount]])</f>
        <v>9710</v>
      </c>
      <c r="G170">
        <f>SUMIF(tblSales[[#Headers],[Region]]:tblSales[[#This Row],[Region]],tblSales[[#This Row],[Region]],tblSales[[#Headers],[Amount]]:tblSales[[#This Row],[Amount]])</f>
        <v>1640</v>
      </c>
    </row>
    <row r="171" spans="1:7" x14ac:dyDescent="0.25">
      <c r="A171" s="1">
        <v>170</v>
      </c>
      <c r="B171" s="1" t="s">
        <v>73</v>
      </c>
      <c r="C171" s="1" t="s">
        <v>74</v>
      </c>
      <c r="D171" s="1" t="s">
        <v>689</v>
      </c>
      <c r="E171" s="1">
        <v>50</v>
      </c>
      <c r="F171">
        <f>SUM(tblSales[[#Headers],[Amount]]:tblSales[[#This Row],[Amount]])</f>
        <v>9760</v>
      </c>
      <c r="G171">
        <f>SUMIF(tblSales[[#Headers],[Region]]:tblSales[[#This Row],[Region]],tblSales[[#This Row],[Region]],tblSales[[#Headers],[Amount]]:tblSales[[#This Row],[Amount]])</f>
        <v>2030</v>
      </c>
    </row>
    <row r="172" spans="1:7" x14ac:dyDescent="0.25">
      <c r="A172" s="1">
        <v>171</v>
      </c>
      <c r="B172" s="1" t="s">
        <v>73</v>
      </c>
      <c r="C172" s="1" t="s">
        <v>136</v>
      </c>
      <c r="D172" s="1" t="s">
        <v>685</v>
      </c>
      <c r="E172" s="1">
        <v>30</v>
      </c>
      <c r="F172">
        <f>SUM(tblSales[[#Headers],[Amount]]:tblSales[[#This Row],[Amount]])</f>
        <v>9790</v>
      </c>
      <c r="G172">
        <f>SUMIF(tblSales[[#Headers],[Region]]:tblSales[[#This Row],[Region]],tblSales[[#This Row],[Region]],tblSales[[#Headers],[Amount]]:tblSales[[#This Row],[Amount]])</f>
        <v>2490</v>
      </c>
    </row>
    <row r="173" spans="1:7" x14ac:dyDescent="0.25">
      <c r="A173" s="1">
        <v>172</v>
      </c>
      <c r="B173" s="1" t="s">
        <v>73</v>
      </c>
      <c r="C173" s="1" t="s">
        <v>483</v>
      </c>
      <c r="D173" s="1" t="s">
        <v>687</v>
      </c>
      <c r="E173" s="1">
        <v>40</v>
      </c>
      <c r="F173">
        <f>SUM(tblSales[[#Headers],[Amount]]:tblSales[[#This Row],[Amount]])</f>
        <v>9830</v>
      </c>
      <c r="G173">
        <f>SUMIF(tblSales[[#Headers],[Region]]:tblSales[[#This Row],[Region]],tblSales[[#This Row],[Region]],tblSales[[#Headers],[Amount]]:tblSales[[#This Row],[Amount]])</f>
        <v>2170</v>
      </c>
    </row>
    <row r="174" spans="1:7" x14ac:dyDescent="0.25">
      <c r="A174" s="1">
        <v>173</v>
      </c>
      <c r="B174" s="1" t="s">
        <v>73</v>
      </c>
      <c r="C174" s="1" t="s">
        <v>514</v>
      </c>
      <c r="D174" s="1" t="s">
        <v>686</v>
      </c>
      <c r="E174" s="1">
        <v>30</v>
      </c>
      <c r="F174">
        <f>SUM(tblSales[[#Headers],[Amount]]:tblSales[[#This Row],[Amount]])</f>
        <v>9860</v>
      </c>
      <c r="G174">
        <f>SUMIF(tblSales[[#Headers],[Region]]:tblSales[[#This Row],[Region]],tblSales[[#This Row],[Region]],tblSales[[#Headers],[Amount]]:tblSales[[#This Row],[Amount]])</f>
        <v>1530</v>
      </c>
    </row>
    <row r="175" spans="1:7" x14ac:dyDescent="0.25">
      <c r="A175" s="1">
        <v>174</v>
      </c>
      <c r="B175" s="1" t="s">
        <v>73</v>
      </c>
      <c r="C175" s="1" t="s">
        <v>551</v>
      </c>
      <c r="D175" s="1" t="s">
        <v>686</v>
      </c>
      <c r="E175" s="1">
        <v>20</v>
      </c>
      <c r="F175">
        <f>SUM(tblSales[[#Headers],[Amount]]:tblSales[[#This Row],[Amount]])</f>
        <v>9880</v>
      </c>
      <c r="G175">
        <f>SUMIF(tblSales[[#Headers],[Region]]:tblSales[[#This Row],[Region]],tblSales[[#This Row],[Region]],tblSales[[#Headers],[Amount]]:tblSales[[#This Row],[Amount]])</f>
        <v>1550</v>
      </c>
    </row>
    <row r="176" spans="1:7" x14ac:dyDescent="0.25">
      <c r="A176" s="1">
        <v>175</v>
      </c>
      <c r="B176" s="1" t="s">
        <v>174</v>
      </c>
      <c r="C176" s="1" t="s">
        <v>175</v>
      </c>
      <c r="D176" s="1" t="s">
        <v>687</v>
      </c>
      <c r="E176" s="1">
        <v>80</v>
      </c>
      <c r="F176">
        <f>SUM(tblSales[[#Headers],[Amount]]:tblSales[[#This Row],[Amount]])</f>
        <v>9960</v>
      </c>
      <c r="G176">
        <f>SUMIF(tblSales[[#Headers],[Region]]:tblSales[[#This Row],[Region]],tblSales[[#This Row],[Region]],tblSales[[#Headers],[Amount]]:tblSales[[#This Row],[Amount]])</f>
        <v>2250</v>
      </c>
    </row>
    <row r="177" spans="1:7" x14ac:dyDescent="0.25">
      <c r="A177" s="1">
        <v>176</v>
      </c>
      <c r="B177" s="1" t="s">
        <v>174</v>
      </c>
      <c r="C177" s="1" t="s">
        <v>605</v>
      </c>
      <c r="D177" s="1" t="s">
        <v>689</v>
      </c>
      <c r="E177" s="1">
        <v>10</v>
      </c>
      <c r="F177">
        <f>SUM(tblSales[[#Headers],[Amount]]:tblSales[[#This Row],[Amount]])</f>
        <v>9970</v>
      </c>
      <c r="G177">
        <f>SUMIF(tblSales[[#Headers],[Region]]:tblSales[[#This Row],[Region]],tblSales[[#This Row],[Region]],tblSales[[#Headers],[Amount]]:tblSales[[#This Row],[Amount]])</f>
        <v>2040</v>
      </c>
    </row>
    <row r="178" spans="1:7" x14ac:dyDescent="0.25">
      <c r="A178" s="1">
        <v>177</v>
      </c>
      <c r="B178" s="1" t="s">
        <v>174</v>
      </c>
      <c r="C178" s="1" t="s">
        <v>256</v>
      </c>
      <c r="D178" s="1" t="s">
        <v>687</v>
      </c>
      <c r="E178" s="1">
        <v>90</v>
      </c>
      <c r="F178">
        <f>SUM(tblSales[[#Headers],[Amount]]:tblSales[[#This Row],[Amount]])</f>
        <v>10060</v>
      </c>
      <c r="G178">
        <f>SUMIF(tblSales[[#Headers],[Region]]:tblSales[[#This Row],[Region]],tblSales[[#This Row],[Region]],tblSales[[#Headers],[Amount]]:tblSales[[#This Row],[Amount]])</f>
        <v>2340</v>
      </c>
    </row>
    <row r="179" spans="1:7" x14ac:dyDescent="0.25">
      <c r="A179" s="1">
        <v>178</v>
      </c>
      <c r="B179" s="1" t="s">
        <v>31</v>
      </c>
      <c r="C179" s="1" t="s">
        <v>32</v>
      </c>
      <c r="D179" s="1" t="s">
        <v>686</v>
      </c>
      <c r="E179" s="1">
        <v>60</v>
      </c>
      <c r="F179">
        <f>SUM(tblSales[[#Headers],[Amount]]:tblSales[[#This Row],[Amount]])</f>
        <v>10120</v>
      </c>
      <c r="G179">
        <f>SUMIF(tblSales[[#Headers],[Region]]:tblSales[[#This Row],[Region]],tblSales[[#This Row],[Region]],tblSales[[#Headers],[Amount]]:tblSales[[#This Row],[Amount]])</f>
        <v>1610</v>
      </c>
    </row>
    <row r="180" spans="1:7" x14ac:dyDescent="0.25">
      <c r="A180" s="1">
        <v>179</v>
      </c>
      <c r="B180" s="1" t="s">
        <v>31</v>
      </c>
      <c r="C180" s="1" t="s">
        <v>71</v>
      </c>
      <c r="D180" s="1" t="s">
        <v>687</v>
      </c>
      <c r="E180" s="1">
        <v>90</v>
      </c>
      <c r="F180">
        <f>SUM(tblSales[[#Headers],[Amount]]:tblSales[[#This Row],[Amount]])</f>
        <v>10210</v>
      </c>
      <c r="G180">
        <f>SUMIF(tblSales[[#Headers],[Region]]:tblSales[[#This Row],[Region]],tblSales[[#This Row],[Region]],tblSales[[#Headers],[Amount]]:tblSales[[#This Row],[Amount]])</f>
        <v>2430</v>
      </c>
    </row>
    <row r="181" spans="1:7" x14ac:dyDescent="0.25">
      <c r="A181" s="1">
        <v>180</v>
      </c>
      <c r="B181" s="1" t="s">
        <v>31</v>
      </c>
      <c r="C181" s="1" t="s">
        <v>101</v>
      </c>
      <c r="D181" s="1" t="s">
        <v>686</v>
      </c>
      <c r="E181" s="1">
        <v>90</v>
      </c>
      <c r="F181">
        <f>SUM(tblSales[[#Headers],[Amount]]:tblSales[[#This Row],[Amount]])</f>
        <v>10300</v>
      </c>
      <c r="G181">
        <f>SUMIF(tblSales[[#Headers],[Region]]:tblSales[[#This Row],[Region]],tblSales[[#This Row],[Region]],tblSales[[#Headers],[Amount]]:tblSales[[#This Row],[Amount]])</f>
        <v>1700</v>
      </c>
    </row>
    <row r="182" spans="1:7" x14ac:dyDescent="0.25">
      <c r="A182" s="1">
        <v>181</v>
      </c>
      <c r="B182" s="1" t="s">
        <v>31</v>
      </c>
      <c r="C182" s="1" t="s">
        <v>32</v>
      </c>
      <c r="D182" s="1" t="s">
        <v>688</v>
      </c>
      <c r="E182" s="1">
        <v>40</v>
      </c>
      <c r="F182">
        <f>SUM(tblSales[[#Headers],[Amount]]:tblSales[[#This Row],[Amount]])</f>
        <v>10340</v>
      </c>
      <c r="G182">
        <f>SUMIF(tblSales[[#Headers],[Region]]:tblSales[[#This Row],[Region]],tblSales[[#This Row],[Region]],tblSales[[#Headers],[Amount]]:tblSales[[#This Row],[Amount]])</f>
        <v>1680</v>
      </c>
    </row>
    <row r="183" spans="1:7" x14ac:dyDescent="0.25">
      <c r="A183" s="1">
        <v>182</v>
      </c>
      <c r="B183" s="1" t="s">
        <v>84</v>
      </c>
      <c r="C183" s="1" t="s">
        <v>85</v>
      </c>
      <c r="D183" s="1" t="s">
        <v>685</v>
      </c>
      <c r="E183" s="1">
        <v>90</v>
      </c>
      <c r="F183">
        <f>SUM(tblSales[[#Headers],[Amount]]:tblSales[[#This Row],[Amount]])</f>
        <v>10430</v>
      </c>
      <c r="G183">
        <f>SUMIF(tblSales[[#Headers],[Region]]:tblSales[[#This Row],[Region]],tblSales[[#This Row],[Region]],tblSales[[#Headers],[Amount]]:tblSales[[#This Row],[Amount]])</f>
        <v>2580</v>
      </c>
    </row>
    <row r="184" spans="1:7" x14ac:dyDescent="0.25">
      <c r="A184" s="1">
        <v>183</v>
      </c>
      <c r="B184" s="1" t="s">
        <v>84</v>
      </c>
      <c r="C184" s="1" t="s">
        <v>442</v>
      </c>
      <c r="D184" s="1" t="s">
        <v>687</v>
      </c>
      <c r="E184" s="1">
        <v>30</v>
      </c>
      <c r="F184">
        <f>SUM(tblSales[[#Headers],[Amount]]:tblSales[[#This Row],[Amount]])</f>
        <v>10460</v>
      </c>
      <c r="G184">
        <f>SUMIF(tblSales[[#Headers],[Region]]:tblSales[[#This Row],[Region]],tblSales[[#This Row],[Region]],tblSales[[#Headers],[Amount]]:tblSales[[#This Row],[Amount]])</f>
        <v>2460</v>
      </c>
    </row>
    <row r="185" spans="1:7" x14ac:dyDescent="0.25">
      <c r="A185" s="1">
        <v>184</v>
      </c>
      <c r="B185" s="1" t="s">
        <v>84</v>
      </c>
      <c r="C185" s="1" t="s">
        <v>490</v>
      </c>
      <c r="D185" s="1" t="s">
        <v>689</v>
      </c>
      <c r="E185" s="1">
        <v>100</v>
      </c>
      <c r="F185">
        <f>SUM(tblSales[[#Headers],[Amount]]:tblSales[[#This Row],[Amount]])</f>
        <v>10560</v>
      </c>
      <c r="G185">
        <f>SUMIF(tblSales[[#Headers],[Region]]:tblSales[[#This Row],[Region]],tblSales[[#This Row],[Region]],tblSales[[#Headers],[Amount]]:tblSales[[#This Row],[Amount]])</f>
        <v>2140</v>
      </c>
    </row>
    <row r="186" spans="1:7" x14ac:dyDescent="0.25">
      <c r="A186" s="1">
        <v>185</v>
      </c>
      <c r="B186" s="1" t="s">
        <v>84</v>
      </c>
      <c r="C186" s="1" t="s">
        <v>483</v>
      </c>
      <c r="D186" s="1" t="s">
        <v>687</v>
      </c>
      <c r="E186" s="1">
        <v>80</v>
      </c>
      <c r="F186">
        <f>SUM(tblSales[[#Headers],[Amount]]:tblSales[[#This Row],[Amount]])</f>
        <v>10640</v>
      </c>
      <c r="G186">
        <f>SUMIF(tblSales[[#Headers],[Region]]:tblSales[[#This Row],[Region]],tblSales[[#This Row],[Region]],tblSales[[#Headers],[Amount]]:tblSales[[#This Row],[Amount]])</f>
        <v>2540</v>
      </c>
    </row>
    <row r="187" spans="1:7" x14ac:dyDescent="0.25">
      <c r="A187" s="1">
        <v>186</v>
      </c>
      <c r="B187" s="1" t="s">
        <v>482</v>
      </c>
      <c r="C187" s="1" t="s">
        <v>454</v>
      </c>
      <c r="D187" s="1" t="s">
        <v>688</v>
      </c>
      <c r="E187" s="1">
        <v>100</v>
      </c>
      <c r="F187">
        <f>SUM(tblSales[[#Headers],[Amount]]:tblSales[[#This Row],[Amount]])</f>
        <v>10740</v>
      </c>
      <c r="G187">
        <f>SUMIF(tblSales[[#Headers],[Region]]:tblSales[[#This Row],[Region]],tblSales[[#This Row],[Region]],tblSales[[#Headers],[Amount]]:tblSales[[#This Row],[Amount]])</f>
        <v>1780</v>
      </c>
    </row>
    <row r="188" spans="1:7" x14ac:dyDescent="0.25">
      <c r="A188" s="1">
        <v>187</v>
      </c>
      <c r="B188" s="1" t="s">
        <v>482</v>
      </c>
      <c r="C188" s="1" t="s">
        <v>553</v>
      </c>
      <c r="D188" s="1" t="s">
        <v>686</v>
      </c>
      <c r="E188" s="1">
        <v>80</v>
      </c>
      <c r="F188">
        <f>SUM(tblSales[[#Headers],[Amount]]:tblSales[[#This Row],[Amount]])</f>
        <v>10820</v>
      </c>
      <c r="G188">
        <f>SUMIF(tblSales[[#Headers],[Region]]:tblSales[[#This Row],[Region]],tblSales[[#This Row],[Region]],tblSales[[#Headers],[Amount]]:tblSales[[#This Row],[Amount]])</f>
        <v>1780</v>
      </c>
    </row>
    <row r="189" spans="1:7" x14ac:dyDescent="0.25">
      <c r="A189" s="1">
        <v>188</v>
      </c>
      <c r="B189" s="1" t="s">
        <v>482</v>
      </c>
      <c r="C189" s="1" t="s">
        <v>604</v>
      </c>
      <c r="D189" s="1" t="s">
        <v>687</v>
      </c>
      <c r="E189" s="1">
        <v>50</v>
      </c>
      <c r="F189">
        <f>SUM(tblSales[[#Headers],[Amount]]:tblSales[[#This Row],[Amount]])</f>
        <v>10870</v>
      </c>
      <c r="G189">
        <f>SUMIF(tblSales[[#Headers],[Region]]:tblSales[[#This Row],[Region]],tblSales[[#This Row],[Region]],tblSales[[#Headers],[Amount]]:tblSales[[#This Row],[Amount]])</f>
        <v>2590</v>
      </c>
    </row>
    <row r="190" spans="1:7" x14ac:dyDescent="0.25">
      <c r="A190" s="1">
        <v>189</v>
      </c>
      <c r="B190" s="1" t="s">
        <v>107</v>
      </c>
      <c r="C190" s="1" t="s">
        <v>108</v>
      </c>
      <c r="D190" s="1" t="s">
        <v>689</v>
      </c>
      <c r="E190" s="1">
        <v>20</v>
      </c>
      <c r="F190">
        <f>SUM(tblSales[[#Headers],[Amount]]:tblSales[[#This Row],[Amount]])</f>
        <v>10890</v>
      </c>
      <c r="G190">
        <f>SUMIF(tblSales[[#Headers],[Region]]:tblSales[[#This Row],[Region]],tblSales[[#This Row],[Region]],tblSales[[#Headers],[Amount]]:tblSales[[#This Row],[Amount]])</f>
        <v>2160</v>
      </c>
    </row>
    <row r="191" spans="1:7" x14ac:dyDescent="0.25">
      <c r="A191" s="1">
        <v>190</v>
      </c>
      <c r="B191" s="1" t="s">
        <v>107</v>
      </c>
      <c r="C191" s="1" t="s">
        <v>316</v>
      </c>
      <c r="D191" s="1" t="s">
        <v>687</v>
      </c>
      <c r="E191" s="1">
        <v>50</v>
      </c>
      <c r="F191">
        <f>SUM(tblSales[[#Headers],[Amount]]:tblSales[[#This Row],[Amount]])</f>
        <v>10940</v>
      </c>
      <c r="G191">
        <f>SUMIF(tblSales[[#Headers],[Region]]:tblSales[[#This Row],[Region]],tblSales[[#This Row],[Region]],tblSales[[#Headers],[Amount]]:tblSales[[#This Row],[Amount]])</f>
        <v>2640</v>
      </c>
    </row>
    <row r="192" spans="1:7" x14ac:dyDescent="0.25">
      <c r="A192" s="1">
        <v>191</v>
      </c>
      <c r="B192" s="1" t="s">
        <v>107</v>
      </c>
      <c r="C192" s="1" t="s">
        <v>399</v>
      </c>
      <c r="D192" s="1" t="s">
        <v>688</v>
      </c>
      <c r="E192" s="1">
        <v>100</v>
      </c>
      <c r="F192">
        <f>SUM(tblSales[[#Headers],[Amount]]:tblSales[[#This Row],[Amount]])</f>
        <v>11040</v>
      </c>
      <c r="G192">
        <f>SUMIF(tblSales[[#Headers],[Region]]:tblSales[[#This Row],[Region]],tblSales[[#This Row],[Region]],tblSales[[#Headers],[Amount]]:tblSales[[#This Row],[Amount]])</f>
        <v>1880</v>
      </c>
    </row>
    <row r="193" spans="1:7" x14ac:dyDescent="0.25">
      <c r="A193" s="1">
        <v>192</v>
      </c>
      <c r="B193" s="1" t="s">
        <v>107</v>
      </c>
      <c r="C193" s="1" t="s">
        <v>32</v>
      </c>
      <c r="D193" s="1" t="s">
        <v>688</v>
      </c>
      <c r="E193" s="1">
        <v>90</v>
      </c>
      <c r="F193">
        <f>SUM(tblSales[[#Headers],[Amount]]:tblSales[[#This Row],[Amount]])</f>
        <v>11130</v>
      </c>
      <c r="G193">
        <f>SUMIF(tblSales[[#Headers],[Region]]:tblSales[[#This Row],[Region]],tblSales[[#This Row],[Region]],tblSales[[#Headers],[Amount]]:tblSales[[#This Row],[Amount]])</f>
        <v>1970</v>
      </c>
    </row>
    <row r="194" spans="1:7" x14ac:dyDescent="0.25">
      <c r="A194" s="1">
        <v>193</v>
      </c>
      <c r="B194" s="1" t="s">
        <v>107</v>
      </c>
      <c r="C194" s="1" t="s">
        <v>593</v>
      </c>
      <c r="D194" s="1" t="s">
        <v>687</v>
      </c>
      <c r="E194" s="1">
        <v>10</v>
      </c>
      <c r="F194">
        <f>SUM(tblSales[[#Headers],[Amount]]:tblSales[[#This Row],[Amount]])</f>
        <v>11140</v>
      </c>
      <c r="G194">
        <f>SUMIF(tblSales[[#Headers],[Region]]:tblSales[[#This Row],[Region]],tblSales[[#This Row],[Region]],tblSales[[#Headers],[Amount]]:tblSales[[#This Row],[Amount]])</f>
        <v>2650</v>
      </c>
    </row>
    <row r="195" spans="1:7" x14ac:dyDescent="0.25">
      <c r="A195" s="1">
        <v>194</v>
      </c>
      <c r="B195" s="1" t="s">
        <v>358</v>
      </c>
      <c r="C195" s="1" t="s">
        <v>359</v>
      </c>
      <c r="D195" s="1" t="s">
        <v>689</v>
      </c>
      <c r="E195" s="1">
        <v>30</v>
      </c>
      <c r="F195">
        <f>SUM(tblSales[[#Headers],[Amount]]:tblSales[[#This Row],[Amount]])</f>
        <v>11170</v>
      </c>
      <c r="G195">
        <f>SUMIF(tblSales[[#Headers],[Region]]:tblSales[[#This Row],[Region]],tblSales[[#This Row],[Region]],tblSales[[#Headers],[Amount]]:tblSales[[#This Row],[Amount]])</f>
        <v>2190</v>
      </c>
    </row>
    <row r="196" spans="1:7" x14ac:dyDescent="0.25">
      <c r="A196" s="1">
        <v>195</v>
      </c>
      <c r="B196" s="1" t="s">
        <v>618</v>
      </c>
      <c r="C196" s="1" t="s">
        <v>494</v>
      </c>
      <c r="D196" s="1" t="s">
        <v>685</v>
      </c>
      <c r="E196" s="1">
        <v>20</v>
      </c>
      <c r="F196">
        <f>SUM(tblSales[[#Headers],[Amount]]:tblSales[[#This Row],[Amount]])</f>
        <v>11190</v>
      </c>
      <c r="G196">
        <f>SUMIF(tblSales[[#Headers],[Region]]:tblSales[[#This Row],[Region]],tblSales[[#This Row],[Region]],tblSales[[#Headers],[Amount]]:tblSales[[#This Row],[Amount]])</f>
        <v>2600</v>
      </c>
    </row>
    <row r="197" spans="1:7" x14ac:dyDescent="0.25">
      <c r="A197" s="1">
        <v>196</v>
      </c>
      <c r="B197" s="1" t="s">
        <v>524</v>
      </c>
      <c r="C197" s="1" t="s">
        <v>348</v>
      </c>
      <c r="D197" s="1" t="s">
        <v>689</v>
      </c>
      <c r="E197" s="1">
        <v>60</v>
      </c>
      <c r="F197">
        <f>SUM(tblSales[[#Headers],[Amount]]:tblSales[[#This Row],[Amount]])</f>
        <v>11250</v>
      </c>
      <c r="G197">
        <f>SUMIF(tblSales[[#Headers],[Region]]:tblSales[[#This Row],[Region]],tblSales[[#This Row],[Region]],tblSales[[#Headers],[Amount]]:tblSales[[#This Row],[Amount]])</f>
        <v>2250</v>
      </c>
    </row>
    <row r="198" spans="1:7" x14ac:dyDescent="0.25">
      <c r="A198" s="1">
        <v>197</v>
      </c>
      <c r="B198" s="1" t="s">
        <v>524</v>
      </c>
      <c r="C198" s="1" t="s">
        <v>569</v>
      </c>
      <c r="D198" s="1" t="s">
        <v>686</v>
      </c>
      <c r="E198" s="1">
        <v>10</v>
      </c>
      <c r="F198">
        <f>SUM(tblSales[[#Headers],[Amount]]:tblSales[[#This Row],[Amount]])</f>
        <v>11260</v>
      </c>
      <c r="G198">
        <f>SUMIF(tblSales[[#Headers],[Region]]:tblSales[[#This Row],[Region]],tblSales[[#This Row],[Region]],tblSales[[#Headers],[Amount]]:tblSales[[#This Row],[Amount]])</f>
        <v>1790</v>
      </c>
    </row>
    <row r="199" spans="1:7" x14ac:dyDescent="0.25">
      <c r="A199" s="1">
        <v>198</v>
      </c>
      <c r="B199" s="1" t="s">
        <v>524</v>
      </c>
      <c r="C199" s="1" t="s">
        <v>48</v>
      </c>
      <c r="D199" s="1" t="s">
        <v>686</v>
      </c>
      <c r="E199" s="1">
        <v>10</v>
      </c>
      <c r="F199">
        <f>SUM(tblSales[[#Headers],[Amount]]:tblSales[[#This Row],[Amount]])</f>
        <v>11270</v>
      </c>
      <c r="G199">
        <f>SUMIF(tblSales[[#Headers],[Region]]:tblSales[[#This Row],[Region]],tblSales[[#This Row],[Region]],tblSales[[#Headers],[Amount]]:tblSales[[#This Row],[Amount]])</f>
        <v>1800</v>
      </c>
    </row>
    <row r="200" spans="1:7" x14ac:dyDescent="0.25">
      <c r="A200" s="1">
        <v>199</v>
      </c>
      <c r="B200" s="1" t="s">
        <v>563</v>
      </c>
      <c r="C200" s="1" t="s">
        <v>352</v>
      </c>
      <c r="D200" s="1" t="s">
        <v>689</v>
      </c>
      <c r="E200" s="1">
        <v>100</v>
      </c>
      <c r="F200">
        <f>SUM(tblSales[[#Headers],[Amount]]:tblSales[[#This Row],[Amount]])</f>
        <v>11370</v>
      </c>
      <c r="G200">
        <f>SUMIF(tblSales[[#Headers],[Region]]:tblSales[[#This Row],[Region]],tblSales[[#This Row],[Region]],tblSales[[#Headers],[Amount]]:tblSales[[#This Row],[Amount]])</f>
        <v>2350</v>
      </c>
    </row>
    <row r="201" spans="1:7" x14ac:dyDescent="0.25">
      <c r="A201" s="1">
        <v>200</v>
      </c>
      <c r="B201" s="1" t="s">
        <v>554</v>
      </c>
      <c r="C201" s="1" t="s">
        <v>555</v>
      </c>
      <c r="D201" s="1" t="s">
        <v>686</v>
      </c>
      <c r="E201" s="1">
        <v>90</v>
      </c>
      <c r="F201">
        <f>SUM(tblSales[[#Headers],[Amount]]:tblSales[[#This Row],[Amount]])</f>
        <v>11460</v>
      </c>
      <c r="G201">
        <f>SUMIF(tblSales[[#Headers],[Region]]:tblSales[[#This Row],[Region]],tblSales[[#This Row],[Region]],tblSales[[#Headers],[Amount]]:tblSales[[#This Row],[Amount]])</f>
        <v>1890</v>
      </c>
    </row>
    <row r="202" spans="1:7" x14ac:dyDescent="0.25">
      <c r="A202" s="1">
        <v>201</v>
      </c>
      <c r="B202" s="1" t="s">
        <v>270</v>
      </c>
      <c r="C202" s="1" t="s">
        <v>271</v>
      </c>
      <c r="D202" s="1" t="s">
        <v>685</v>
      </c>
      <c r="E202" s="1">
        <v>20</v>
      </c>
      <c r="F202">
        <f>SUM(tblSales[[#Headers],[Amount]]:tblSales[[#This Row],[Amount]])</f>
        <v>11480</v>
      </c>
      <c r="G202">
        <f>SUMIF(tblSales[[#Headers],[Region]]:tblSales[[#This Row],[Region]],tblSales[[#This Row],[Region]],tblSales[[#Headers],[Amount]]:tblSales[[#This Row],[Amount]])</f>
        <v>2620</v>
      </c>
    </row>
    <row r="203" spans="1:7" x14ac:dyDescent="0.25">
      <c r="A203" s="1">
        <v>202</v>
      </c>
      <c r="B203" s="1" t="s">
        <v>270</v>
      </c>
      <c r="C203" s="1" t="s">
        <v>570</v>
      </c>
      <c r="D203" s="1" t="s">
        <v>685</v>
      </c>
      <c r="E203" s="1">
        <v>50</v>
      </c>
      <c r="F203">
        <f>SUM(tblSales[[#Headers],[Amount]]:tblSales[[#This Row],[Amount]])</f>
        <v>11530</v>
      </c>
      <c r="G203">
        <f>SUMIF(tblSales[[#Headers],[Region]]:tblSales[[#This Row],[Region]],tblSales[[#This Row],[Region]],tblSales[[#Headers],[Amount]]:tblSales[[#This Row],[Amount]])</f>
        <v>2670</v>
      </c>
    </row>
    <row r="204" spans="1:7" x14ac:dyDescent="0.25">
      <c r="A204" s="1">
        <v>203</v>
      </c>
      <c r="B204" s="1" t="s">
        <v>55</v>
      </c>
      <c r="C204" s="1" t="s">
        <v>56</v>
      </c>
      <c r="D204" s="1" t="s">
        <v>686</v>
      </c>
      <c r="E204" s="1">
        <v>60</v>
      </c>
      <c r="F204">
        <f>SUM(tblSales[[#Headers],[Amount]]:tblSales[[#This Row],[Amount]])</f>
        <v>11590</v>
      </c>
      <c r="G204">
        <f>SUMIF(tblSales[[#Headers],[Region]]:tblSales[[#This Row],[Region]],tblSales[[#This Row],[Region]],tblSales[[#Headers],[Amount]]:tblSales[[#This Row],[Amount]])</f>
        <v>1950</v>
      </c>
    </row>
    <row r="205" spans="1:7" x14ac:dyDescent="0.25">
      <c r="A205" s="1">
        <v>204</v>
      </c>
      <c r="B205" s="1" t="s">
        <v>55</v>
      </c>
      <c r="C205" s="1" t="s">
        <v>481</v>
      </c>
      <c r="D205" s="1" t="s">
        <v>688</v>
      </c>
      <c r="E205" s="1">
        <v>30</v>
      </c>
      <c r="F205">
        <f>SUM(tblSales[[#Headers],[Amount]]:tblSales[[#This Row],[Amount]])</f>
        <v>11620</v>
      </c>
      <c r="G205">
        <f>SUMIF(tblSales[[#Headers],[Region]]:tblSales[[#This Row],[Region]],tblSales[[#This Row],[Region]],tblSales[[#Headers],[Amount]]:tblSales[[#This Row],[Amount]])</f>
        <v>2000</v>
      </c>
    </row>
    <row r="206" spans="1:7" x14ac:dyDescent="0.25">
      <c r="A206" s="1">
        <v>205</v>
      </c>
      <c r="B206" s="1" t="s">
        <v>55</v>
      </c>
      <c r="C206" s="1" t="s">
        <v>573</v>
      </c>
      <c r="D206" s="1" t="s">
        <v>689</v>
      </c>
      <c r="E206" s="1">
        <v>80</v>
      </c>
      <c r="F206">
        <f>SUM(tblSales[[#Headers],[Amount]]:tblSales[[#This Row],[Amount]])</f>
        <v>11700</v>
      </c>
      <c r="G206">
        <f>SUMIF(tblSales[[#Headers],[Region]]:tblSales[[#This Row],[Region]],tblSales[[#This Row],[Region]],tblSales[[#Headers],[Amount]]:tblSales[[#This Row],[Amount]])</f>
        <v>2430</v>
      </c>
    </row>
    <row r="207" spans="1:7" x14ac:dyDescent="0.25">
      <c r="A207" s="1">
        <v>206</v>
      </c>
      <c r="B207" s="1" t="s">
        <v>121</v>
      </c>
      <c r="C207" s="1" t="s">
        <v>122</v>
      </c>
      <c r="D207" s="1" t="s">
        <v>686</v>
      </c>
      <c r="E207" s="1">
        <v>30</v>
      </c>
      <c r="F207">
        <f>SUM(tblSales[[#Headers],[Amount]]:tblSales[[#This Row],[Amount]])</f>
        <v>11730</v>
      </c>
      <c r="G207">
        <f>SUMIF(tblSales[[#Headers],[Region]]:tblSales[[#This Row],[Region]],tblSales[[#This Row],[Region]],tblSales[[#Headers],[Amount]]:tblSales[[#This Row],[Amount]])</f>
        <v>1980</v>
      </c>
    </row>
    <row r="208" spans="1:7" x14ac:dyDescent="0.25">
      <c r="A208" s="1">
        <v>207</v>
      </c>
      <c r="B208" s="1" t="s">
        <v>184</v>
      </c>
      <c r="C208" s="1" t="s">
        <v>185</v>
      </c>
      <c r="D208" s="1" t="s">
        <v>687</v>
      </c>
      <c r="E208" s="1">
        <v>70</v>
      </c>
      <c r="F208">
        <f>SUM(tblSales[[#Headers],[Amount]]:tblSales[[#This Row],[Amount]])</f>
        <v>11800</v>
      </c>
      <c r="G208">
        <f>SUMIF(tblSales[[#Headers],[Region]]:tblSales[[#This Row],[Region]],tblSales[[#This Row],[Region]],tblSales[[#Headers],[Amount]]:tblSales[[#This Row],[Amount]])</f>
        <v>2720</v>
      </c>
    </row>
    <row r="209" spans="1:7" x14ac:dyDescent="0.25">
      <c r="A209" s="1">
        <v>208</v>
      </c>
      <c r="B209" s="1" t="s">
        <v>184</v>
      </c>
      <c r="C209" s="1" t="s">
        <v>293</v>
      </c>
      <c r="D209" s="1" t="s">
        <v>688</v>
      </c>
      <c r="E209" s="1">
        <v>50</v>
      </c>
      <c r="F209">
        <f>SUM(tblSales[[#Headers],[Amount]]:tblSales[[#This Row],[Amount]])</f>
        <v>11850</v>
      </c>
      <c r="G209">
        <f>SUMIF(tblSales[[#Headers],[Region]]:tblSales[[#This Row],[Region]],tblSales[[#This Row],[Region]],tblSales[[#Headers],[Amount]]:tblSales[[#This Row],[Amount]])</f>
        <v>2050</v>
      </c>
    </row>
    <row r="210" spans="1:7" x14ac:dyDescent="0.25">
      <c r="A210" s="1">
        <v>209</v>
      </c>
      <c r="B210" s="1" t="s">
        <v>65</v>
      </c>
      <c r="C210" s="1" t="s">
        <v>66</v>
      </c>
      <c r="D210" s="1" t="s">
        <v>686</v>
      </c>
      <c r="E210" s="1">
        <v>80</v>
      </c>
      <c r="F210">
        <f>SUM(tblSales[[#Headers],[Amount]]:tblSales[[#This Row],[Amount]])</f>
        <v>11930</v>
      </c>
      <c r="G210">
        <f>SUMIF(tblSales[[#Headers],[Region]]:tblSales[[#This Row],[Region]],tblSales[[#This Row],[Region]],tblSales[[#Headers],[Amount]]:tblSales[[#This Row],[Amount]])</f>
        <v>2060</v>
      </c>
    </row>
    <row r="211" spans="1:7" x14ac:dyDescent="0.25">
      <c r="A211" s="1">
        <v>210</v>
      </c>
      <c r="B211" s="1" t="s">
        <v>65</v>
      </c>
      <c r="C211" s="1" t="s">
        <v>611</v>
      </c>
      <c r="D211" s="1" t="s">
        <v>686</v>
      </c>
      <c r="E211" s="1">
        <v>30</v>
      </c>
      <c r="F211">
        <f>SUM(tblSales[[#Headers],[Amount]]:tblSales[[#This Row],[Amount]])</f>
        <v>11960</v>
      </c>
      <c r="G211">
        <f>SUMIF(tblSales[[#Headers],[Region]]:tblSales[[#This Row],[Region]],tblSales[[#This Row],[Region]],tblSales[[#Headers],[Amount]]:tblSales[[#This Row],[Amount]])</f>
        <v>2090</v>
      </c>
    </row>
    <row r="212" spans="1:7" x14ac:dyDescent="0.25">
      <c r="A212" s="1">
        <v>211</v>
      </c>
      <c r="B212" s="1" t="s">
        <v>285</v>
      </c>
      <c r="C212" s="1" t="s">
        <v>157</v>
      </c>
      <c r="D212" s="1" t="s">
        <v>688</v>
      </c>
      <c r="E212" s="1">
        <v>90</v>
      </c>
      <c r="F212">
        <f>SUM(tblSales[[#Headers],[Amount]]:tblSales[[#This Row],[Amount]])</f>
        <v>12050</v>
      </c>
      <c r="G212">
        <f>SUMIF(tblSales[[#Headers],[Region]]:tblSales[[#This Row],[Region]],tblSales[[#This Row],[Region]],tblSales[[#Headers],[Amount]]:tblSales[[#This Row],[Amount]])</f>
        <v>2140</v>
      </c>
    </row>
    <row r="213" spans="1:7" x14ac:dyDescent="0.25">
      <c r="A213" s="1">
        <v>212</v>
      </c>
      <c r="B213" s="1" t="s">
        <v>285</v>
      </c>
      <c r="C213" s="1" t="s">
        <v>165</v>
      </c>
      <c r="D213" s="1" t="s">
        <v>685</v>
      </c>
      <c r="E213" s="1">
        <v>40</v>
      </c>
      <c r="F213">
        <f>SUM(tblSales[[#Headers],[Amount]]:tblSales[[#This Row],[Amount]])</f>
        <v>12090</v>
      </c>
      <c r="G213">
        <f>SUMIF(tblSales[[#Headers],[Region]]:tblSales[[#This Row],[Region]],tblSales[[#This Row],[Region]],tblSales[[#Headers],[Amount]]:tblSales[[#This Row],[Amount]])</f>
        <v>2710</v>
      </c>
    </row>
    <row r="214" spans="1:7" x14ac:dyDescent="0.25">
      <c r="A214" s="1">
        <v>213</v>
      </c>
      <c r="B214" s="1" t="s">
        <v>285</v>
      </c>
      <c r="C214" s="1" t="s">
        <v>52</v>
      </c>
      <c r="D214" s="1" t="s">
        <v>687</v>
      </c>
      <c r="E214" s="1">
        <v>40</v>
      </c>
      <c r="F214">
        <f>SUM(tblSales[[#Headers],[Amount]]:tblSales[[#This Row],[Amount]])</f>
        <v>12130</v>
      </c>
      <c r="G214">
        <f>SUMIF(tblSales[[#Headers],[Region]]:tblSales[[#This Row],[Region]],tblSales[[#This Row],[Region]],tblSales[[#Headers],[Amount]]:tblSales[[#This Row],[Amount]])</f>
        <v>2760</v>
      </c>
    </row>
    <row r="215" spans="1:7" x14ac:dyDescent="0.25">
      <c r="A215" s="1">
        <v>214</v>
      </c>
      <c r="B215" s="1" t="s">
        <v>285</v>
      </c>
      <c r="C215" s="1" t="s">
        <v>479</v>
      </c>
      <c r="D215" s="1" t="s">
        <v>687</v>
      </c>
      <c r="E215" s="1">
        <v>70</v>
      </c>
      <c r="F215">
        <f>SUM(tblSales[[#Headers],[Amount]]:tblSales[[#This Row],[Amount]])</f>
        <v>12200</v>
      </c>
      <c r="G215">
        <f>SUMIF(tblSales[[#Headers],[Region]]:tblSales[[#This Row],[Region]],tblSales[[#This Row],[Region]],tblSales[[#Headers],[Amount]]:tblSales[[#This Row],[Amount]])</f>
        <v>2830</v>
      </c>
    </row>
    <row r="216" spans="1:7" x14ac:dyDescent="0.25">
      <c r="A216" s="1">
        <v>215</v>
      </c>
      <c r="B216" s="1" t="s">
        <v>285</v>
      </c>
      <c r="C216" s="1" t="s">
        <v>230</v>
      </c>
      <c r="D216" s="1" t="s">
        <v>688</v>
      </c>
      <c r="E216" s="1">
        <v>60</v>
      </c>
      <c r="F216">
        <f>SUM(tblSales[[#Headers],[Amount]]:tblSales[[#This Row],[Amount]])</f>
        <v>12260</v>
      </c>
      <c r="G216">
        <f>SUMIF(tblSales[[#Headers],[Region]]:tblSales[[#This Row],[Region]],tblSales[[#This Row],[Region]],tblSales[[#Headers],[Amount]]:tblSales[[#This Row],[Amount]])</f>
        <v>2200</v>
      </c>
    </row>
    <row r="217" spans="1:7" x14ac:dyDescent="0.25">
      <c r="A217" s="1">
        <v>216</v>
      </c>
      <c r="B217" s="1" t="s">
        <v>285</v>
      </c>
      <c r="C217" s="1" t="s">
        <v>393</v>
      </c>
      <c r="D217" s="1" t="s">
        <v>686</v>
      </c>
      <c r="E217" s="1">
        <v>20</v>
      </c>
      <c r="F217">
        <f>SUM(tblSales[[#Headers],[Amount]]:tblSales[[#This Row],[Amount]])</f>
        <v>12280</v>
      </c>
      <c r="G217">
        <f>SUMIF(tblSales[[#Headers],[Region]]:tblSales[[#This Row],[Region]],tblSales[[#This Row],[Region]],tblSales[[#Headers],[Amount]]:tblSales[[#This Row],[Amount]])</f>
        <v>2110</v>
      </c>
    </row>
    <row r="218" spans="1:7" x14ac:dyDescent="0.25">
      <c r="A218" s="1">
        <v>217</v>
      </c>
      <c r="B218" s="1" t="s">
        <v>409</v>
      </c>
      <c r="C218" s="1" t="s">
        <v>405</v>
      </c>
      <c r="D218" s="1" t="s">
        <v>686</v>
      </c>
      <c r="E218" s="1">
        <v>60</v>
      </c>
      <c r="F218">
        <f>SUM(tblSales[[#Headers],[Amount]]:tblSales[[#This Row],[Amount]])</f>
        <v>12340</v>
      </c>
      <c r="G218">
        <f>SUMIF(tblSales[[#Headers],[Region]]:tblSales[[#This Row],[Region]],tblSales[[#This Row],[Region]],tblSales[[#Headers],[Amount]]:tblSales[[#This Row],[Amount]])</f>
        <v>2170</v>
      </c>
    </row>
    <row r="219" spans="1:7" x14ac:dyDescent="0.25">
      <c r="A219" s="1">
        <v>218</v>
      </c>
      <c r="B219" s="1" t="s">
        <v>409</v>
      </c>
      <c r="C219" s="1" t="s">
        <v>161</v>
      </c>
      <c r="D219" s="1" t="s">
        <v>685</v>
      </c>
      <c r="E219" s="1">
        <v>50</v>
      </c>
      <c r="F219">
        <f>SUM(tblSales[[#Headers],[Amount]]:tblSales[[#This Row],[Amount]])</f>
        <v>12390</v>
      </c>
      <c r="G219">
        <f>SUMIF(tblSales[[#Headers],[Region]]:tblSales[[#This Row],[Region]],tblSales[[#This Row],[Region]],tblSales[[#Headers],[Amount]]:tblSales[[#This Row],[Amount]])</f>
        <v>2760</v>
      </c>
    </row>
    <row r="220" spans="1:7" x14ac:dyDescent="0.25">
      <c r="A220" s="1">
        <v>219</v>
      </c>
      <c r="B220" s="1" t="s">
        <v>409</v>
      </c>
      <c r="C220" s="1" t="s">
        <v>619</v>
      </c>
      <c r="D220" s="1" t="s">
        <v>689</v>
      </c>
      <c r="E220" s="1">
        <v>30</v>
      </c>
      <c r="F220">
        <f>SUM(tblSales[[#Headers],[Amount]]:tblSales[[#This Row],[Amount]])</f>
        <v>12420</v>
      </c>
      <c r="G220">
        <f>SUMIF(tblSales[[#Headers],[Region]]:tblSales[[#This Row],[Region]],tblSales[[#This Row],[Region]],tblSales[[#Headers],[Amount]]:tblSales[[#This Row],[Amount]])</f>
        <v>2460</v>
      </c>
    </row>
    <row r="221" spans="1:7" x14ac:dyDescent="0.25">
      <c r="A221" s="1">
        <v>220</v>
      </c>
      <c r="B221" s="1" t="s">
        <v>158</v>
      </c>
      <c r="C221" s="1" t="s">
        <v>159</v>
      </c>
      <c r="D221" s="1" t="s">
        <v>686</v>
      </c>
      <c r="E221" s="1">
        <v>50</v>
      </c>
      <c r="F221">
        <f>SUM(tblSales[[#Headers],[Amount]]:tblSales[[#This Row],[Amount]])</f>
        <v>12470</v>
      </c>
      <c r="G221">
        <f>SUMIF(tblSales[[#Headers],[Region]]:tblSales[[#This Row],[Region]],tblSales[[#This Row],[Region]],tblSales[[#Headers],[Amount]]:tblSales[[#This Row],[Amount]])</f>
        <v>2220</v>
      </c>
    </row>
    <row r="222" spans="1:7" x14ac:dyDescent="0.25">
      <c r="A222" s="1">
        <v>221</v>
      </c>
      <c r="B222" s="1" t="s">
        <v>158</v>
      </c>
      <c r="C222" s="1" t="s">
        <v>510</v>
      </c>
      <c r="D222" s="1" t="s">
        <v>686</v>
      </c>
      <c r="E222" s="1">
        <v>20</v>
      </c>
      <c r="F222">
        <f>SUM(tblSales[[#Headers],[Amount]]:tblSales[[#This Row],[Amount]])</f>
        <v>12490</v>
      </c>
      <c r="G222">
        <f>SUMIF(tblSales[[#Headers],[Region]]:tblSales[[#This Row],[Region]],tblSales[[#This Row],[Region]],tblSales[[#Headers],[Amount]]:tblSales[[#This Row],[Amount]])</f>
        <v>2240</v>
      </c>
    </row>
    <row r="223" spans="1:7" x14ac:dyDescent="0.25">
      <c r="A223" s="1">
        <v>222</v>
      </c>
      <c r="B223" s="1" t="s">
        <v>158</v>
      </c>
      <c r="C223" s="1" t="s">
        <v>304</v>
      </c>
      <c r="D223" s="1" t="s">
        <v>685</v>
      </c>
      <c r="E223" s="1">
        <v>30</v>
      </c>
      <c r="F223">
        <f>SUM(tblSales[[#Headers],[Amount]]:tblSales[[#This Row],[Amount]])</f>
        <v>12520</v>
      </c>
      <c r="G223">
        <f>SUMIF(tblSales[[#Headers],[Region]]:tblSales[[#This Row],[Region]],tblSales[[#This Row],[Region]],tblSales[[#Headers],[Amount]]:tblSales[[#This Row],[Amount]])</f>
        <v>2790</v>
      </c>
    </row>
    <row r="224" spans="1:7" x14ac:dyDescent="0.25">
      <c r="A224" s="1">
        <v>223</v>
      </c>
      <c r="B224" s="1" t="s">
        <v>158</v>
      </c>
      <c r="C224" s="1" t="s">
        <v>312</v>
      </c>
      <c r="D224" s="1" t="s">
        <v>689</v>
      </c>
      <c r="E224" s="1">
        <v>10</v>
      </c>
      <c r="F224">
        <f>SUM(tblSales[[#Headers],[Amount]]:tblSales[[#This Row],[Amount]])</f>
        <v>12530</v>
      </c>
      <c r="G224">
        <f>SUMIF(tblSales[[#Headers],[Region]]:tblSales[[#This Row],[Region]],tblSales[[#This Row],[Region]],tblSales[[#Headers],[Amount]]:tblSales[[#This Row],[Amount]])</f>
        <v>2470</v>
      </c>
    </row>
    <row r="225" spans="1:7" x14ac:dyDescent="0.25">
      <c r="A225" s="1">
        <v>224</v>
      </c>
      <c r="B225" s="1" t="s">
        <v>96</v>
      </c>
      <c r="C225" s="1" t="s">
        <v>97</v>
      </c>
      <c r="D225" s="1" t="s">
        <v>685</v>
      </c>
      <c r="E225" s="1">
        <v>20</v>
      </c>
      <c r="F225">
        <f>SUM(tblSales[[#Headers],[Amount]]:tblSales[[#This Row],[Amount]])</f>
        <v>12550</v>
      </c>
      <c r="G225">
        <f>SUMIF(tblSales[[#Headers],[Region]]:tblSales[[#This Row],[Region]],tblSales[[#This Row],[Region]],tblSales[[#Headers],[Amount]]:tblSales[[#This Row],[Amount]])</f>
        <v>2810</v>
      </c>
    </row>
    <row r="226" spans="1:7" x14ac:dyDescent="0.25">
      <c r="A226" s="1">
        <v>225</v>
      </c>
      <c r="B226" s="1" t="s">
        <v>96</v>
      </c>
      <c r="C226" s="1" t="s">
        <v>229</v>
      </c>
      <c r="D226" s="1" t="s">
        <v>685</v>
      </c>
      <c r="E226" s="1">
        <v>80</v>
      </c>
      <c r="F226">
        <f>SUM(tblSales[[#Headers],[Amount]]:tblSales[[#This Row],[Amount]])</f>
        <v>12630</v>
      </c>
      <c r="G226">
        <f>SUMIF(tblSales[[#Headers],[Region]]:tblSales[[#This Row],[Region]],tblSales[[#This Row],[Region]],tblSales[[#Headers],[Amount]]:tblSales[[#This Row],[Amount]])</f>
        <v>2890</v>
      </c>
    </row>
    <row r="227" spans="1:7" x14ac:dyDescent="0.25">
      <c r="A227" s="1">
        <v>226</v>
      </c>
      <c r="B227" s="1" t="s">
        <v>96</v>
      </c>
      <c r="C227" s="1" t="s">
        <v>367</v>
      </c>
      <c r="D227" s="1" t="s">
        <v>688</v>
      </c>
      <c r="E227" s="1">
        <v>40</v>
      </c>
      <c r="F227">
        <f>SUM(tblSales[[#Headers],[Amount]]:tblSales[[#This Row],[Amount]])</f>
        <v>12670</v>
      </c>
      <c r="G227">
        <f>SUMIF(tblSales[[#Headers],[Region]]:tblSales[[#This Row],[Region]],tblSales[[#This Row],[Region]],tblSales[[#Headers],[Amount]]:tblSales[[#This Row],[Amount]])</f>
        <v>2240</v>
      </c>
    </row>
    <row r="228" spans="1:7" x14ac:dyDescent="0.25">
      <c r="A228" s="1">
        <v>227</v>
      </c>
      <c r="B228" s="1" t="s">
        <v>96</v>
      </c>
      <c r="C228" s="1" t="s">
        <v>138</v>
      </c>
      <c r="D228" s="1" t="s">
        <v>685</v>
      </c>
      <c r="E228" s="1">
        <v>20</v>
      </c>
      <c r="F228">
        <f>SUM(tblSales[[#Headers],[Amount]]:tblSales[[#This Row],[Amount]])</f>
        <v>12690</v>
      </c>
      <c r="G228">
        <f>SUMIF(tblSales[[#Headers],[Region]]:tblSales[[#This Row],[Region]],tblSales[[#This Row],[Region]],tblSales[[#Headers],[Amount]]:tblSales[[#This Row],[Amount]])</f>
        <v>2910</v>
      </c>
    </row>
    <row r="229" spans="1:7" x14ac:dyDescent="0.25">
      <c r="A229" s="1">
        <v>228</v>
      </c>
      <c r="B229" s="1" t="s">
        <v>216</v>
      </c>
      <c r="C229" s="1" t="s">
        <v>157</v>
      </c>
      <c r="D229" s="1" t="s">
        <v>689</v>
      </c>
      <c r="E229" s="1">
        <v>30</v>
      </c>
      <c r="F229">
        <f>SUM(tblSales[[#Headers],[Amount]]:tblSales[[#This Row],[Amount]])</f>
        <v>12720</v>
      </c>
      <c r="G229">
        <f>SUMIF(tblSales[[#Headers],[Region]]:tblSales[[#This Row],[Region]],tblSales[[#This Row],[Region]],tblSales[[#Headers],[Amount]]:tblSales[[#This Row],[Amount]])</f>
        <v>2500</v>
      </c>
    </row>
    <row r="230" spans="1:7" x14ac:dyDescent="0.25">
      <c r="A230" s="1">
        <v>229</v>
      </c>
      <c r="B230" s="1" t="s">
        <v>216</v>
      </c>
      <c r="C230" s="1" t="s">
        <v>20</v>
      </c>
      <c r="D230" s="1" t="s">
        <v>689</v>
      </c>
      <c r="E230" s="1">
        <v>20</v>
      </c>
      <c r="F230">
        <f>SUM(tblSales[[#Headers],[Amount]]:tblSales[[#This Row],[Amount]])</f>
        <v>12740</v>
      </c>
      <c r="G230">
        <f>SUMIF(tblSales[[#Headers],[Region]]:tblSales[[#This Row],[Region]],tblSales[[#This Row],[Region]],tblSales[[#Headers],[Amount]]:tblSales[[#This Row],[Amount]])</f>
        <v>2520</v>
      </c>
    </row>
    <row r="231" spans="1:7" x14ac:dyDescent="0.25">
      <c r="A231" s="1">
        <v>230</v>
      </c>
      <c r="B231" s="1" t="s">
        <v>216</v>
      </c>
      <c r="C231" s="1" t="s">
        <v>512</v>
      </c>
      <c r="D231" s="1" t="s">
        <v>689</v>
      </c>
      <c r="E231" s="1">
        <v>90</v>
      </c>
      <c r="F231">
        <f>SUM(tblSales[[#Headers],[Amount]]:tblSales[[#This Row],[Amount]])</f>
        <v>12830</v>
      </c>
      <c r="G231">
        <f>SUMIF(tblSales[[#Headers],[Region]]:tblSales[[#This Row],[Region]],tblSales[[#This Row],[Region]],tblSales[[#Headers],[Amount]]:tblSales[[#This Row],[Amount]])</f>
        <v>2610</v>
      </c>
    </row>
    <row r="232" spans="1:7" x14ac:dyDescent="0.25">
      <c r="A232" s="1">
        <v>231</v>
      </c>
      <c r="B232" s="1" t="s">
        <v>216</v>
      </c>
      <c r="C232" s="1" t="s">
        <v>97</v>
      </c>
      <c r="D232" s="1" t="s">
        <v>686</v>
      </c>
      <c r="E232" s="1">
        <v>60</v>
      </c>
      <c r="F232">
        <f>SUM(tblSales[[#Headers],[Amount]]:tblSales[[#This Row],[Amount]])</f>
        <v>12890</v>
      </c>
      <c r="G232">
        <f>SUMIF(tblSales[[#Headers],[Region]]:tblSales[[#This Row],[Region]],tblSales[[#This Row],[Region]],tblSales[[#Headers],[Amount]]:tblSales[[#This Row],[Amount]])</f>
        <v>2300</v>
      </c>
    </row>
    <row r="233" spans="1:7" x14ac:dyDescent="0.25">
      <c r="A233" s="1">
        <v>232</v>
      </c>
      <c r="B233" s="1" t="s">
        <v>216</v>
      </c>
      <c r="C233" s="1" t="s">
        <v>87</v>
      </c>
      <c r="D233" s="1" t="s">
        <v>687</v>
      </c>
      <c r="E233" s="1">
        <v>100</v>
      </c>
      <c r="F233">
        <f>SUM(tblSales[[#Headers],[Amount]]:tblSales[[#This Row],[Amount]])</f>
        <v>12990</v>
      </c>
      <c r="G233">
        <f>SUMIF(tblSales[[#Headers],[Region]]:tblSales[[#This Row],[Region]],tblSales[[#This Row],[Region]],tblSales[[#Headers],[Amount]]:tblSales[[#This Row],[Amount]])</f>
        <v>2930</v>
      </c>
    </row>
    <row r="234" spans="1:7" x14ac:dyDescent="0.25">
      <c r="A234" s="1">
        <v>233</v>
      </c>
      <c r="B234" s="1" t="s">
        <v>216</v>
      </c>
      <c r="C234" s="1" t="s">
        <v>112</v>
      </c>
      <c r="D234" s="1" t="s">
        <v>689</v>
      </c>
      <c r="E234" s="1">
        <v>50</v>
      </c>
      <c r="F234">
        <f>SUM(tblSales[[#Headers],[Amount]]:tblSales[[#This Row],[Amount]])</f>
        <v>13040</v>
      </c>
      <c r="G234">
        <f>SUMIF(tblSales[[#Headers],[Region]]:tblSales[[#This Row],[Region]],tblSales[[#This Row],[Region]],tblSales[[#Headers],[Amount]]:tblSales[[#This Row],[Amount]])</f>
        <v>2660</v>
      </c>
    </row>
    <row r="235" spans="1:7" x14ac:dyDescent="0.25">
      <c r="A235" s="1">
        <v>234</v>
      </c>
      <c r="B235" s="1" t="s">
        <v>216</v>
      </c>
      <c r="C235" s="1" t="s">
        <v>85</v>
      </c>
      <c r="D235" s="1" t="s">
        <v>686</v>
      </c>
      <c r="E235" s="1">
        <v>70</v>
      </c>
      <c r="F235">
        <f>SUM(tblSales[[#Headers],[Amount]]:tblSales[[#This Row],[Amount]])</f>
        <v>13110</v>
      </c>
      <c r="G235">
        <f>SUMIF(tblSales[[#Headers],[Region]]:tblSales[[#This Row],[Region]],tblSales[[#This Row],[Region]],tblSales[[#Headers],[Amount]]:tblSales[[#This Row],[Amount]])</f>
        <v>2370</v>
      </c>
    </row>
    <row r="236" spans="1:7" x14ac:dyDescent="0.25">
      <c r="A236" s="1">
        <v>235</v>
      </c>
      <c r="B236" s="1" t="s">
        <v>216</v>
      </c>
      <c r="C236" s="1" t="s">
        <v>399</v>
      </c>
      <c r="D236" s="1" t="s">
        <v>687</v>
      </c>
      <c r="E236" s="1">
        <v>20</v>
      </c>
      <c r="F236">
        <f>SUM(tblSales[[#Headers],[Amount]]:tblSales[[#This Row],[Amount]])</f>
        <v>13130</v>
      </c>
      <c r="G236">
        <f>SUMIF(tblSales[[#Headers],[Region]]:tblSales[[#This Row],[Region]],tblSales[[#This Row],[Region]],tblSales[[#Headers],[Amount]]:tblSales[[#This Row],[Amount]])</f>
        <v>2950</v>
      </c>
    </row>
    <row r="237" spans="1:7" x14ac:dyDescent="0.25">
      <c r="A237" s="1">
        <v>236</v>
      </c>
      <c r="B237" s="1" t="s">
        <v>182</v>
      </c>
      <c r="C237" s="1" t="s">
        <v>183</v>
      </c>
      <c r="D237" s="1" t="s">
        <v>689</v>
      </c>
      <c r="E237" s="1">
        <v>70</v>
      </c>
      <c r="F237">
        <f>SUM(tblSales[[#Headers],[Amount]]:tblSales[[#This Row],[Amount]])</f>
        <v>13200</v>
      </c>
      <c r="G237">
        <f>SUMIF(tblSales[[#Headers],[Region]]:tblSales[[#This Row],[Region]],tblSales[[#This Row],[Region]],tblSales[[#Headers],[Amount]]:tblSales[[#This Row],[Amount]])</f>
        <v>2730</v>
      </c>
    </row>
    <row r="238" spans="1:7" x14ac:dyDescent="0.25">
      <c r="A238" s="1">
        <v>237</v>
      </c>
      <c r="B238" s="1" t="s">
        <v>182</v>
      </c>
      <c r="C238" s="1" t="s">
        <v>87</v>
      </c>
      <c r="D238" s="1" t="s">
        <v>688</v>
      </c>
      <c r="E238" s="1">
        <v>80</v>
      </c>
      <c r="F238">
        <f>SUM(tblSales[[#Headers],[Amount]]:tblSales[[#This Row],[Amount]])</f>
        <v>13280</v>
      </c>
      <c r="G238">
        <f>SUMIF(tblSales[[#Headers],[Region]]:tblSales[[#This Row],[Region]],tblSales[[#This Row],[Region]],tblSales[[#Headers],[Amount]]:tblSales[[#This Row],[Amount]])</f>
        <v>2320</v>
      </c>
    </row>
    <row r="239" spans="1:7" x14ac:dyDescent="0.25">
      <c r="A239" s="1">
        <v>238</v>
      </c>
      <c r="B239" s="1" t="s">
        <v>182</v>
      </c>
      <c r="C239" s="1" t="s">
        <v>616</v>
      </c>
      <c r="D239" s="1" t="s">
        <v>686</v>
      </c>
      <c r="E239" s="1">
        <v>70</v>
      </c>
      <c r="F239">
        <f>SUM(tblSales[[#Headers],[Amount]]:tblSales[[#This Row],[Amount]])</f>
        <v>13350</v>
      </c>
      <c r="G239">
        <f>SUMIF(tblSales[[#Headers],[Region]]:tblSales[[#This Row],[Region]],tblSales[[#This Row],[Region]],tblSales[[#Headers],[Amount]]:tblSales[[#This Row],[Amount]])</f>
        <v>2440</v>
      </c>
    </row>
    <row r="240" spans="1:7" x14ac:dyDescent="0.25">
      <c r="A240" s="1">
        <v>239</v>
      </c>
      <c r="B240" s="1" t="s">
        <v>182</v>
      </c>
      <c r="C240" s="1" t="s">
        <v>215</v>
      </c>
      <c r="D240" s="1" t="s">
        <v>687</v>
      </c>
      <c r="E240" s="1">
        <v>60</v>
      </c>
      <c r="F240">
        <f>SUM(tblSales[[#Headers],[Amount]]:tblSales[[#This Row],[Amount]])</f>
        <v>13410</v>
      </c>
      <c r="G240">
        <f>SUMIF(tblSales[[#Headers],[Region]]:tblSales[[#This Row],[Region]],tblSales[[#This Row],[Region]],tblSales[[#Headers],[Amount]]:tblSales[[#This Row],[Amount]])</f>
        <v>3010</v>
      </c>
    </row>
    <row r="241" spans="1:7" x14ac:dyDescent="0.25">
      <c r="A241" s="1">
        <v>240</v>
      </c>
      <c r="B241" s="1" t="s">
        <v>480</v>
      </c>
      <c r="C241" s="1" t="s">
        <v>481</v>
      </c>
      <c r="D241" s="1" t="s">
        <v>689</v>
      </c>
      <c r="E241" s="1">
        <v>90</v>
      </c>
      <c r="F241">
        <f>SUM(tblSales[[#Headers],[Amount]]:tblSales[[#This Row],[Amount]])</f>
        <v>13500</v>
      </c>
      <c r="G241">
        <f>SUMIF(tblSales[[#Headers],[Region]]:tblSales[[#This Row],[Region]],tblSales[[#This Row],[Region]],tblSales[[#Headers],[Amount]]:tblSales[[#This Row],[Amount]])</f>
        <v>2820</v>
      </c>
    </row>
    <row r="242" spans="1:7" x14ac:dyDescent="0.25">
      <c r="A242" s="1">
        <v>241</v>
      </c>
      <c r="B242" s="1" t="s">
        <v>480</v>
      </c>
      <c r="C242" s="1" t="s">
        <v>496</v>
      </c>
      <c r="D242" s="1" t="s">
        <v>685</v>
      </c>
      <c r="E242" s="1">
        <v>60</v>
      </c>
      <c r="F242">
        <f>SUM(tblSales[[#Headers],[Amount]]:tblSales[[#This Row],[Amount]])</f>
        <v>13560</v>
      </c>
      <c r="G242">
        <f>SUMIF(tblSales[[#Headers],[Region]]:tblSales[[#This Row],[Region]],tblSales[[#This Row],[Region]],tblSales[[#Headers],[Amount]]:tblSales[[#This Row],[Amount]])</f>
        <v>2970</v>
      </c>
    </row>
    <row r="243" spans="1:7" x14ac:dyDescent="0.25">
      <c r="A243" s="1">
        <v>242</v>
      </c>
      <c r="B243" s="1" t="s">
        <v>480</v>
      </c>
      <c r="C243" s="1" t="s">
        <v>509</v>
      </c>
      <c r="D243" s="1" t="s">
        <v>685</v>
      </c>
      <c r="E243" s="1">
        <v>40</v>
      </c>
      <c r="F243">
        <f>SUM(tblSales[[#Headers],[Amount]]:tblSales[[#This Row],[Amount]])</f>
        <v>13600</v>
      </c>
      <c r="G243">
        <f>SUMIF(tblSales[[#Headers],[Region]]:tblSales[[#This Row],[Region]],tblSales[[#This Row],[Region]],tblSales[[#Headers],[Amount]]:tblSales[[#This Row],[Amount]])</f>
        <v>3010</v>
      </c>
    </row>
    <row r="244" spans="1:7" x14ac:dyDescent="0.25">
      <c r="A244" s="1">
        <v>243</v>
      </c>
      <c r="B244" s="1" t="s">
        <v>480</v>
      </c>
      <c r="C244" s="1" t="s">
        <v>401</v>
      </c>
      <c r="D244" s="1" t="s">
        <v>688</v>
      </c>
      <c r="E244" s="1">
        <v>30</v>
      </c>
      <c r="F244">
        <f>SUM(tblSales[[#Headers],[Amount]]:tblSales[[#This Row],[Amount]])</f>
        <v>13630</v>
      </c>
      <c r="G244">
        <f>SUMIF(tblSales[[#Headers],[Region]]:tblSales[[#This Row],[Region]],tblSales[[#This Row],[Region]],tblSales[[#Headers],[Amount]]:tblSales[[#This Row],[Amount]])</f>
        <v>2350</v>
      </c>
    </row>
    <row r="245" spans="1:7" x14ac:dyDescent="0.25">
      <c r="A245" s="1">
        <v>244</v>
      </c>
      <c r="B245" s="1" t="s">
        <v>269</v>
      </c>
      <c r="C245" s="1" t="s">
        <v>95</v>
      </c>
      <c r="D245" s="1" t="s">
        <v>686</v>
      </c>
      <c r="E245" s="1">
        <v>90</v>
      </c>
      <c r="F245">
        <f>SUM(tblSales[[#Headers],[Amount]]:tblSales[[#This Row],[Amount]])</f>
        <v>13720</v>
      </c>
      <c r="G245">
        <f>SUMIF(tblSales[[#Headers],[Region]]:tblSales[[#This Row],[Region]],tblSales[[#This Row],[Region]],tblSales[[#Headers],[Amount]]:tblSales[[#This Row],[Amount]])</f>
        <v>2530</v>
      </c>
    </row>
    <row r="246" spans="1:7" x14ac:dyDescent="0.25">
      <c r="A246" s="1">
        <v>245</v>
      </c>
      <c r="B246" s="1" t="s">
        <v>269</v>
      </c>
      <c r="C246" s="1" t="s">
        <v>130</v>
      </c>
      <c r="D246" s="1" t="s">
        <v>687</v>
      </c>
      <c r="E246" s="1">
        <v>40</v>
      </c>
      <c r="F246">
        <f>SUM(tblSales[[#Headers],[Amount]]:tblSales[[#This Row],[Amount]])</f>
        <v>13760</v>
      </c>
      <c r="G246">
        <f>SUMIF(tblSales[[#Headers],[Region]]:tblSales[[#This Row],[Region]],tblSales[[#This Row],[Region]],tblSales[[#Headers],[Amount]]:tblSales[[#This Row],[Amount]])</f>
        <v>3050</v>
      </c>
    </row>
    <row r="247" spans="1:7" x14ac:dyDescent="0.25">
      <c r="A247" s="1">
        <v>246</v>
      </c>
      <c r="B247" s="1" t="s">
        <v>269</v>
      </c>
      <c r="C247" s="1" t="s">
        <v>400</v>
      </c>
      <c r="D247" s="1" t="s">
        <v>688</v>
      </c>
      <c r="E247" s="1">
        <v>80</v>
      </c>
      <c r="F247">
        <f>SUM(tblSales[[#Headers],[Amount]]:tblSales[[#This Row],[Amount]])</f>
        <v>13840</v>
      </c>
      <c r="G247">
        <f>SUMIF(tblSales[[#Headers],[Region]]:tblSales[[#This Row],[Region]],tblSales[[#This Row],[Region]],tblSales[[#Headers],[Amount]]:tblSales[[#This Row],[Amount]])</f>
        <v>2430</v>
      </c>
    </row>
    <row r="248" spans="1:7" x14ac:dyDescent="0.25">
      <c r="A248" s="1">
        <v>247</v>
      </c>
      <c r="B248" s="1" t="s">
        <v>139</v>
      </c>
      <c r="C248" s="1" t="s">
        <v>140</v>
      </c>
      <c r="D248" s="1" t="s">
        <v>687</v>
      </c>
      <c r="E248" s="1">
        <v>20</v>
      </c>
      <c r="F248">
        <f>SUM(tblSales[[#Headers],[Amount]]:tblSales[[#This Row],[Amount]])</f>
        <v>13860</v>
      </c>
      <c r="G248">
        <f>SUMIF(tblSales[[#Headers],[Region]]:tblSales[[#This Row],[Region]],tblSales[[#This Row],[Region]],tblSales[[#Headers],[Amount]]:tblSales[[#This Row],[Amount]])</f>
        <v>3070</v>
      </c>
    </row>
    <row r="249" spans="1:7" x14ac:dyDescent="0.25">
      <c r="A249" s="1">
        <v>248</v>
      </c>
      <c r="B249" s="1" t="s">
        <v>139</v>
      </c>
      <c r="C249" s="1" t="s">
        <v>339</v>
      </c>
      <c r="D249" s="1" t="s">
        <v>689</v>
      </c>
      <c r="E249" s="1">
        <v>10</v>
      </c>
      <c r="F249">
        <f>SUM(tblSales[[#Headers],[Amount]]:tblSales[[#This Row],[Amount]])</f>
        <v>13870</v>
      </c>
      <c r="G249">
        <f>SUMIF(tblSales[[#Headers],[Region]]:tblSales[[#This Row],[Region]],tblSales[[#This Row],[Region]],tblSales[[#Headers],[Amount]]:tblSales[[#This Row],[Amount]])</f>
        <v>2830</v>
      </c>
    </row>
    <row r="250" spans="1:7" x14ac:dyDescent="0.25">
      <c r="A250" s="1">
        <v>249</v>
      </c>
      <c r="B250" s="1" t="s">
        <v>139</v>
      </c>
      <c r="C250" s="1" t="s">
        <v>233</v>
      </c>
      <c r="D250" s="1" t="s">
        <v>685</v>
      </c>
      <c r="E250" s="1">
        <v>50</v>
      </c>
      <c r="F250">
        <f>SUM(tblSales[[#Headers],[Amount]]:tblSales[[#This Row],[Amount]])</f>
        <v>13920</v>
      </c>
      <c r="G250">
        <f>SUMIF(tblSales[[#Headers],[Region]]:tblSales[[#This Row],[Region]],tblSales[[#This Row],[Region]],tblSales[[#Headers],[Amount]]:tblSales[[#This Row],[Amount]])</f>
        <v>3060</v>
      </c>
    </row>
    <row r="251" spans="1:7" x14ac:dyDescent="0.25">
      <c r="A251" s="1">
        <v>250</v>
      </c>
      <c r="B251" s="1" t="s">
        <v>445</v>
      </c>
      <c r="C251" s="1" t="s">
        <v>298</v>
      </c>
      <c r="D251" s="1" t="s">
        <v>688</v>
      </c>
      <c r="E251" s="1">
        <v>10</v>
      </c>
      <c r="F251">
        <f>SUM(tblSales[[#Headers],[Amount]]:tblSales[[#This Row],[Amount]])</f>
        <v>13930</v>
      </c>
      <c r="G251">
        <f>SUMIF(tblSales[[#Headers],[Region]]:tblSales[[#This Row],[Region]],tblSales[[#This Row],[Region]],tblSales[[#Headers],[Amount]]:tblSales[[#This Row],[Amount]])</f>
        <v>2440</v>
      </c>
    </row>
    <row r="252" spans="1:7" x14ac:dyDescent="0.25">
      <c r="A252" s="1">
        <v>251</v>
      </c>
      <c r="B252" s="1" t="s">
        <v>445</v>
      </c>
      <c r="C252" s="1" t="s">
        <v>515</v>
      </c>
      <c r="D252" s="1" t="s">
        <v>688</v>
      </c>
      <c r="E252" s="1">
        <v>90</v>
      </c>
      <c r="F252">
        <f>SUM(tblSales[[#Headers],[Amount]]:tblSales[[#This Row],[Amount]])</f>
        <v>14020</v>
      </c>
      <c r="G252">
        <f>SUMIF(tblSales[[#Headers],[Region]]:tblSales[[#This Row],[Region]],tblSales[[#This Row],[Region]],tblSales[[#Headers],[Amount]]:tblSales[[#This Row],[Amount]])</f>
        <v>2530</v>
      </c>
    </row>
    <row r="253" spans="1:7" x14ac:dyDescent="0.25">
      <c r="A253" s="1">
        <v>252</v>
      </c>
      <c r="B253" s="1" t="s">
        <v>547</v>
      </c>
      <c r="C253" s="1" t="s">
        <v>506</v>
      </c>
      <c r="D253" s="1" t="s">
        <v>688</v>
      </c>
      <c r="E253" s="1">
        <v>60</v>
      </c>
      <c r="F253">
        <f>SUM(tblSales[[#Headers],[Amount]]:tblSales[[#This Row],[Amount]])</f>
        <v>14080</v>
      </c>
      <c r="G253">
        <f>SUMIF(tblSales[[#Headers],[Region]]:tblSales[[#This Row],[Region]],tblSales[[#This Row],[Region]],tblSales[[#Headers],[Amount]]:tblSales[[#This Row],[Amount]])</f>
        <v>2590</v>
      </c>
    </row>
    <row r="254" spans="1:7" x14ac:dyDescent="0.25">
      <c r="A254" s="1">
        <v>253</v>
      </c>
      <c r="B254" s="1" t="s">
        <v>547</v>
      </c>
      <c r="C254" s="1" t="s">
        <v>609</v>
      </c>
      <c r="D254" s="1" t="s">
        <v>685</v>
      </c>
      <c r="E254" s="1">
        <v>60</v>
      </c>
      <c r="F254">
        <f>SUM(tblSales[[#Headers],[Amount]]:tblSales[[#This Row],[Amount]])</f>
        <v>14140</v>
      </c>
      <c r="G254">
        <f>SUMIF(tblSales[[#Headers],[Region]]:tblSales[[#This Row],[Region]],tblSales[[#This Row],[Region]],tblSales[[#Headers],[Amount]]:tblSales[[#This Row],[Amount]])</f>
        <v>3120</v>
      </c>
    </row>
    <row r="255" spans="1:7" x14ac:dyDescent="0.25">
      <c r="A255" s="1">
        <v>254</v>
      </c>
      <c r="B255" s="1" t="s">
        <v>547</v>
      </c>
      <c r="C255" s="1" t="s">
        <v>27</v>
      </c>
      <c r="D255" s="1" t="s">
        <v>687</v>
      </c>
      <c r="E255" s="1">
        <v>100</v>
      </c>
      <c r="F255">
        <f>SUM(tblSales[[#Headers],[Amount]]:tblSales[[#This Row],[Amount]])</f>
        <v>14240</v>
      </c>
      <c r="G255">
        <f>SUMIF(tblSales[[#Headers],[Region]]:tblSales[[#This Row],[Region]],tblSales[[#This Row],[Region]],tblSales[[#Headers],[Amount]]:tblSales[[#This Row],[Amount]])</f>
        <v>3170</v>
      </c>
    </row>
    <row r="256" spans="1:7" x14ac:dyDescent="0.25">
      <c r="A256" s="1">
        <v>255</v>
      </c>
      <c r="B256" s="1" t="s">
        <v>547</v>
      </c>
      <c r="C256" s="1" t="s">
        <v>287</v>
      </c>
      <c r="D256" s="1" t="s">
        <v>688</v>
      </c>
      <c r="E256" s="1">
        <v>60</v>
      </c>
      <c r="F256">
        <f>SUM(tblSales[[#Headers],[Amount]]:tblSales[[#This Row],[Amount]])</f>
        <v>14300</v>
      </c>
      <c r="G256">
        <f>SUMIF(tblSales[[#Headers],[Region]]:tblSales[[#This Row],[Region]],tblSales[[#This Row],[Region]],tblSales[[#Headers],[Amount]]:tblSales[[#This Row],[Amount]])</f>
        <v>2650</v>
      </c>
    </row>
    <row r="257" spans="1:7" x14ac:dyDescent="0.25">
      <c r="A257" s="1">
        <v>256</v>
      </c>
      <c r="B257" s="1" t="s">
        <v>191</v>
      </c>
      <c r="C257" s="1" t="s">
        <v>192</v>
      </c>
      <c r="D257" s="1" t="s">
        <v>685</v>
      </c>
      <c r="E257" s="1">
        <v>40</v>
      </c>
      <c r="F257">
        <f>SUM(tblSales[[#Headers],[Amount]]:tblSales[[#This Row],[Amount]])</f>
        <v>14340</v>
      </c>
      <c r="G257">
        <f>SUMIF(tblSales[[#Headers],[Region]]:tblSales[[#This Row],[Region]],tblSales[[#This Row],[Region]],tblSales[[#Headers],[Amount]]:tblSales[[#This Row],[Amount]])</f>
        <v>3160</v>
      </c>
    </row>
    <row r="258" spans="1:7" x14ac:dyDescent="0.25">
      <c r="A258" s="1">
        <v>257</v>
      </c>
      <c r="B258" s="1" t="s">
        <v>191</v>
      </c>
      <c r="C258" s="1" t="s">
        <v>138</v>
      </c>
      <c r="D258" s="1" t="s">
        <v>685</v>
      </c>
      <c r="E258" s="1">
        <v>70</v>
      </c>
      <c r="F258">
        <f>SUM(tblSales[[#Headers],[Amount]]:tblSales[[#This Row],[Amount]])</f>
        <v>14410</v>
      </c>
      <c r="G258">
        <f>SUMIF(tblSales[[#Headers],[Region]]:tblSales[[#This Row],[Region]],tblSales[[#This Row],[Region]],tblSales[[#Headers],[Amount]]:tblSales[[#This Row],[Amount]])</f>
        <v>3230</v>
      </c>
    </row>
    <row r="259" spans="1:7" x14ac:dyDescent="0.25">
      <c r="A259" s="1">
        <v>258</v>
      </c>
      <c r="B259" s="1" t="s">
        <v>196</v>
      </c>
      <c r="C259" s="1" t="s">
        <v>197</v>
      </c>
      <c r="D259" s="1" t="s">
        <v>689</v>
      </c>
      <c r="E259" s="1">
        <v>10</v>
      </c>
      <c r="F259">
        <f>SUM(tblSales[[#Headers],[Amount]]:tblSales[[#This Row],[Amount]])</f>
        <v>14420</v>
      </c>
      <c r="G259">
        <f>SUMIF(tblSales[[#Headers],[Region]]:tblSales[[#This Row],[Region]],tblSales[[#This Row],[Region]],tblSales[[#Headers],[Amount]]:tblSales[[#This Row],[Amount]])</f>
        <v>2840</v>
      </c>
    </row>
    <row r="260" spans="1:7" x14ac:dyDescent="0.25">
      <c r="A260" s="1">
        <v>259</v>
      </c>
      <c r="B260" s="1" t="s">
        <v>196</v>
      </c>
      <c r="C260" s="1" t="s">
        <v>315</v>
      </c>
      <c r="D260" s="1" t="s">
        <v>687</v>
      </c>
      <c r="E260" s="1">
        <v>80</v>
      </c>
      <c r="F260">
        <f>SUM(tblSales[[#Headers],[Amount]]:tblSales[[#This Row],[Amount]])</f>
        <v>14500</v>
      </c>
      <c r="G260">
        <f>SUMIF(tblSales[[#Headers],[Region]]:tblSales[[#This Row],[Region]],tblSales[[#This Row],[Region]],tblSales[[#Headers],[Amount]]:tblSales[[#This Row],[Amount]])</f>
        <v>3250</v>
      </c>
    </row>
    <row r="261" spans="1:7" x14ac:dyDescent="0.25">
      <c r="A261" s="1">
        <v>260</v>
      </c>
      <c r="B261" s="1" t="s">
        <v>196</v>
      </c>
      <c r="C261" s="1" t="s">
        <v>312</v>
      </c>
      <c r="D261" s="1" t="s">
        <v>686</v>
      </c>
      <c r="E261" s="1">
        <v>50</v>
      </c>
      <c r="F261">
        <f>SUM(tblSales[[#Headers],[Amount]]:tblSales[[#This Row],[Amount]])</f>
        <v>14550</v>
      </c>
      <c r="G261">
        <f>SUMIF(tblSales[[#Headers],[Region]]:tblSales[[#This Row],[Region]],tblSales[[#This Row],[Region]],tblSales[[#Headers],[Amount]]:tblSales[[#This Row],[Amount]])</f>
        <v>2580</v>
      </c>
    </row>
    <row r="262" spans="1:7" x14ac:dyDescent="0.25">
      <c r="A262" s="1">
        <v>261</v>
      </c>
      <c r="B262" s="1" t="s">
        <v>196</v>
      </c>
      <c r="C262" s="1" t="s">
        <v>185</v>
      </c>
      <c r="D262" s="1" t="s">
        <v>685</v>
      </c>
      <c r="E262" s="1">
        <v>50</v>
      </c>
      <c r="F262">
        <f>SUM(tblSales[[#Headers],[Amount]]:tblSales[[#This Row],[Amount]])</f>
        <v>14600</v>
      </c>
      <c r="G262">
        <f>SUMIF(tblSales[[#Headers],[Region]]:tblSales[[#This Row],[Region]],tblSales[[#This Row],[Region]],tblSales[[#Headers],[Amount]]:tblSales[[#This Row],[Amount]])</f>
        <v>3280</v>
      </c>
    </row>
    <row r="263" spans="1:7" x14ac:dyDescent="0.25">
      <c r="A263" s="1">
        <v>262</v>
      </c>
      <c r="B263" s="1" t="s">
        <v>196</v>
      </c>
      <c r="C263" s="1" t="s">
        <v>561</v>
      </c>
      <c r="D263" s="1" t="s">
        <v>689</v>
      </c>
      <c r="E263" s="1">
        <v>50</v>
      </c>
      <c r="F263">
        <f>SUM(tblSales[[#Headers],[Amount]]:tblSales[[#This Row],[Amount]])</f>
        <v>14650</v>
      </c>
      <c r="G263">
        <f>SUMIF(tblSales[[#Headers],[Region]]:tblSales[[#This Row],[Region]],tblSales[[#This Row],[Region]],tblSales[[#Headers],[Amount]]:tblSales[[#This Row],[Amount]])</f>
        <v>2890</v>
      </c>
    </row>
    <row r="264" spans="1:7" x14ac:dyDescent="0.25">
      <c r="A264" s="1">
        <v>263</v>
      </c>
      <c r="B264" s="1" t="s">
        <v>133</v>
      </c>
      <c r="C264" s="1" t="s">
        <v>134</v>
      </c>
      <c r="D264" s="1" t="s">
        <v>685</v>
      </c>
      <c r="E264" s="1">
        <v>90</v>
      </c>
      <c r="F264">
        <f>SUM(tblSales[[#Headers],[Amount]]:tblSales[[#This Row],[Amount]])</f>
        <v>14740</v>
      </c>
      <c r="G264">
        <f>SUMIF(tblSales[[#Headers],[Region]]:tblSales[[#This Row],[Region]],tblSales[[#This Row],[Region]],tblSales[[#Headers],[Amount]]:tblSales[[#This Row],[Amount]])</f>
        <v>3370</v>
      </c>
    </row>
    <row r="265" spans="1:7" x14ac:dyDescent="0.25">
      <c r="A265" s="1">
        <v>264</v>
      </c>
      <c r="B265" s="1" t="s">
        <v>133</v>
      </c>
      <c r="C265" s="1" t="s">
        <v>62</v>
      </c>
      <c r="D265" s="1" t="s">
        <v>686</v>
      </c>
      <c r="E265" s="1">
        <v>50</v>
      </c>
      <c r="F265">
        <f>SUM(tblSales[[#Headers],[Amount]]:tblSales[[#This Row],[Amount]])</f>
        <v>14790</v>
      </c>
      <c r="G265">
        <f>SUMIF(tblSales[[#Headers],[Region]]:tblSales[[#This Row],[Region]],tblSales[[#This Row],[Region]],tblSales[[#Headers],[Amount]]:tblSales[[#This Row],[Amount]])</f>
        <v>2630</v>
      </c>
    </row>
    <row r="266" spans="1:7" x14ac:dyDescent="0.25">
      <c r="A266" s="1">
        <v>265</v>
      </c>
      <c r="B266" s="1" t="s">
        <v>133</v>
      </c>
      <c r="C266" s="1" t="s">
        <v>521</v>
      </c>
      <c r="D266" s="1" t="s">
        <v>687</v>
      </c>
      <c r="E266" s="1">
        <v>60</v>
      </c>
      <c r="F266">
        <f>SUM(tblSales[[#Headers],[Amount]]:tblSales[[#This Row],[Amount]])</f>
        <v>14850</v>
      </c>
      <c r="G266">
        <f>SUMIF(tblSales[[#Headers],[Region]]:tblSales[[#This Row],[Region]],tblSales[[#This Row],[Region]],tblSales[[#Headers],[Amount]]:tblSales[[#This Row],[Amount]])</f>
        <v>3310</v>
      </c>
    </row>
    <row r="267" spans="1:7" x14ac:dyDescent="0.25">
      <c r="A267" s="1">
        <v>266</v>
      </c>
      <c r="B267" s="1" t="s">
        <v>133</v>
      </c>
      <c r="C267" s="1" t="s">
        <v>188</v>
      </c>
      <c r="D267" s="1" t="s">
        <v>689</v>
      </c>
      <c r="E267" s="1">
        <v>40</v>
      </c>
      <c r="F267">
        <f>SUM(tblSales[[#Headers],[Amount]]:tblSales[[#This Row],[Amount]])</f>
        <v>14890</v>
      </c>
      <c r="G267">
        <f>SUMIF(tblSales[[#Headers],[Region]]:tblSales[[#This Row],[Region]],tblSales[[#This Row],[Region]],tblSales[[#Headers],[Amount]]:tblSales[[#This Row],[Amount]])</f>
        <v>2930</v>
      </c>
    </row>
    <row r="268" spans="1:7" x14ac:dyDescent="0.25">
      <c r="A268" s="1">
        <v>267</v>
      </c>
      <c r="B268" s="1" t="s">
        <v>133</v>
      </c>
      <c r="C268" s="1" t="s">
        <v>127</v>
      </c>
      <c r="D268" s="1" t="s">
        <v>689</v>
      </c>
      <c r="E268" s="1">
        <v>30</v>
      </c>
      <c r="F268">
        <f>SUM(tblSales[[#Headers],[Amount]]:tblSales[[#This Row],[Amount]])</f>
        <v>14920</v>
      </c>
      <c r="G268">
        <f>SUMIF(tblSales[[#Headers],[Region]]:tblSales[[#This Row],[Region]],tblSales[[#This Row],[Region]],tblSales[[#Headers],[Amount]]:tblSales[[#This Row],[Amount]])</f>
        <v>2960</v>
      </c>
    </row>
    <row r="269" spans="1:7" x14ac:dyDescent="0.25">
      <c r="A269" s="1">
        <v>268</v>
      </c>
      <c r="B269" s="1" t="s">
        <v>133</v>
      </c>
      <c r="C269" s="1" t="s">
        <v>648</v>
      </c>
      <c r="D269" s="1" t="s">
        <v>685</v>
      </c>
      <c r="E269" s="1">
        <v>60</v>
      </c>
      <c r="F269">
        <f>SUM(tblSales[[#Headers],[Amount]]:tblSales[[#This Row],[Amount]])</f>
        <v>14980</v>
      </c>
      <c r="G269">
        <f>SUMIF(tblSales[[#Headers],[Region]]:tblSales[[#This Row],[Region]],tblSales[[#This Row],[Region]],tblSales[[#Headers],[Amount]]:tblSales[[#This Row],[Amount]])</f>
        <v>3430</v>
      </c>
    </row>
    <row r="270" spans="1:7" x14ac:dyDescent="0.25">
      <c r="A270" s="1">
        <v>269</v>
      </c>
      <c r="B270" s="1" t="s">
        <v>133</v>
      </c>
      <c r="C270" s="1" t="s">
        <v>562</v>
      </c>
      <c r="D270" s="1" t="s">
        <v>686</v>
      </c>
      <c r="E270" s="1">
        <v>60</v>
      </c>
      <c r="F270">
        <f>SUM(tblSales[[#Headers],[Amount]]:tblSales[[#This Row],[Amount]])</f>
        <v>15040</v>
      </c>
      <c r="G270">
        <f>SUMIF(tblSales[[#Headers],[Region]]:tblSales[[#This Row],[Region]],tblSales[[#This Row],[Region]],tblSales[[#Headers],[Amount]]:tblSales[[#This Row],[Amount]])</f>
        <v>2690</v>
      </c>
    </row>
    <row r="271" spans="1:7" x14ac:dyDescent="0.25">
      <c r="A271" s="1">
        <v>270</v>
      </c>
      <c r="B271" s="1" t="s">
        <v>283</v>
      </c>
      <c r="C271" s="1" t="s">
        <v>284</v>
      </c>
      <c r="D271" s="1" t="s">
        <v>688</v>
      </c>
      <c r="E271" s="1">
        <v>60</v>
      </c>
      <c r="F271">
        <f>SUM(tblSales[[#Headers],[Amount]]:tblSales[[#This Row],[Amount]])</f>
        <v>15100</v>
      </c>
      <c r="G271">
        <f>SUMIF(tblSales[[#Headers],[Region]]:tblSales[[#This Row],[Region]],tblSales[[#This Row],[Region]],tblSales[[#Headers],[Amount]]:tblSales[[#This Row],[Amount]])</f>
        <v>2710</v>
      </c>
    </row>
    <row r="272" spans="1:7" x14ac:dyDescent="0.25">
      <c r="A272" s="1">
        <v>271</v>
      </c>
      <c r="B272" s="1" t="s">
        <v>283</v>
      </c>
      <c r="C272" s="1" t="s">
        <v>525</v>
      </c>
      <c r="D272" s="1" t="s">
        <v>686</v>
      </c>
      <c r="E272" s="1">
        <v>90</v>
      </c>
      <c r="F272">
        <f>SUM(tblSales[[#Headers],[Amount]]:tblSales[[#This Row],[Amount]])</f>
        <v>15190</v>
      </c>
      <c r="G272">
        <f>SUMIF(tblSales[[#Headers],[Region]]:tblSales[[#This Row],[Region]],tblSales[[#This Row],[Region]],tblSales[[#Headers],[Amount]]:tblSales[[#This Row],[Amount]])</f>
        <v>2780</v>
      </c>
    </row>
    <row r="273" spans="1:7" x14ac:dyDescent="0.25">
      <c r="A273" s="1">
        <v>272</v>
      </c>
      <c r="B273" s="1" t="s">
        <v>283</v>
      </c>
      <c r="C273" s="1" t="s">
        <v>416</v>
      </c>
      <c r="D273" s="1" t="s">
        <v>688</v>
      </c>
      <c r="E273" s="1">
        <v>50</v>
      </c>
      <c r="F273">
        <f>SUM(tblSales[[#Headers],[Amount]]:tblSales[[#This Row],[Amount]])</f>
        <v>15240</v>
      </c>
      <c r="G273">
        <f>SUMIF(tblSales[[#Headers],[Region]]:tblSales[[#This Row],[Region]],tblSales[[#This Row],[Region]],tblSales[[#Headers],[Amount]]:tblSales[[#This Row],[Amount]])</f>
        <v>2760</v>
      </c>
    </row>
    <row r="274" spans="1:7" x14ac:dyDescent="0.25">
      <c r="A274" s="1">
        <v>273</v>
      </c>
      <c r="B274" s="1" t="s">
        <v>177</v>
      </c>
      <c r="C274" s="1" t="s">
        <v>178</v>
      </c>
      <c r="D274" s="1" t="s">
        <v>685</v>
      </c>
      <c r="E274" s="1">
        <v>50</v>
      </c>
      <c r="F274">
        <f>SUM(tblSales[[#Headers],[Amount]]:tblSales[[#This Row],[Amount]])</f>
        <v>15290</v>
      </c>
      <c r="G274">
        <f>SUMIF(tblSales[[#Headers],[Region]]:tblSales[[#This Row],[Region]],tblSales[[#This Row],[Region]],tblSales[[#Headers],[Amount]]:tblSales[[#This Row],[Amount]])</f>
        <v>3480</v>
      </c>
    </row>
    <row r="275" spans="1:7" x14ac:dyDescent="0.25">
      <c r="A275" s="1">
        <v>274</v>
      </c>
      <c r="B275" s="1" t="s">
        <v>177</v>
      </c>
      <c r="C275" s="1" t="s">
        <v>396</v>
      </c>
      <c r="D275" s="1" t="s">
        <v>689</v>
      </c>
      <c r="E275" s="1">
        <v>60</v>
      </c>
      <c r="F275">
        <f>SUM(tblSales[[#Headers],[Amount]]:tblSales[[#This Row],[Amount]])</f>
        <v>15350</v>
      </c>
      <c r="G275">
        <f>SUMIF(tblSales[[#Headers],[Region]]:tblSales[[#This Row],[Region]],tblSales[[#This Row],[Region]],tblSales[[#Headers],[Amount]]:tblSales[[#This Row],[Amount]])</f>
        <v>3020</v>
      </c>
    </row>
    <row r="276" spans="1:7" x14ac:dyDescent="0.25">
      <c r="A276" s="1">
        <v>275</v>
      </c>
      <c r="B276" s="1" t="s">
        <v>201</v>
      </c>
      <c r="C276" s="1" t="s">
        <v>202</v>
      </c>
      <c r="D276" s="1" t="s">
        <v>689</v>
      </c>
      <c r="E276" s="1">
        <v>60</v>
      </c>
      <c r="F276">
        <f>SUM(tblSales[[#Headers],[Amount]]:tblSales[[#This Row],[Amount]])</f>
        <v>15410</v>
      </c>
      <c r="G276">
        <f>SUMIF(tblSales[[#Headers],[Region]]:tblSales[[#This Row],[Region]],tblSales[[#This Row],[Region]],tblSales[[#Headers],[Amount]]:tblSales[[#This Row],[Amount]])</f>
        <v>3080</v>
      </c>
    </row>
    <row r="277" spans="1:7" x14ac:dyDescent="0.25">
      <c r="A277" s="1">
        <v>276</v>
      </c>
      <c r="B277" s="1" t="s">
        <v>201</v>
      </c>
      <c r="C277" s="1" t="s">
        <v>419</v>
      </c>
      <c r="D277" s="1" t="s">
        <v>689</v>
      </c>
      <c r="E277" s="1">
        <v>30</v>
      </c>
      <c r="F277">
        <f>SUM(tblSales[[#Headers],[Amount]]:tblSales[[#This Row],[Amount]])</f>
        <v>15440</v>
      </c>
      <c r="G277">
        <f>SUMIF(tblSales[[#Headers],[Region]]:tblSales[[#This Row],[Region]],tblSales[[#This Row],[Region]],tblSales[[#Headers],[Amount]]:tblSales[[#This Row],[Amount]])</f>
        <v>3110</v>
      </c>
    </row>
    <row r="278" spans="1:7" x14ac:dyDescent="0.25">
      <c r="A278" s="1">
        <v>277</v>
      </c>
      <c r="B278" s="1" t="s">
        <v>201</v>
      </c>
      <c r="C278" s="1" t="s">
        <v>213</v>
      </c>
      <c r="D278" s="1" t="s">
        <v>688</v>
      </c>
      <c r="E278" s="1">
        <v>60</v>
      </c>
      <c r="F278">
        <f>SUM(tblSales[[#Headers],[Amount]]:tblSales[[#This Row],[Amount]])</f>
        <v>15500</v>
      </c>
      <c r="G278">
        <f>SUMIF(tblSales[[#Headers],[Region]]:tblSales[[#This Row],[Region]],tblSales[[#This Row],[Region]],tblSales[[#Headers],[Amount]]:tblSales[[#This Row],[Amount]])</f>
        <v>2820</v>
      </c>
    </row>
    <row r="279" spans="1:7" x14ac:dyDescent="0.25">
      <c r="A279" s="1">
        <v>278</v>
      </c>
      <c r="B279" s="1" t="s">
        <v>201</v>
      </c>
      <c r="C279" s="1" t="s">
        <v>427</v>
      </c>
      <c r="D279" s="1" t="s">
        <v>685</v>
      </c>
      <c r="E279" s="1">
        <v>40</v>
      </c>
      <c r="F279">
        <f>SUM(tblSales[[#Headers],[Amount]]:tblSales[[#This Row],[Amount]])</f>
        <v>15540</v>
      </c>
      <c r="G279">
        <f>SUMIF(tblSales[[#Headers],[Region]]:tblSales[[#This Row],[Region]],tblSales[[#This Row],[Region]],tblSales[[#Headers],[Amount]]:tblSales[[#This Row],[Amount]])</f>
        <v>3520</v>
      </c>
    </row>
    <row r="280" spans="1:7" x14ac:dyDescent="0.25">
      <c r="A280" s="1">
        <v>279</v>
      </c>
      <c r="B280" s="1" t="s">
        <v>679</v>
      </c>
      <c r="C280" s="1" t="s">
        <v>478</v>
      </c>
      <c r="D280" s="1" t="s">
        <v>685</v>
      </c>
      <c r="E280" s="1">
        <v>100</v>
      </c>
      <c r="F280">
        <f>SUM(tblSales[[#Headers],[Amount]]:tblSales[[#This Row],[Amount]])</f>
        <v>15640</v>
      </c>
      <c r="G280">
        <f>SUMIF(tblSales[[#Headers],[Region]]:tblSales[[#This Row],[Region]],tblSales[[#This Row],[Region]],tblSales[[#Headers],[Amount]]:tblSales[[#This Row],[Amount]])</f>
        <v>3620</v>
      </c>
    </row>
    <row r="281" spans="1:7" x14ac:dyDescent="0.25">
      <c r="A281" s="1">
        <v>280</v>
      </c>
      <c r="B281" s="1" t="s">
        <v>467</v>
      </c>
      <c r="C281" s="1" t="s">
        <v>468</v>
      </c>
      <c r="D281" s="1" t="s">
        <v>685</v>
      </c>
      <c r="E281" s="1">
        <v>90</v>
      </c>
      <c r="F281">
        <f>SUM(tblSales[[#Headers],[Amount]]:tblSales[[#This Row],[Amount]])</f>
        <v>15730</v>
      </c>
      <c r="G281">
        <f>SUMIF(tblSales[[#Headers],[Region]]:tblSales[[#This Row],[Region]],tblSales[[#This Row],[Region]],tblSales[[#Headers],[Amount]]:tblSales[[#This Row],[Amount]])</f>
        <v>3710</v>
      </c>
    </row>
    <row r="282" spans="1:7" x14ac:dyDescent="0.25">
      <c r="A282" s="1">
        <v>281</v>
      </c>
      <c r="B282" s="1" t="s">
        <v>467</v>
      </c>
      <c r="C282" s="1" t="s">
        <v>229</v>
      </c>
      <c r="D282" s="1" t="s">
        <v>686</v>
      </c>
      <c r="E282" s="1">
        <v>90</v>
      </c>
      <c r="F282">
        <f>SUM(tblSales[[#Headers],[Amount]]:tblSales[[#This Row],[Amount]])</f>
        <v>15820</v>
      </c>
      <c r="G282">
        <f>SUMIF(tblSales[[#Headers],[Region]]:tblSales[[#This Row],[Region]],tblSales[[#This Row],[Region]],tblSales[[#Headers],[Amount]]:tblSales[[#This Row],[Amount]])</f>
        <v>2870</v>
      </c>
    </row>
    <row r="283" spans="1:7" x14ac:dyDescent="0.25">
      <c r="A283" s="1">
        <v>282</v>
      </c>
      <c r="B283" s="1" t="s">
        <v>467</v>
      </c>
      <c r="C283" s="1" t="s">
        <v>154</v>
      </c>
      <c r="D283" s="1" t="s">
        <v>689</v>
      </c>
      <c r="E283" s="1">
        <v>70</v>
      </c>
      <c r="F283">
        <f>SUM(tblSales[[#Headers],[Amount]]:tblSales[[#This Row],[Amount]])</f>
        <v>15890</v>
      </c>
      <c r="G283">
        <f>SUMIF(tblSales[[#Headers],[Region]]:tblSales[[#This Row],[Region]],tblSales[[#This Row],[Region]],tblSales[[#Headers],[Amount]]:tblSales[[#This Row],[Amount]])</f>
        <v>3180</v>
      </c>
    </row>
    <row r="284" spans="1:7" x14ac:dyDescent="0.25">
      <c r="A284" s="1">
        <v>283</v>
      </c>
      <c r="B284" s="1" t="s">
        <v>425</v>
      </c>
      <c r="C284" s="1" t="s">
        <v>426</v>
      </c>
      <c r="D284" s="1" t="s">
        <v>685</v>
      </c>
      <c r="E284" s="1">
        <v>40</v>
      </c>
      <c r="F284">
        <f>SUM(tblSales[[#Headers],[Amount]]:tblSales[[#This Row],[Amount]])</f>
        <v>15930</v>
      </c>
      <c r="G284">
        <f>SUMIF(tblSales[[#Headers],[Region]]:tblSales[[#This Row],[Region]],tblSales[[#This Row],[Region]],tblSales[[#Headers],[Amount]]:tblSales[[#This Row],[Amount]])</f>
        <v>3750</v>
      </c>
    </row>
    <row r="285" spans="1:7" x14ac:dyDescent="0.25">
      <c r="A285" s="1">
        <v>284</v>
      </c>
      <c r="B285" s="1" t="s">
        <v>597</v>
      </c>
      <c r="C285" s="1" t="s">
        <v>533</v>
      </c>
      <c r="D285" s="1" t="s">
        <v>686</v>
      </c>
      <c r="E285" s="1">
        <v>60</v>
      </c>
      <c r="F285">
        <f>SUM(tblSales[[#Headers],[Amount]]:tblSales[[#This Row],[Amount]])</f>
        <v>15990</v>
      </c>
      <c r="G285">
        <f>SUMIF(tblSales[[#Headers],[Region]]:tblSales[[#This Row],[Region]],tblSales[[#This Row],[Region]],tblSales[[#Headers],[Amount]]:tblSales[[#This Row],[Amount]])</f>
        <v>2930</v>
      </c>
    </row>
    <row r="286" spans="1:7" x14ac:dyDescent="0.25">
      <c r="A286" s="1">
        <v>285</v>
      </c>
      <c r="B286" s="1" t="s">
        <v>597</v>
      </c>
      <c r="C286" s="1" t="s">
        <v>593</v>
      </c>
      <c r="D286" s="1" t="s">
        <v>685</v>
      </c>
      <c r="E286" s="1">
        <v>40</v>
      </c>
      <c r="F286">
        <f>SUM(tblSales[[#Headers],[Amount]]:tblSales[[#This Row],[Amount]])</f>
        <v>16030</v>
      </c>
      <c r="G286">
        <f>SUMIF(tblSales[[#Headers],[Region]]:tblSales[[#This Row],[Region]],tblSales[[#This Row],[Region]],tblSales[[#Headers],[Amount]]:tblSales[[#This Row],[Amount]])</f>
        <v>3790</v>
      </c>
    </row>
    <row r="287" spans="1:7" x14ac:dyDescent="0.25">
      <c r="A287" s="1">
        <v>286</v>
      </c>
      <c r="B287" s="1" t="s">
        <v>239</v>
      </c>
      <c r="C287" s="1" t="s">
        <v>240</v>
      </c>
      <c r="D287" s="1" t="s">
        <v>688</v>
      </c>
      <c r="E287" s="1">
        <v>80</v>
      </c>
      <c r="F287">
        <f>SUM(tblSales[[#Headers],[Amount]]:tblSales[[#This Row],[Amount]])</f>
        <v>16110</v>
      </c>
      <c r="G287">
        <f>SUMIF(tblSales[[#Headers],[Region]]:tblSales[[#This Row],[Region]],tblSales[[#This Row],[Region]],tblSales[[#Headers],[Amount]]:tblSales[[#This Row],[Amount]])</f>
        <v>2900</v>
      </c>
    </row>
    <row r="288" spans="1:7" x14ac:dyDescent="0.25">
      <c r="A288" s="1">
        <v>287</v>
      </c>
      <c r="B288" s="1" t="s">
        <v>239</v>
      </c>
      <c r="C288" s="1" t="s">
        <v>515</v>
      </c>
      <c r="D288" s="1" t="s">
        <v>689</v>
      </c>
      <c r="E288" s="1">
        <v>80</v>
      </c>
      <c r="F288">
        <f>SUM(tblSales[[#Headers],[Amount]]:tblSales[[#This Row],[Amount]])</f>
        <v>16190</v>
      </c>
      <c r="G288">
        <f>SUMIF(tblSales[[#Headers],[Region]]:tblSales[[#This Row],[Region]],tblSales[[#This Row],[Region]],tblSales[[#Headers],[Amount]]:tblSales[[#This Row],[Amount]])</f>
        <v>3260</v>
      </c>
    </row>
    <row r="289" spans="1:7" x14ac:dyDescent="0.25">
      <c r="A289" s="1">
        <v>288</v>
      </c>
      <c r="B289" s="1" t="s">
        <v>239</v>
      </c>
      <c r="C289" s="1" t="s">
        <v>76</v>
      </c>
      <c r="D289" s="1" t="s">
        <v>686</v>
      </c>
      <c r="E289" s="1">
        <v>50</v>
      </c>
      <c r="F289">
        <f>SUM(tblSales[[#Headers],[Amount]]:tblSales[[#This Row],[Amount]])</f>
        <v>16240</v>
      </c>
      <c r="G289">
        <f>SUMIF(tblSales[[#Headers],[Region]]:tblSales[[#This Row],[Region]],tblSales[[#This Row],[Region]],tblSales[[#Headers],[Amount]]:tblSales[[#This Row],[Amount]])</f>
        <v>2980</v>
      </c>
    </row>
    <row r="290" spans="1:7" x14ac:dyDescent="0.25">
      <c r="A290" s="1">
        <v>289</v>
      </c>
      <c r="B290" s="1" t="s">
        <v>239</v>
      </c>
      <c r="C290" s="1" t="s">
        <v>537</v>
      </c>
      <c r="D290" s="1" t="s">
        <v>687</v>
      </c>
      <c r="E290" s="1">
        <v>100</v>
      </c>
      <c r="F290">
        <f>SUM(tblSales[[#Headers],[Amount]]:tblSales[[#This Row],[Amount]])</f>
        <v>16340</v>
      </c>
      <c r="G290">
        <f>SUMIF(tblSales[[#Headers],[Region]]:tblSales[[#This Row],[Region]],tblSales[[#This Row],[Region]],tblSales[[#Headers],[Amount]]:tblSales[[#This Row],[Amount]])</f>
        <v>3410</v>
      </c>
    </row>
    <row r="291" spans="1:7" x14ac:dyDescent="0.25">
      <c r="A291" s="1">
        <v>290</v>
      </c>
      <c r="B291" s="1" t="s">
        <v>311</v>
      </c>
      <c r="C291" s="1" t="s">
        <v>312</v>
      </c>
      <c r="D291" s="1" t="s">
        <v>688</v>
      </c>
      <c r="E291" s="1">
        <v>70</v>
      </c>
      <c r="F291">
        <f>SUM(tblSales[[#Headers],[Amount]]:tblSales[[#This Row],[Amount]])</f>
        <v>16410</v>
      </c>
      <c r="G291">
        <f>SUMIF(tblSales[[#Headers],[Region]]:tblSales[[#This Row],[Region]],tblSales[[#This Row],[Region]],tblSales[[#Headers],[Amount]]:tblSales[[#This Row],[Amount]])</f>
        <v>2970</v>
      </c>
    </row>
    <row r="292" spans="1:7" x14ac:dyDescent="0.25">
      <c r="A292" s="1">
        <v>291</v>
      </c>
      <c r="B292" s="1" t="s">
        <v>470</v>
      </c>
      <c r="C292" s="1" t="s">
        <v>471</v>
      </c>
      <c r="D292" s="1" t="s">
        <v>688</v>
      </c>
      <c r="E292" s="1">
        <v>50</v>
      </c>
      <c r="F292">
        <f>SUM(tblSales[[#Headers],[Amount]]:tblSales[[#This Row],[Amount]])</f>
        <v>16460</v>
      </c>
      <c r="G292">
        <f>SUMIF(tblSales[[#Headers],[Region]]:tblSales[[#This Row],[Region]],tblSales[[#This Row],[Region]],tblSales[[#Headers],[Amount]]:tblSales[[#This Row],[Amount]])</f>
        <v>3020</v>
      </c>
    </row>
    <row r="293" spans="1:7" x14ac:dyDescent="0.25">
      <c r="A293" s="1">
        <v>292</v>
      </c>
      <c r="B293" s="1" t="s">
        <v>470</v>
      </c>
      <c r="C293" s="1" t="s">
        <v>48</v>
      </c>
      <c r="D293" s="1" t="s">
        <v>688</v>
      </c>
      <c r="E293" s="1">
        <v>40</v>
      </c>
      <c r="F293">
        <f>SUM(tblSales[[#Headers],[Amount]]:tblSales[[#This Row],[Amount]])</f>
        <v>16500</v>
      </c>
      <c r="G293">
        <f>SUMIF(tblSales[[#Headers],[Region]]:tblSales[[#This Row],[Region]],tblSales[[#This Row],[Region]],tblSales[[#Headers],[Amount]]:tblSales[[#This Row],[Amount]])</f>
        <v>3060</v>
      </c>
    </row>
    <row r="294" spans="1:7" x14ac:dyDescent="0.25">
      <c r="A294" s="1">
        <v>293</v>
      </c>
      <c r="B294" s="1" t="s">
        <v>470</v>
      </c>
      <c r="C294" s="1" t="s">
        <v>234</v>
      </c>
      <c r="D294" s="1" t="s">
        <v>685</v>
      </c>
      <c r="E294" s="1">
        <v>100</v>
      </c>
      <c r="F294">
        <f>SUM(tblSales[[#Headers],[Amount]]:tblSales[[#This Row],[Amount]])</f>
        <v>16600</v>
      </c>
      <c r="G294">
        <f>SUMIF(tblSales[[#Headers],[Region]]:tblSales[[#This Row],[Region]],tblSales[[#This Row],[Region]],tblSales[[#Headers],[Amount]]:tblSales[[#This Row],[Amount]])</f>
        <v>3890</v>
      </c>
    </row>
    <row r="295" spans="1:7" x14ac:dyDescent="0.25">
      <c r="A295" s="1">
        <v>294</v>
      </c>
      <c r="B295" s="1" t="s">
        <v>470</v>
      </c>
      <c r="C295" s="1" t="s">
        <v>223</v>
      </c>
      <c r="D295" s="1" t="s">
        <v>685</v>
      </c>
      <c r="E295" s="1">
        <v>70</v>
      </c>
      <c r="F295">
        <f>SUM(tblSales[[#Headers],[Amount]]:tblSales[[#This Row],[Amount]])</f>
        <v>16670</v>
      </c>
      <c r="G295">
        <f>SUMIF(tblSales[[#Headers],[Region]]:tblSales[[#This Row],[Region]],tblSales[[#This Row],[Region]],tblSales[[#Headers],[Amount]]:tblSales[[#This Row],[Amount]])</f>
        <v>3960</v>
      </c>
    </row>
    <row r="296" spans="1:7" x14ac:dyDescent="0.25">
      <c r="A296" s="1">
        <v>295</v>
      </c>
      <c r="B296" s="1" t="s">
        <v>384</v>
      </c>
      <c r="C296" s="1" t="s">
        <v>93</v>
      </c>
      <c r="D296" s="1" t="s">
        <v>689</v>
      </c>
      <c r="E296" s="1">
        <v>70</v>
      </c>
      <c r="F296">
        <f>SUM(tblSales[[#Headers],[Amount]]:tblSales[[#This Row],[Amount]])</f>
        <v>16740</v>
      </c>
      <c r="G296">
        <f>SUMIF(tblSales[[#Headers],[Region]]:tblSales[[#This Row],[Region]],tblSales[[#This Row],[Region]],tblSales[[#Headers],[Amount]]:tblSales[[#This Row],[Amount]])</f>
        <v>3330</v>
      </c>
    </row>
    <row r="297" spans="1:7" x14ac:dyDescent="0.25">
      <c r="A297" s="1">
        <v>296</v>
      </c>
      <c r="B297" s="1" t="s">
        <v>422</v>
      </c>
      <c r="C297" s="1" t="s">
        <v>276</v>
      </c>
      <c r="D297" s="1" t="s">
        <v>689</v>
      </c>
      <c r="E297" s="1">
        <v>30</v>
      </c>
      <c r="F297">
        <f>SUM(tblSales[[#Headers],[Amount]]:tblSales[[#This Row],[Amount]])</f>
        <v>16770</v>
      </c>
      <c r="G297">
        <f>SUMIF(tblSales[[#Headers],[Region]]:tblSales[[#This Row],[Region]],tblSales[[#This Row],[Region]],tblSales[[#Headers],[Amount]]:tblSales[[#This Row],[Amount]])</f>
        <v>3360</v>
      </c>
    </row>
    <row r="298" spans="1:7" x14ac:dyDescent="0.25">
      <c r="A298" s="1">
        <v>297</v>
      </c>
      <c r="B298" s="1" t="s">
        <v>422</v>
      </c>
      <c r="C298" s="1" t="s">
        <v>473</v>
      </c>
      <c r="D298" s="1" t="s">
        <v>687</v>
      </c>
      <c r="E298" s="1">
        <v>40</v>
      </c>
      <c r="F298">
        <f>SUM(tblSales[[#Headers],[Amount]]:tblSales[[#This Row],[Amount]])</f>
        <v>16810</v>
      </c>
      <c r="G298">
        <f>SUMIF(tblSales[[#Headers],[Region]]:tblSales[[#This Row],[Region]],tblSales[[#This Row],[Region]],tblSales[[#Headers],[Amount]]:tblSales[[#This Row],[Amount]])</f>
        <v>3450</v>
      </c>
    </row>
    <row r="299" spans="1:7" x14ac:dyDescent="0.25">
      <c r="A299" s="1">
        <v>298</v>
      </c>
      <c r="B299" s="1" t="s">
        <v>422</v>
      </c>
      <c r="C299" s="1" t="s">
        <v>44</v>
      </c>
      <c r="D299" s="1" t="s">
        <v>688</v>
      </c>
      <c r="E299" s="1">
        <v>30</v>
      </c>
      <c r="F299">
        <f>SUM(tblSales[[#Headers],[Amount]]:tblSales[[#This Row],[Amount]])</f>
        <v>16840</v>
      </c>
      <c r="G299">
        <f>SUMIF(tblSales[[#Headers],[Region]]:tblSales[[#This Row],[Region]],tblSales[[#This Row],[Region]],tblSales[[#Headers],[Amount]]:tblSales[[#This Row],[Amount]])</f>
        <v>3090</v>
      </c>
    </row>
    <row r="300" spans="1:7" x14ac:dyDescent="0.25">
      <c r="A300" s="1">
        <v>299</v>
      </c>
      <c r="B300" s="1" t="s">
        <v>422</v>
      </c>
      <c r="C300" s="1" t="s">
        <v>421</v>
      </c>
      <c r="D300" s="1" t="s">
        <v>686</v>
      </c>
      <c r="E300" s="1">
        <v>70</v>
      </c>
      <c r="F300">
        <f>SUM(tblSales[[#Headers],[Amount]]:tblSales[[#This Row],[Amount]])</f>
        <v>16910</v>
      </c>
      <c r="G300">
        <f>SUMIF(tblSales[[#Headers],[Region]]:tblSales[[#This Row],[Region]],tblSales[[#This Row],[Region]],tblSales[[#Headers],[Amount]]:tblSales[[#This Row],[Amount]])</f>
        <v>3050</v>
      </c>
    </row>
    <row r="301" spans="1:7" x14ac:dyDescent="0.25">
      <c r="A301" s="1">
        <v>300</v>
      </c>
      <c r="B301" s="1" t="s">
        <v>655</v>
      </c>
      <c r="C301" s="1" t="s">
        <v>110</v>
      </c>
      <c r="D301" s="1" t="s">
        <v>689</v>
      </c>
      <c r="E301" s="1">
        <v>100</v>
      </c>
      <c r="F301">
        <f>SUM(tblSales[[#Headers],[Amount]]:tblSales[[#This Row],[Amount]])</f>
        <v>17010</v>
      </c>
      <c r="G301">
        <f>SUMIF(tblSales[[#Headers],[Region]]:tblSales[[#This Row],[Region]],tblSales[[#This Row],[Region]],tblSales[[#Headers],[Amount]]:tblSales[[#This Row],[Amount]])</f>
        <v>3460</v>
      </c>
    </row>
    <row r="302" spans="1:7" x14ac:dyDescent="0.25">
      <c r="A302" s="1">
        <v>301</v>
      </c>
      <c r="B302" s="1" t="s">
        <v>655</v>
      </c>
      <c r="C302" s="1" t="s">
        <v>526</v>
      </c>
      <c r="D302" s="1" t="s">
        <v>689</v>
      </c>
      <c r="E302" s="1">
        <v>60</v>
      </c>
      <c r="F302">
        <f>SUM(tblSales[[#Headers],[Amount]]:tblSales[[#This Row],[Amount]])</f>
        <v>17070</v>
      </c>
      <c r="G302">
        <f>SUMIF(tblSales[[#Headers],[Region]]:tblSales[[#This Row],[Region]],tblSales[[#This Row],[Region]],tblSales[[#Headers],[Amount]]:tblSales[[#This Row],[Amount]])</f>
        <v>3520</v>
      </c>
    </row>
    <row r="303" spans="1:7" x14ac:dyDescent="0.25">
      <c r="A303" s="1">
        <v>302</v>
      </c>
      <c r="B303" s="1" t="s">
        <v>319</v>
      </c>
      <c r="C303" s="1" t="s">
        <v>320</v>
      </c>
      <c r="D303" s="1" t="s">
        <v>687</v>
      </c>
      <c r="E303" s="1">
        <v>30</v>
      </c>
      <c r="F303">
        <f>SUM(tblSales[[#Headers],[Amount]]:tblSales[[#This Row],[Amount]])</f>
        <v>17100</v>
      </c>
      <c r="G303">
        <f>SUMIF(tblSales[[#Headers],[Region]]:tblSales[[#This Row],[Region]],tblSales[[#This Row],[Region]],tblSales[[#Headers],[Amount]]:tblSales[[#This Row],[Amount]])</f>
        <v>3480</v>
      </c>
    </row>
    <row r="304" spans="1:7" x14ac:dyDescent="0.25">
      <c r="A304" s="1">
        <v>303</v>
      </c>
      <c r="B304" s="1" t="s">
        <v>319</v>
      </c>
      <c r="C304" s="1" t="s">
        <v>262</v>
      </c>
      <c r="D304" s="1" t="s">
        <v>687</v>
      </c>
      <c r="E304" s="1">
        <v>70</v>
      </c>
      <c r="F304">
        <f>SUM(tblSales[[#Headers],[Amount]]:tblSales[[#This Row],[Amount]])</f>
        <v>17170</v>
      </c>
      <c r="G304">
        <f>SUMIF(tblSales[[#Headers],[Region]]:tblSales[[#This Row],[Region]],tblSales[[#This Row],[Region]],tblSales[[#Headers],[Amount]]:tblSales[[#This Row],[Amount]])</f>
        <v>3550</v>
      </c>
    </row>
    <row r="305" spans="1:7" x14ac:dyDescent="0.25">
      <c r="A305" s="1">
        <v>304</v>
      </c>
      <c r="B305" s="1" t="s">
        <v>513</v>
      </c>
      <c r="C305" s="1" t="s">
        <v>401</v>
      </c>
      <c r="D305" s="1" t="s">
        <v>685</v>
      </c>
      <c r="E305" s="1">
        <v>60</v>
      </c>
      <c r="F305">
        <f>SUM(tblSales[[#Headers],[Amount]]:tblSales[[#This Row],[Amount]])</f>
        <v>17230</v>
      </c>
      <c r="G305">
        <f>SUMIF(tblSales[[#Headers],[Region]]:tblSales[[#This Row],[Region]],tblSales[[#This Row],[Region]],tblSales[[#Headers],[Amount]]:tblSales[[#This Row],[Amount]])</f>
        <v>4020</v>
      </c>
    </row>
    <row r="306" spans="1:7" x14ac:dyDescent="0.25">
      <c r="A306" s="1">
        <v>305</v>
      </c>
      <c r="B306" s="1" t="s">
        <v>513</v>
      </c>
      <c r="C306" s="1" t="s">
        <v>503</v>
      </c>
      <c r="D306" s="1" t="s">
        <v>689</v>
      </c>
      <c r="E306" s="1">
        <v>90</v>
      </c>
      <c r="F306">
        <f>SUM(tblSales[[#Headers],[Amount]]:tblSales[[#This Row],[Amount]])</f>
        <v>17320</v>
      </c>
      <c r="G306">
        <f>SUMIF(tblSales[[#Headers],[Region]]:tblSales[[#This Row],[Region]],tblSales[[#This Row],[Region]],tblSales[[#Headers],[Amount]]:tblSales[[#This Row],[Amount]])</f>
        <v>3610</v>
      </c>
    </row>
    <row r="307" spans="1:7" x14ac:dyDescent="0.25">
      <c r="A307" s="1">
        <v>306</v>
      </c>
      <c r="B307" s="1" t="s">
        <v>513</v>
      </c>
      <c r="C307" s="1" t="s">
        <v>326</v>
      </c>
      <c r="D307" s="1" t="s">
        <v>686</v>
      </c>
      <c r="E307" s="1">
        <v>90</v>
      </c>
      <c r="F307">
        <f>SUM(tblSales[[#Headers],[Amount]]:tblSales[[#This Row],[Amount]])</f>
        <v>17410</v>
      </c>
      <c r="G307">
        <f>SUMIF(tblSales[[#Headers],[Region]]:tblSales[[#This Row],[Region]],tblSales[[#This Row],[Region]],tblSales[[#Headers],[Amount]]:tblSales[[#This Row],[Amount]])</f>
        <v>3140</v>
      </c>
    </row>
    <row r="308" spans="1:7" x14ac:dyDescent="0.25">
      <c r="A308" s="1">
        <v>307</v>
      </c>
      <c r="B308" s="1" t="s">
        <v>366</v>
      </c>
      <c r="C308" s="1" t="s">
        <v>367</v>
      </c>
      <c r="D308" s="1" t="s">
        <v>686</v>
      </c>
      <c r="E308" s="1">
        <v>80</v>
      </c>
      <c r="F308">
        <f>SUM(tblSales[[#Headers],[Amount]]:tblSales[[#This Row],[Amount]])</f>
        <v>17490</v>
      </c>
      <c r="G308">
        <f>SUMIF(tblSales[[#Headers],[Region]]:tblSales[[#This Row],[Region]],tblSales[[#This Row],[Region]],tblSales[[#Headers],[Amount]]:tblSales[[#This Row],[Amount]])</f>
        <v>3220</v>
      </c>
    </row>
    <row r="309" spans="1:7" x14ac:dyDescent="0.25">
      <c r="A309" s="1">
        <v>308</v>
      </c>
      <c r="B309" s="1" t="s">
        <v>366</v>
      </c>
      <c r="C309" s="1" t="s">
        <v>436</v>
      </c>
      <c r="D309" s="1" t="s">
        <v>685</v>
      </c>
      <c r="E309" s="1">
        <v>90</v>
      </c>
      <c r="F309">
        <f>SUM(tblSales[[#Headers],[Amount]]:tblSales[[#This Row],[Amount]])</f>
        <v>17580</v>
      </c>
      <c r="G309">
        <f>SUMIF(tblSales[[#Headers],[Region]]:tblSales[[#This Row],[Region]],tblSales[[#This Row],[Region]],tblSales[[#Headers],[Amount]]:tblSales[[#This Row],[Amount]])</f>
        <v>4110</v>
      </c>
    </row>
    <row r="310" spans="1:7" x14ac:dyDescent="0.25">
      <c r="A310" s="1">
        <v>309</v>
      </c>
      <c r="B310" s="1" t="s">
        <v>366</v>
      </c>
      <c r="C310" s="1" t="s">
        <v>640</v>
      </c>
      <c r="D310" s="1" t="s">
        <v>688</v>
      </c>
      <c r="E310" s="1">
        <v>30</v>
      </c>
      <c r="F310">
        <f>SUM(tblSales[[#Headers],[Amount]]:tblSales[[#This Row],[Amount]])</f>
        <v>17610</v>
      </c>
      <c r="G310">
        <f>SUMIF(tblSales[[#Headers],[Region]]:tblSales[[#This Row],[Region]],tblSales[[#This Row],[Region]],tblSales[[#Headers],[Amount]]:tblSales[[#This Row],[Amount]])</f>
        <v>3120</v>
      </c>
    </row>
    <row r="311" spans="1:7" x14ac:dyDescent="0.25">
      <c r="A311" s="1">
        <v>310</v>
      </c>
      <c r="B311" s="1" t="s">
        <v>567</v>
      </c>
      <c r="C311" s="1" t="s">
        <v>568</v>
      </c>
      <c r="D311" s="1" t="s">
        <v>687</v>
      </c>
      <c r="E311" s="1">
        <v>10</v>
      </c>
      <c r="F311">
        <f>SUM(tblSales[[#Headers],[Amount]]:tblSales[[#This Row],[Amount]])</f>
        <v>17620</v>
      </c>
      <c r="G311">
        <f>SUMIF(tblSales[[#Headers],[Region]]:tblSales[[#This Row],[Region]],tblSales[[#This Row],[Region]],tblSales[[#Headers],[Amount]]:tblSales[[#This Row],[Amount]])</f>
        <v>3560</v>
      </c>
    </row>
    <row r="312" spans="1:7" x14ac:dyDescent="0.25">
      <c r="A312" s="1">
        <v>311</v>
      </c>
      <c r="B312" s="1" t="s">
        <v>255</v>
      </c>
      <c r="C312" s="1" t="s">
        <v>256</v>
      </c>
      <c r="D312" s="1" t="s">
        <v>689</v>
      </c>
      <c r="E312" s="1">
        <v>60</v>
      </c>
      <c r="F312">
        <f>SUM(tblSales[[#Headers],[Amount]]:tblSales[[#This Row],[Amount]])</f>
        <v>17680</v>
      </c>
      <c r="G312">
        <f>SUMIF(tblSales[[#Headers],[Region]]:tblSales[[#This Row],[Region]],tblSales[[#This Row],[Region]],tblSales[[#Headers],[Amount]]:tblSales[[#This Row],[Amount]])</f>
        <v>3670</v>
      </c>
    </row>
    <row r="313" spans="1:7" x14ac:dyDescent="0.25">
      <c r="A313" s="1">
        <v>312</v>
      </c>
      <c r="B313" s="1" t="s">
        <v>255</v>
      </c>
      <c r="C313" s="1" t="s">
        <v>504</v>
      </c>
      <c r="D313" s="1" t="s">
        <v>685</v>
      </c>
      <c r="E313" s="1">
        <v>100</v>
      </c>
      <c r="F313">
        <f>SUM(tblSales[[#Headers],[Amount]]:tblSales[[#This Row],[Amount]])</f>
        <v>17780</v>
      </c>
      <c r="G313">
        <f>SUMIF(tblSales[[#Headers],[Region]]:tblSales[[#This Row],[Region]],tblSales[[#This Row],[Region]],tblSales[[#Headers],[Amount]]:tblSales[[#This Row],[Amount]])</f>
        <v>4210</v>
      </c>
    </row>
    <row r="314" spans="1:7" x14ac:dyDescent="0.25">
      <c r="A314" s="1">
        <v>313</v>
      </c>
      <c r="B314" s="1" t="s">
        <v>255</v>
      </c>
      <c r="C314" s="1" t="s">
        <v>74</v>
      </c>
      <c r="D314" s="1" t="s">
        <v>686</v>
      </c>
      <c r="E314" s="1">
        <v>90</v>
      </c>
      <c r="F314">
        <f>SUM(tblSales[[#Headers],[Amount]]:tblSales[[#This Row],[Amount]])</f>
        <v>17870</v>
      </c>
      <c r="G314">
        <f>SUMIF(tblSales[[#Headers],[Region]]:tblSales[[#This Row],[Region]],tblSales[[#This Row],[Region]],tblSales[[#Headers],[Amount]]:tblSales[[#This Row],[Amount]])</f>
        <v>3310</v>
      </c>
    </row>
    <row r="315" spans="1:7" x14ac:dyDescent="0.25">
      <c r="A315" s="1">
        <v>314</v>
      </c>
      <c r="B315" s="1" t="s">
        <v>255</v>
      </c>
      <c r="C315" s="1" t="s">
        <v>515</v>
      </c>
      <c r="D315" s="1" t="s">
        <v>686</v>
      </c>
      <c r="E315" s="1">
        <v>60</v>
      </c>
      <c r="F315">
        <f>SUM(tblSales[[#Headers],[Amount]]:tblSales[[#This Row],[Amount]])</f>
        <v>17930</v>
      </c>
      <c r="G315">
        <f>SUMIF(tblSales[[#Headers],[Region]]:tblSales[[#This Row],[Region]],tblSales[[#This Row],[Region]],tblSales[[#Headers],[Amount]]:tblSales[[#This Row],[Amount]])</f>
        <v>3370</v>
      </c>
    </row>
    <row r="316" spans="1:7" x14ac:dyDescent="0.25">
      <c r="A316" s="1">
        <v>315</v>
      </c>
      <c r="B316" s="1" t="s">
        <v>433</v>
      </c>
      <c r="C316" s="1" t="s">
        <v>434</v>
      </c>
      <c r="D316" s="1" t="s">
        <v>685</v>
      </c>
      <c r="E316" s="1">
        <v>30</v>
      </c>
      <c r="F316">
        <f>SUM(tblSales[[#Headers],[Amount]]:tblSales[[#This Row],[Amount]])</f>
        <v>17960</v>
      </c>
      <c r="G316">
        <f>SUMIF(tblSales[[#Headers],[Region]]:tblSales[[#This Row],[Region]],tblSales[[#This Row],[Region]],tblSales[[#Headers],[Amount]]:tblSales[[#This Row],[Amount]])</f>
        <v>4240</v>
      </c>
    </row>
    <row r="317" spans="1:7" x14ac:dyDescent="0.25">
      <c r="A317" s="1">
        <v>316</v>
      </c>
      <c r="B317" s="1" t="s">
        <v>433</v>
      </c>
      <c r="C317" s="1" t="s">
        <v>78</v>
      </c>
      <c r="D317" s="1" t="s">
        <v>688</v>
      </c>
      <c r="E317" s="1">
        <v>90</v>
      </c>
      <c r="F317">
        <f>SUM(tblSales[[#Headers],[Amount]]:tblSales[[#This Row],[Amount]])</f>
        <v>18050</v>
      </c>
      <c r="G317">
        <f>SUMIF(tblSales[[#Headers],[Region]]:tblSales[[#This Row],[Region]],tblSales[[#This Row],[Region]],tblSales[[#Headers],[Amount]]:tblSales[[#This Row],[Amount]])</f>
        <v>3210</v>
      </c>
    </row>
    <row r="318" spans="1:7" x14ac:dyDescent="0.25">
      <c r="A318" s="1">
        <v>317</v>
      </c>
      <c r="B318" s="1" t="s">
        <v>433</v>
      </c>
      <c r="C318" s="1" t="s">
        <v>339</v>
      </c>
      <c r="D318" s="1" t="s">
        <v>689</v>
      </c>
      <c r="E318" s="1">
        <v>40</v>
      </c>
      <c r="F318">
        <f>SUM(tblSales[[#Headers],[Amount]]:tblSales[[#This Row],[Amount]])</f>
        <v>18090</v>
      </c>
      <c r="G318">
        <f>SUMIF(tblSales[[#Headers],[Region]]:tblSales[[#This Row],[Region]],tblSales[[#This Row],[Region]],tblSales[[#Headers],[Amount]]:tblSales[[#This Row],[Amount]])</f>
        <v>3710</v>
      </c>
    </row>
    <row r="319" spans="1:7" x14ac:dyDescent="0.25">
      <c r="A319" s="1">
        <v>318</v>
      </c>
      <c r="B319" s="1" t="s">
        <v>433</v>
      </c>
      <c r="C319" s="1" t="s">
        <v>603</v>
      </c>
      <c r="D319" s="1" t="s">
        <v>689</v>
      </c>
      <c r="E319" s="1">
        <v>70</v>
      </c>
      <c r="F319">
        <f>SUM(tblSales[[#Headers],[Amount]]:tblSales[[#This Row],[Amount]])</f>
        <v>18160</v>
      </c>
      <c r="G319">
        <f>SUMIF(tblSales[[#Headers],[Region]]:tblSales[[#This Row],[Region]],tblSales[[#This Row],[Region]],tblSales[[#Headers],[Amount]]:tblSales[[#This Row],[Amount]])</f>
        <v>3780</v>
      </c>
    </row>
    <row r="320" spans="1:7" x14ac:dyDescent="0.25">
      <c r="A320" s="1">
        <v>319</v>
      </c>
      <c r="B320" s="1" t="s">
        <v>579</v>
      </c>
      <c r="C320" s="1" t="s">
        <v>332</v>
      </c>
      <c r="D320" s="1" t="s">
        <v>688</v>
      </c>
      <c r="E320" s="1">
        <v>100</v>
      </c>
      <c r="F320">
        <f>SUM(tblSales[[#Headers],[Amount]]:tblSales[[#This Row],[Amount]])</f>
        <v>18260</v>
      </c>
      <c r="G320">
        <f>SUMIF(tblSales[[#Headers],[Region]]:tblSales[[#This Row],[Region]],tblSales[[#This Row],[Region]],tblSales[[#Headers],[Amount]]:tblSales[[#This Row],[Amount]])</f>
        <v>3310</v>
      </c>
    </row>
    <row r="321" spans="1:7" x14ac:dyDescent="0.25">
      <c r="A321" s="1">
        <v>320</v>
      </c>
      <c r="B321" s="1" t="s">
        <v>579</v>
      </c>
      <c r="C321" s="1" t="s">
        <v>521</v>
      </c>
      <c r="D321" s="1" t="s">
        <v>687</v>
      </c>
      <c r="E321" s="1">
        <v>50</v>
      </c>
      <c r="F321">
        <f>SUM(tblSales[[#Headers],[Amount]]:tblSales[[#This Row],[Amount]])</f>
        <v>18310</v>
      </c>
      <c r="G321">
        <f>SUMIF(tblSales[[#Headers],[Region]]:tblSales[[#This Row],[Region]],tblSales[[#This Row],[Region]],tblSales[[#Headers],[Amount]]:tblSales[[#This Row],[Amount]])</f>
        <v>3610</v>
      </c>
    </row>
    <row r="322" spans="1:7" x14ac:dyDescent="0.25">
      <c r="A322" s="1">
        <v>321</v>
      </c>
      <c r="B322" s="1" t="s">
        <v>579</v>
      </c>
      <c r="C322" s="1" t="s">
        <v>410</v>
      </c>
      <c r="D322" s="1" t="s">
        <v>685</v>
      </c>
      <c r="E322" s="1">
        <v>30</v>
      </c>
      <c r="F322">
        <f>SUM(tblSales[[#Headers],[Amount]]:tblSales[[#This Row],[Amount]])</f>
        <v>18340</v>
      </c>
      <c r="G322">
        <f>SUMIF(tblSales[[#Headers],[Region]]:tblSales[[#This Row],[Region]],tblSales[[#This Row],[Region]],tblSales[[#Headers],[Amount]]:tblSales[[#This Row],[Amount]])</f>
        <v>4270</v>
      </c>
    </row>
    <row r="323" spans="1:7" x14ac:dyDescent="0.25">
      <c r="A323" s="1">
        <v>322</v>
      </c>
      <c r="B323" s="1" t="s">
        <v>383</v>
      </c>
      <c r="C323" s="1" t="s">
        <v>262</v>
      </c>
      <c r="D323" s="1" t="s">
        <v>686</v>
      </c>
      <c r="E323" s="1">
        <v>20</v>
      </c>
      <c r="F323">
        <f>SUM(tblSales[[#Headers],[Amount]]:tblSales[[#This Row],[Amount]])</f>
        <v>18360</v>
      </c>
      <c r="G323">
        <f>SUMIF(tblSales[[#Headers],[Region]]:tblSales[[#This Row],[Region]],tblSales[[#This Row],[Region]],tblSales[[#Headers],[Amount]]:tblSales[[#This Row],[Amount]])</f>
        <v>3390</v>
      </c>
    </row>
    <row r="324" spans="1:7" x14ac:dyDescent="0.25">
      <c r="A324" s="1">
        <v>323</v>
      </c>
      <c r="B324" s="1" t="s">
        <v>383</v>
      </c>
      <c r="C324" s="1" t="s">
        <v>44</v>
      </c>
      <c r="D324" s="1" t="s">
        <v>685</v>
      </c>
      <c r="E324" s="1">
        <v>70</v>
      </c>
      <c r="F324">
        <f>SUM(tblSales[[#Headers],[Amount]]:tblSales[[#This Row],[Amount]])</f>
        <v>18430</v>
      </c>
      <c r="G324">
        <f>SUMIF(tblSales[[#Headers],[Region]]:tblSales[[#This Row],[Region]],tblSales[[#This Row],[Region]],tblSales[[#Headers],[Amount]]:tblSales[[#This Row],[Amount]])</f>
        <v>4340</v>
      </c>
    </row>
    <row r="325" spans="1:7" x14ac:dyDescent="0.25">
      <c r="A325" s="1">
        <v>324</v>
      </c>
      <c r="B325" s="1" t="s">
        <v>383</v>
      </c>
      <c r="C325" s="1" t="s">
        <v>659</v>
      </c>
      <c r="D325" s="1" t="s">
        <v>689</v>
      </c>
      <c r="E325" s="1">
        <v>60</v>
      </c>
      <c r="F325">
        <f>SUM(tblSales[[#Headers],[Amount]]:tblSales[[#This Row],[Amount]])</f>
        <v>18490</v>
      </c>
      <c r="G325">
        <f>SUMIF(tblSales[[#Headers],[Region]]:tblSales[[#This Row],[Region]],tblSales[[#This Row],[Region]],tblSales[[#Headers],[Amount]]:tblSales[[#This Row],[Amount]])</f>
        <v>3840</v>
      </c>
    </row>
    <row r="326" spans="1:7" x14ac:dyDescent="0.25">
      <c r="A326" s="1">
        <v>325</v>
      </c>
      <c r="B326" s="1" t="s">
        <v>241</v>
      </c>
      <c r="C326" s="1" t="s">
        <v>91</v>
      </c>
      <c r="D326" s="1" t="s">
        <v>686</v>
      </c>
      <c r="E326" s="1">
        <v>60</v>
      </c>
      <c r="F326">
        <f>SUM(tblSales[[#Headers],[Amount]]:tblSales[[#This Row],[Amount]])</f>
        <v>18550</v>
      </c>
      <c r="G326">
        <f>SUMIF(tblSales[[#Headers],[Region]]:tblSales[[#This Row],[Region]],tblSales[[#This Row],[Region]],tblSales[[#Headers],[Amount]]:tblSales[[#This Row],[Amount]])</f>
        <v>3450</v>
      </c>
    </row>
    <row r="327" spans="1:7" x14ac:dyDescent="0.25">
      <c r="A327" s="1">
        <v>326</v>
      </c>
      <c r="B327" s="1" t="s">
        <v>241</v>
      </c>
      <c r="C327" s="1" t="s">
        <v>27</v>
      </c>
      <c r="D327" s="1" t="s">
        <v>685</v>
      </c>
      <c r="E327" s="1">
        <v>20</v>
      </c>
      <c r="F327">
        <f>SUM(tblSales[[#Headers],[Amount]]:tblSales[[#This Row],[Amount]])</f>
        <v>18570</v>
      </c>
      <c r="G327">
        <f>SUMIF(tblSales[[#Headers],[Region]]:tblSales[[#This Row],[Region]],tblSales[[#This Row],[Region]],tblSales[[#Headers],[Amount]]:tblSales[[#This Row],[Amount]])</f>
        <v>4360</v>
      </c>
    </row>
    <row r="328" spans="1:7" x14ac:dyDescent="0.25">
      <c r="A328" s="1">
        <v>327</v>
      </c>
      <c r="B328" s="1" t="s">
        <v>241</v>
      </c>
      <c r="C328" s="1" t="s">
        <v>87</v>
      </c>
      <c r="D328" s="1" t="s">
        <v>688</v>
      </c>
      <c r="E328" s="1">
        <v>80</v>
      </c>
      <c r="F328">
        <f>SUM(tblSales[[#Headers],[Amount]]:tblSales[[#This Row],[Amount]])</f>
        <v>18650</v>
      </c>
      <c r="G328">
        <f>SUMIF(tblSales[[#Headers],[Region]]:tblSales[[#This Row],[Region]],tblSales[[#This Row],[Region]],tblSales[[#Headers],[Amount]]:tblSales[[#This Row],[Amount]])</f>
        <v>3390</v>
      </c>
    </row>
    <row r="329" spans="1:7" x14ac:dyDescent="0.25">
      <c r="A329" s="1">
        <v>328</v>
      </c>
      <c r="B329" s="1" t="s">
        <v>241</v>
      </c>
      <c r="C329" s="1" t="s">
        <v>334</v>
      </c>
      <c r="D329" s="1" t="s">
        <v>687</v>
      </c>
      <c r="E329" s="1">
        <v>50</v>
      </c>
      <c r="F329">
        <f>SUM(tblSales[[#Headers],[Amount]]:tblSales[[#This Row],[Amount]])</f>
        <v>18700</v>
      </c>
      <c r="G329">
        <f>SUMIF(tblSales[[#Headers],[Region]]:tblSales[[#This Row],[Region]],tblSales[[#This Row],[Region]],tblSales[[#Headers],[Amount]]:tblSales[[#This Row],[Amount]])</f>
        <v>3660</v>
      </c>
    </row>
    <row r="330" spans="1:7" x14ac:dyDescent="0.25">
      <c r="A330" s="1">
        <v>329</v>
      </c>
      <c r="B330" s="1" t="s">
        <v>72</v>
      </c>
      <c r="C330" s="1" t="s">
        <v>6</v>
      </c>
      <c r="D330" s="1" t="s">
        <v>689</v>
      </c>
      <c r="E330" s="1">
        <v>80</v>
      </c>
      <c r="F330">
        <f>SUM(tblSales[[#Headers],[Amount]]:tblSales[[#This Row],[Amount]])</f>
        <v>18780</v>
      </c>
      <c r="G330">
        <f>SUMIF(tblSales[[#Headers],[Region]]:tblSales[[#This Row],[Region]],tblSales[[#This Row],[Region]],tblSales[[#Headers],[Amount]]:tblSales[[#This Row],[Amount]])</f>
        <v>3920</v>
      </c>
    </row>
    <row r="331" spans="1:7" x14ac:dyDescent="0.25">
      <c r="A331" s="1">
        <v>330</v>
      </c>
      <c r="B331" s="1" t="s">
        <v>571</v>
      </c>
      <c r="C331" s="1" t="s">
        <v>414</v>
      </c>
      <c r="D331" s="1" t="s">
        <v>689</v>
      </c>
      <c r="E331" s="1">
        <v>80</v>
      </c>
      <c r="F331">
        <f>SUM(tblSales[[#Headers],[Amount]]:tblSales[[#This Row],[Amount]])</f>
        <v>18860</v>
      </c>
      <c r="G331">
        <f>SUMIF(tblSales[[#Headers],[Region]]:tblSales[[#This Row],[Region]],tblSales[[#This Row],[Region]],tblSales[[#Headers],[Amount]]:tblSales[[#This Row],[Amount]])</f>
        <v>4000</v>
      </c>
    </row>
    <row r="332" spans="1:7" x14ac:dyDescent="0.25">
      <c r="A332" s="1">
        <v>331</v>
      </c>
      <c r="B332" s="1" t="s">
        <v>571</v>
      </c>
      <c r="C332" s="1" t="s">
        <v>76</v>
      </c>
      <c r="D332" s="1" t="s">
        <v>686</v>
      </c>
      <c r="E332" s="1">
        <v>30</v>
      </c>
      <c r="F332">
        <f>SUM(tblSales[[#Headers],[Amount]]:tblSales[[#This Row],[Amount]])</f>
        <v>18890</v>
      </c>
      <c r="G332">
        <f>SUMIF(tblSales[[#Headers],[Region]]:tblSales[[#This Row],[Region]],tblSales[[#This Row],[Region]],tblSales[[#Headers],[Amount]]:tblSales[[#This Row],[Amount]])</f>
        <v>3480</v>
      </c>
    </row>
    <row r="333" spans="1:7" x14ac:dyDescent="0.25">
      <c r="A333" s="1">
        <v>332</v>
      </c>
      <c r="B333" s="1" t="s">
        <v>368</v>
      </c>
      <c r="C333" s="1" t="s">
        <v>349</v>
      </c>
      <c r="D333" s="1" t="s">
        <v>685</v>
      </c>
      <c r="E333" s="1">
        <v>30</v>
      </c>
      <c r="F333">
        <f>SUM(tblSales[[#Headers],[Amount]]:tblSales[[#This Row],[Amount]])</f>
        <v>18920</v>
      </c>
      <c r="G333">
        <f>SUMIF(tblSales[[#Headers],[Region]]:tblSales[[#This Row],[Region]],tblSales[[#This Row],[Region]],tblSales[[#Headers],[Amount]]:tblSales[[#This Row],[Amount]])</f>
        <v>4390</v>
      </c>
    </row>
    <row r="334" spans="1:7" x14ac:dyDescent="0.25">
      <c r="A334" s="1">
        <v>333</v>
      </c>
      <c r="B334" s="1" t="s">
        <v>368</v>
      </c>
      <c r="C334" s="1" t="s">
        <v>83</v>
      </c>
      <c r="D334" s="1" t="s">
        <v>687</v>
      </c>
      <c r="E334" s="1">
        <v>60</v>
      </c>
      <c r="F334">
        <f>SUM(tblSales[[#Headers],[Amount]]:tblSales[[#This Row],[Amount]])</f>
        <v>18980</v>
      </c>
      <c r="G334">
        <f>SUMIF(tblSales[[#Headers],[Region]]:tblSales[[#This Row],[Region]],tblSales[[#This Row],[Region]],tblSales[[#Headers],[Amount]]:tblSales[[#This Row],[Amount]])</f>
        <v>3720</v>
      </c>
    </row>
    <row r="335" spans="1:7" x14ac:dyDescent="0.25">
      <c r="A335" s="1">
        <v>334</v>
      </c>
      <c r="B335" s="1" t="s">
        <v>368</v>
      </c>
      <c r="C335" s="1" t="s">
        <v>60</v>
      </c>
      <c r="D335" s="1" t="s">
        <v>685</v>
      </c>
      <c r="E335" s="1">
        <v>10</v>
      </c>
      <c r="F335">
        <f>SUM(tblSales[[#Headers],[Amount]]:tblSales[[#This Row],[Amount]])</f>
        <v>18990</v>
      </c>
      <c r="G335">
        <f>SUMIF(tblSales[[#Headers],[Region]]:tblSales[[#This Row],[Region]],tblSales[[#This Row],[Region]],tblSales[[#Headers],[Amount]]:tblSales[[#This Row],[Amount]])</f>
        <v>4400</v>
      </c>
    </row>
    <row r="336" spans="1:7" x14ac:dyDescent="0.25">
      <c r="A336" s="1">
        <v>335</v>
      </c>
      <c r="B336" s="1" t="s">
        <v>485</v>
      </c>
      <c r="C336" s="1" t="s">
        <v>486</v>
      </c>
      <c r="D336" s="1" t="s">
        <v>686</v>
      </c>
      <c r="E336" s="1">
        <v>90</v>
      </c>
      <c r="F336">
        <f>SUM(tblSales[[#Headers],[Amount]]:tblSales[[#This Row],[Amount]])</f>
        <v>19080</v>
      </c>
      <c r="G336">
        <f>SUMIF(tblSales[[#Headers],[Region]]:tblSales[[#This Row],[Region]],tblSales[[#This Row],[Region]],tblSales[[#Headers],[Amount]]:tblSales[[#This Row],[Amount]])</f>
        <v>3570</v>
      </c>
    </row>
    <row r="337" spans="1:7" x14ac:dyDescent="0.25">
      <c r="A337" s="1">
        <v>336</v>
      </c>
      <c r="B337" s="1" t="s">
        <v>574</v>
      </c>
      <c r="C337" s="1" t="s">
        <v>180</v>
      </c>
      <c r="D337" s="1" t="s">
        <v>689</v>
      </c>
      <c r="E337" s="1">
        <v>20</v>
      </c>
      <c r="F337">
        <f>SUM(tblSales[[#Headers],[Amount]]:tblSales[[#This Row],[Amount]])</f>
        <v>19100</v>
      </c>
      <c r="G337">
        <f>SUMIF(tblSales[[#Headers],[Region]]:tblSales[[#This Row],[Region]],tblSales[[#This Row],[Region]],tblSales[[#Headers],[Amount]]:tblSales[[#This Row],[Amount]])</f>
        <v>4020</v>
      </c>
    </row>
    <row r="338" spans="1:7" x14ac:dyDescent="0.25">
      <c r="A338" s="1">
        <v>337</v>
      </c>
      <c r="B338" s="1" t="s">
        <v>574</v>
      </c>
      <c r="C338" s="1" t="s">
        <v>183</v>
      </c>
      <c r="D338" s="1" t="s">
        <v>688</v>
      </c>
      <c r="E338" s="1">
        <v>50</v>
      </c>
      <c r="F338">
        <f>SUM(tblSales[[#Headers],[Amount]]:tblSales[[#This Row],[Amount]])</f>
        <v>19150</v>
      </c>
      <c r="G338">
        <f>SUMIF(tblSales[[#Headers],[Region]]:tblSales[[#This Row],[Region]],tblSales[[#This Row],[Region]],tblSales[[#Headers],[Amount]]:tblSales[[#This Row],[Amount]])</f>
        <v>3440</v>
      </c>
    </row>
    <row r="339" spans="1:7" x14ac:dyDescent="0.25">
      <c r="A339" s="1">
        <v>338</v>
      </c>
      <c r="B339" s="1" t="s">
        <v>574</v>
      </c>
      <c r="C339" s="1" t="s">
        <v>36</v>
      </c>
      <c r="D339" s="1" t="s">
        <v>686</v>
      </c>
      <c r="E339" s="1">
        <v>70</v>
      </c>
      <c r="F339">
        <f>SUM(tblSales[[#Headers],[Amount]]:tblSales[[#This Row],[Amount]])</f>
        <v>19220</v>
      </c>
      <c r="G339">
        <f>SUMIF(tblSales[[#Headers],[Region]]:tblSales[[#This Row],[Region]],tblSales[[#This Row],[Region]],tblSales[[#Headers],[Amount]]:tblSales[[#This Row],[Amount]])</f>
        <v>3640</v>
      </c>
    </row>
    <row r="340" spans="1:7" x14ac:dyDescent="0.25">
      <c r="A340" s="1">
        <v>339</v>
      </c>
      <c r="B340" s="1" t="s">
        <v>365</v>
      </c>
      <c r="C340" s="1" t="s">
        <v>85</v>
      </c>
      <c r="D340" s="1" t="s">
        <v>685</v>
      </c>
      <c r="E340" s="1">
        <v>90</v>
      </c>
      <c r="F340">
        <f>SUM(tblSales[[#Headers],[Amount]]:tblSales[[#This Row],[Amount]])</f>
        <v>19310</v>
      </c>
      <c r="G340">
        <f>SUMIF(tblSales[[#Headers],[Region]]:tblSales[[#This Row],[Region]],tblSales[[#This Row],[Region]],tblSales[[#Headers],[Amount]]:tblSales[[#This Row],[Amount]])</f>
        <v>4490</v>
      </c>
    </row>
    <row r="341" spans="1:7" x14ac:dyDescent="0.25">
      <c r="A341" s="1">
        <v>340</v>
      </c>
      <c r="B341" s="1" t="s">
        <v>365</v>
      </c>
      <c r="C341" s="1" t="s">
        <v>314</v>
      </c>
      <c r="D341" s="1" t="s">
        <v>689</v>
      </c>
      <c r="E341" s="1">
        <v>40</v>
      </c>
      <c r="F341">
        <f>SUM(tblSales[[#Headers],[Amount]]:tblSales[[#This Row],[Amount]])</f>
        <v>19350</v>
      </c>
      <c r="G341">
        <f>SUMIF(tblSales[[#Headers],[Region]]:tblSales[[#This Row],[Region]],tblSales[[#This Row],[Region]],tblSales[[#Headers],[Amount]]:tblSales[[#This Row],[Amount]])</f>
        <v>4060</v>
      </c>
    </row>
    <row r="342" spans="1:7" x14ac:dyDescent="0.25">
      <c r="A342" s="1">
        <v>341</v>
      </c>
      <c r="B342" s="1" t="s">
        <v>365</v>
      </c>
      <c r="C342" s="1" t="s">
        <v>32</v>
      </c>
      <c r="D342" s="1" t="s">
        <v>686</v>
      </c>
      <c r="E342" s="1">
        <v>90</v>
      </c>
      <c r="F342">
        <f>SUM(tblSales[[#Headers],[Amount]]:tblSales[[#This Row],[Amount]])</f>
        <v>19440</v>
      </c>
      <c r="G342">
        <f>SUMIF(tblSales[[#Headers],[Region]]:tblSales[[#This Row],[Region]],tblSales[[#This Row],[Region]],tblSales[[#Headers],[Amount]]:tblSales[[#This Row],[Amount]])</f>
        <v>3730</v>
      </c>
    </row>
    <row r="343" spans="1:7" x14ac:dyDescent="0.25">
      <c r="A343" s="1">
        <v>342</v>
      </c>
      <c r="B343" s="1" t="s">
        <v>365</v>
      </c>
      <c r="C343" s="1" t="s">
        <v>34</v>
      </c>
      <c r="D343" s="1" t="s">
        <v>689</v>
      </c>
      <c r="E343" s="1">
        <v>90</v>
      </c>
      <c r="F343">
        <f>SUM(tblSales[[#Headers],[Amount]]:tblSales[[#This Row],[Amount]])</f>
        <v>19530</v>
      </c>
      <c r="G343">
        <f>SUMIF(tblSales[[#Headers],[Region]]:tblSales[[#This Row],[Region]],tblSales[[#This Row],[Region]],tblSales[[#Headers],[Amount]]:tblSales[[#This Row],[Amount]])</f>
        <v>4150</v>
      </c>
    </row>
    <row r="344" spans="1:7" x14ac:dyDescent="0.25">
      <c r="A344" s="1">
        <v>343</v>
      </c>
      <c r="B344" s="1" t="s">
        <v>282</v>
      </c>
      <c r="C344" s="1" t="s">
        <v>91</v>
      </c>
      <c r="D344" s="1" t="s">
        <v>689</v>
      </c>
      <c r="E344" s="1">
        <v>50</v>
      </c>
      <c r="F344">
        <f>SUM(tblSales[[#Headers],[Amount]]:tblSales[[#This Row],[Amount]])</f>
        <v>19580</v>
      </c>
      <c r="G344">
        <f>SUMIF(tblSales[[#Headers],[Region]]:tblSales[[#This Row],[Region]],tblSales[[#This Row],[Region]],tblSales[[#Headers],[Amount]]:tblSales[[#This Row],[Amount]])</f>
        <v>4200</v>
      </c>
    </row>
    <row r="345" spans="1:7" x14ac:dyDescent="0.25">
      <c r="A345" s="1">
        <v>344</v>
      </c>
      <c r="B345" s="1" t="s">
        <v>282</v>
      </c>
      <c r="C345" s="1" t="s">
        <v>271</v>
      </c>
      <c r="D345" s="1" t="s">
        <v>689</v>
      </c>
      <c r="E345" s="1">
        <v>60</v>
      </c>
      <c r="F345">
        <f>SUM(tblSales[[#Headers],[Amount]]:tblSales[[#This Row],[Amount]])</f>
        <v>19640</v>
      </c>
      <c r="G345">
        <f>SUMIF(tblSales[[#Headers],[Region]]:tblSales[[#This Row],[Region]],tblSales[[#This Row],[Region]],tblSales[[#Headers],[Amount]]:tblSales[[#This Row],[Amount]])</f>
        <v>4260</v>
      </c>
    </row>
    <row r="346" spans="1:7" x14ac:dyDescent="0.25">
      <c r="A346" s="1">
        <v>345</v>
      </c>
      <c r="B346" s="1" t="s">
        <v>282</v>
      </c>
      <c r="C346" s="1" t="s">
        <v>287</v>
      </c>
      <c r="D346" s="1" t="s">
        <v>685</v>
      </c>
      <c r="E346" s="1">
        <v>20</v>
      </c>
      <c r="F346">
        <f>SUM(tblSales[[#Headers],[Amount]]:tblSales[[#This Row],[Amount]])</f>
        <v>19660</v>
      </c>
      <c r="G346">
        <f>SUMIF(tblSales[[#Headers],[Region]]:tblSales[[#This Row],[Region]],tblSales[[#This Row],[Region]],tblSales[[#Headers],[Amount]]:tblSales[[#This Row],[Amount]])</f>
        <v>4510</v>
      </c>
    </row>
    <row r="347" spans="1:7" x14ac:dyDescent="0.25">
      <c r="A347" s="1">
        <v>346</v>
      </c>
      <c r="B347" s="1" t="s">
        <v>282</v>
      </c>
      <c r="C347" s="1" t="s">
        <v>619</v>
      </c>
      <c r="D347" s="1" t="s">
        <v>685</v>
      </c>
      <c r="E347" s="1">
        <v>100</v>
      </c>
      <c r="F347">
        <f>SUM(tblSales[[#Headers],[Amount]]:tblSales[[#This Row],[Amount]])</f>
        <v>19760</v>
      </c>
      <c r="G347">
        <f>SUMIF(tblSales[[#Headers],[Region]]:tblSales[[#This Row],[Region]],tblSales[[#This Row],[Region]],tblSales[[#Headers],[Amount]]:tblSales[[#This Row],[Amount]])</f>
        <v>4610</v>
      </c>
    </row>
    <row r="348" spans="1:7" x14ac:dyDescent="0.25">
      <c r="A348" s="1">
        <v>347</v>
      </c>
      <c r="B348" s="1" t="s">
        <v>531</v>
      </c>
      <c r="C348" s="1" t="s">
        <v>532</v>
      </c>
      <c r="D348" s="1" t="s">
        <v>686</v>
      </c>
      <c r="E348" s="1">
        <v>30</v>
      </c>
      <c r="F348">
        <f>SUM(tblSales[[#Headers],[Amount]]:tblSales[[#This Row],[Amount]])</f>
        <v>19790</v>
      </c>
      <c r="G348">
        <f>SUMIF(tblSales[[#Headers],[Region]]:tblSales[[#This Row],[Region]],tblSales[[#This Row],[Region]],tblSales[[#Headers],[Amount]]:tblSales[[#This Row],[Amount]])</f>
        <v>3760</v>
      </c>
    </row>
    <row r="349" spans="1:7" x14ac:dyDescent="0.25">
      <c r="A349" s="1">
        <v>348</v>
      </c>
      <c r="B349" s="1" t="s">
        <v>578</v>
      </c>
      <c r="C349" s="1" t="s">
        <v>143</v>
      </c>
      <c r="D349" s="1" t="s">
        <v>689</v>
      </c>
      <c r="E349" s="1">
        <v>60</v>
      </c>
      <c r="F349">
        <f>SUM(tblSales[[#Headers],[Amount]]:tblSales[[#This Row],[Amount]])</f>
        <v>19850</v>
      </c>
      <c r="G349">
        <f>SUMIF(tblSales[[#Headers],[Region]]:tblSales[[#This Row],[Region]],tblSales[[#This Row],[Region]],tblSales[[#Headers],[Amount]]:tblSales[[#This Row],[Amount]])</f>
        <v>4320</v>
      </c>
    </row>
    <row r="350" spans="1:7" x14ac:dyDescent="0.25">
      <c r="A350" s="1">
        <v>349</v>
      </c>
      <c r="B350" s="1" t="s">
        <v>578</v>
      </c>
      <c r="C350" s="1" t="s">
        <v>681</v>
      </c>
      <c r="D350" s="1" t="s">
        <v>688</v>
      </c>
      <c r="E350" s="1">
        <v>70</v>
      </c>
      <c r="F350">
        <f>SUM(tblSales[[#Headers],[Amount]]:tblSales[[#This Row],[Amount]])</f>
        <v>19920</v>
      </c>
      <c r="G350">
        <f>SUMIF(tblSales[[#Headers],[Region]]:tblSales[[#This Row],[Region]],tblSales[[#This Row],[Region]],tblSales[[#Headers],[Amount]]:tblSales[[#This Row],[Amount]])</f>
        <v>3510</v>
      </c>
    </row>
    <row r="351" spans="1:7" x14ac:dyDescent="0.25">
      <c r="A351" s="1">
        <v>350</v>
      </c>
      <c r="B351" s="1" t="s">
        <v>228</v>
      </c>
      <c r="C351" s="1" t="s">
        <v>229</v>
      </c>
      <c r="D351" s="1" t="s">
        <v>688</v>
      </c>
      <c r="E351" s="1">
        <v>80</v>
      </c>
      <c r="F351">
        <f>SUM(tblSales[[#Headers],[Amount]]:tblSales[[#This Row],[Amount]])</f>
        <v>20000</v>
      </c>
      <c r="G351">
        <f>SUMIF(tblSales[[#Headers],[Region]]:tblSales[[#This Row],[Region]],tblSales[[#This Row],[Region]],tblSales[[#Headers],[Amount]]:tblSales[[#This Row],[Amount]])</f>
        <v>3590</v>
      </c>
    </row>
    <row r="352" spans="1:7" x14ac:dyDescent="0.25">
      <c r="A352" s="1">
        <v>351</v>
      </c>
      <c r="B352" s="1" t="s">
        <v>228</v>
      </c>
      <c r="C352" s="1" t="s">
        <v>194</v>
      </c>
      <c r="D352" s="1" t="s">
        <v>689</v>
      </c>
      <c r="E352" s="1">
        <v>20</v>
      </c>
      <c r="F352">
        <f>SUM(tblSales[[#Headers],[Amount]]:tblSales[[#This Row],[Amount]])</f>
        <v>20020</v>
      </c>
      <c r="G352">
        <f>SUMIF(tblSales[[#Headers],[Region]]:tblSales[[#This Row],[Region]],tblSales[[#This Row],[Region]],tblSales[[#Headers],[Amount]]:tblSales[[#This Row],[Amount]])</f>
        <v>4340</v>
      </c>
    </row>
    <row r="353" spans="1:7" x14ac:dyDescent="0.25">
      <c r="A353" s="1">
        <v>352</v>
      </c>
      <c r="B353" s="1" t="s">
        <v>590</v>
      </c>
      <c r="C353" s="1" t="s">
        <v>240</v>
      </c>
      <c r="D353" s="1" t="s">
        <v>687</v>
      </c>
      <c r="E353" s="1">
        <v>50</v>
      </c>
      <c r="F353">
        <f>SUM(tblSales[[#Headers],[Amount]]:tblSales[[#This Row],[Amount]])</f>
        <v>20070</v>
      </c>
      <c r="G353">
        <f>SUMIF(tblSales[[#Headers],[Region]]:tblSales[[#This Row],[Region]],tblSales[[#This Row],[Region]],tblSales[[#Headers],[Amount]]:tblSales[[#This Row],[Amount]])</f>
        <v>3770</v>
      </c>
    </row>
    <row r="354" spans="1:7" x14ac:dyDescent="0.25">
      <c r="A354" s="1">
        <v>353</v>
      </c>
      <c r="B354" s="1" t="s">
        <v>590</v>
      </c>
      <c r="C354" s="1" t="s">
        <v>101</v>
      </c>
      <c r="D354" s="1" t="s">
        <v>688</v>
      </c>
      <c r="E354" s="1">
        <v>50</v>
      </c>
      <c r="F354">
        <f>SUM(tblSales[[#Headers],[Amount]]:tblSales[[#This Row],[Amount]])</f>
        <v>20120</v>
      </c>
      <c r="G354">
        <f>SUMIF(tblSales[[#Headers],[Region]]:tblSales[[#This Row],[Region]],tblSales[[#This Row],[Region]],tblSales[[#Headers],[Amount]]:tblSales[[#This Row],[Amount]])</f>
        <v>3640</v>
      </c>
    </row>
    <row r="355" spans="1:7" x14ac:dyDescent="0.25">
      <c r="A355" s="1">
        <v>354</v>
      </c>
      <c r="B355" s="1" t="s">
        <v>590</v>
      </c>
      <c r="C355" s="1" t="s">
        <v>499</v>
      </c>
      <c r="D355" s="1" t="s">
        <v>689</v>
      </c>
      <c r="E355" s="1">
        <v>70</v>
      </c>
      <c r="F355">
        <f>SUM(tblSales[[#Headers],[Amount]]:tblSales[[#This Row],[Amount]])</f>
        <v>20190</v>
      </c>
      <c r="G355">
        <f>SUMIF(tblSales[[#Headers],[Region]]:tblSales[[#This Row],[Region]],tblSales[[#This Row],[Region]],tblSales[[#Headers],[Amount]]:tblSales[[#This Row],[Amount]])</f>
        <v>4410</v>
      </c>
    </row>
    <row r="356" spans="1:7" x14ac:dyDescent="0.25">
      <c r="A356" s="1">
        <v>355</v>
      </c>
      <c r="B356" s="1" t="s">
        <v>492</v>
      </c>
      <c r="C356" s="1" t="s">
        <v>280</v>
      </c>
      <c r="D356" s="1" t="s">
        <v>687</v>
      </c>
      <c r="E356" s="1">
        <v>90</v>
      </c>
      <c r="F356">
        <f>SUM(tblSales[[#Headers],[Amount]]:tblSales[[#This Row],[Amount]])</f>
        <v>20280</v>
      </c>
      <c r="G356">
        <f>SUMIF(tblSales[[#Headers],[Region]]:tblSales[[#This Row],[Region]],tblSales[[#This Row],[Region]],tblSales[[#Headers],[Amount]]:tblSales[[#This Row],[Amount]])</f>
        <v>3860</v>
      </c>
    </row>
    <row r="357" spans="1:7" x14ac:dyDescent="0.25">
      <c r="A357" s="1">
        <v>356</v>
      </c>
      <c r="B357" s="1" t="s">
        <v>535</v>
      </c>
      <c r="C357" s="1" t="s">
        <v>522</v>
      </c>
      <c r="D357" s="1" t="s">
        <v>689</v>
      </c>
      <c r="E357" s="1">
        <v>50</v>
      </c>
      <c r="F357">
        <f>SUM(tblSales[[#Headers],[Amount]]:tblSales[[#This Row],[Amount]])</f>
        <v>20330</v>
      </c>
      <c r="G357">
        <f>SUMIF(tblSales[[#Headers],[Region]]:tblSales[[#This Row],[Region]],tblSales[[#This Row],[Region]],tblSales[[#Headers],[Amount]]:tblSales[[#This Row],[Amount]])</f>
        <v>4460</v>
      </c>
    </row>
    <row r="358" spans="1:7" x14ac:dyDescent="0.25">
      <c r="A358" s="1">
        <v>357</v>
      </c>
      <c r="B358" s="1" t="s">
        <v>535</v>
      </c>
      <c r="C358" s="1" t="s">
        <v>118</v>
      </c>
      <c r="D358" s="1" t="s">
        <v>689</v>
      </c>
      <c r="E358" s="1">
        <v>20</v>
      </c>
      <c r="F358">
        <f>SUM(tblSales[[#Headers],[Amount]]:tblSales[[#This Row],[Amount]])</f>
        <v>20350</v>
      </c>
      <c r="G358">
        <f>SUMIF(tblSales[[#Headers],[Region]]:tblSales[[#This Row],[Region]],tblSales[[#This Row],[Region]],tblSales[[#Headers],[Amount]]:tblSales[[#This Row],[Amount]])</f>
        <v>4480</v>
      </c>
    </row>
    <row r="359" spans="1:7" x14ac:dyDescent="0.25">
      <c r="A359" s="1">
        <v>358</v>
      </c>
      <c r="B359" s="1" t="s">
        <v>5</v>
      </c>
      <c r="C359" s="1" t="s">
        <v>6</v>
      </c>
      <c r="D359" s="1" t="s">
        <v>687</v>
      </c>
      <c r="E359" s="1">
        <v>20</v>
      </c>
      <c r="F359">
        <f>SUM(tblSales[[#Headers],[Amount]]:tblSales[[#This Row],[Amount]])</f>
        <v>20370</v>
      </c>
      <c r="G359">
        <f>SUMIF(tblSales[[#Headers],[Region]]:tblSales[[#This Row],[Region]],tblSales[[#This Row],[Region]],tblSales[[#Headers],[Amount]]:tblSales[[#This Row],[Amount]])</f>
        <v>3880</v>
      </c>
    </row>
    <row r="360" spans="1:7" x14ac:dyDescent="0.25">
      <c r="A360" s="1">
        <v>359</v>
      </c>
      <c r="B360" s="1" t="s">
        <v>5</v>
      </c>
      <c r="C360" s="1" t="s">
        <v>489</v>
      </c>
      <c r="D360" s="1" t="s">
        <v>687</v>
      </c>
      <c r="E360" s="1">
        <v>80</v>
      </c>
      <c r="F360">
        <f>SUM(tblSales[[#Headers],[Amount]]:tblSales[[#This Row],[Amount]])</f>
        <v>20450</v>
      </c>
      <c r="G360">
        <f>SUMIF(tblSales[[#Headers],[Region]]:tblSales[[#This Row],[Region]],tblSales[[#This Row],[Region]],tblSales[[#Headers],[Amount]]:tblSales[[#This Row],[Amount]])</f>
        <v>3960</v>
      </c>
    </row>
    <row r="361" spans="1:7" x14ac:dyDescent="0.25">
      <c r="A361" s="1">
        <v>360</v>
      </c>
      <c r="B361" s="1" t="s">
        <v>544</v>
      </c>
      <c r="C361" s="1" t="s">
        <v>545</v>
      </c>
      <c r="D361" s="1" t="s">
        <v>687</v>
      </c>
      <c r="E361" s="1">
        <v>50</v>
      </c>
      <c r="F361">
        <f>SUM(tblSales[[#Headers],[Amount]]:tblSales[[#This Row],[Amount]])</f>
        <v>20500</v>
      </c>
      <c r="G361">
        <f>SUMIF(tblSales[[#Headers],[Region]]:tblSales[[#This Row],[Region]],tblSales[[#This Row],[Region]],tblSales[[#Headers],[Amount]]:tblSales[[#This Row],[Amount]])</f>
        <v>4010</v>
      </c>
    </row>
    <row r="362" spans="1:7" x14ac:dyDescent="0.25">
      <c r="A362" s="1">
        <v>361</v>
      </c>
      <c r="B362" s="1" t="s">
        <v>544</v>
      </c>
      <c r="C362" s="1" t="s">
        <v>627</v>
      </c>
      <c r="D362" s="1" t="s">
        <v>687</v>
      </c>
      <c r="E362" s="1">
        <v>30</v>
      </c>
      <c r="F362">
        <f>SUM(tblSales[[#Headers],[Amount]]:tblSales[[#This Row],[Amount]])</f>
        <v>20530</v>
      </c>
      <c r="G362">
        <f>SUMIF(tblSales[[#Headers],[Region]]:tblSales[[#This Row],[Region]],tblSales[[#This Row],[Region]],tblSales[[#Headers],[Amount]]:tblSales[[#This Row],[Amount]])</f>
        <v>4040</v>
      </c>
    </row>
    <row r="363" spans="1:7" x14ac:dyDescent="0.25">
      <c r="A363" s="1">
        <v>362</v>
      </c>
      <c r="B363" s="1" t="s">
        <v>544</v>
      </c>
      <c r="C363" s="1" t="s">
        <v>396</v>
      </c>
      <c r="D363" s="1" t="s">
        <v>688</v>
      </c>
      <c r="E363" s="1">
        <v>20</v>
      </c>
      <c r="F363">
        <f>SUM(tblSales[[#Headers],[Amount]]:tblSales[[#This Row],[Amount]])</f>
        <v>20550</v>
      </c>
      <c r="G363">
        <f>SUMIF(tblSales[[#Headers],[Region]]:tblSales[[#This Row],[Region]],tblSales[[#This Row],[Region]],tblSales[[#Headers],[Amount]]:tblSales[[#This Row],[Amount]])</f>
        <v>3660</v>
      </c>
    </row>
    <row r="364" spans="1:7" x14ac:dyDescent="0.25">
      <c r="A364" s="1">
        <v>363</v>
      </c>
      <c r="B364" s="1" t="s">
        <v>169</v>
      </c>
      <c r="C364" s="1" t="s">
        <v>170</v>
      </c>
      <c r="D364" s="1" t="s">
        <v>685</v>
      </c>
      <c r="E364" s="1">
        <v>10</v>
      </c>
      <c r="F364">
        <f>SUM(tblSales[[#Headers],[Amount]]:tblSales[[#This Row],[Amount]])</f>
        <v>20560</v>
      </c>
      <c r="G364">
        <f>SUMIF(tblSales[[#Headers],[Region]]:tblSales[[#This Row],[Region]],tblSales[[#This Row],[Region]],tblSales[[#Headers],[Amount]]:tblSales[[#This Row],[Amount]])</f>
        <v>4620</v>
      </c>
    </row>
    <row r="365" spans="1:7" x14ac:dyDescent="0.25">
      <c r="A365" s="1">
        <v>364</v>
      </c>
      <c r="B365" s="1" t="s">
        <v>169</v>
      </c>
      <c r="C365" s="1" t="s">
        <v>512</v>
      </c>
      <c r="D365" s="1" t="s">
        <v>686</v>
      </c>
      <c r="E365" s="1">
        <v>70</v>
      </c>
      <c r="F365">
        <f>SUM(tblSales[[#Headers],[Amount]]:tblSales[[#This Row],[Amount]])</f>
        <v>20630</v>
      </c>
      <c r="G365">
        <f>SUMIF(tblSales[[#Headers],[Region]]:tblSales[[#This Row],[Region]],tblSales[[#This Row],[Region]],tblSales[[#Headers],[Amount]]:tblSales[[#This Row],[Amount]])</f>
        <v>3830</v>
      </c>
    </row>
    <row r="366" spans="1:7" x14ac:dyDescent="0.25">
      <c r="A366" s="1">
        <v>365</v>
      </c>
      <c r="B366" s="1" t="s">
        <v>395</v>
      </c>
      <c r="C366" s="1" t="s">
        <v>396</v>
      </c>
      <c r="D366" s="1" t="s">
        <v>686</v>
      </c>
      <c r="E366" s="1">
        <v>50</v>
      </c>
      <c r="F366">
        <f>SUM(tblSales[[#Headers],[Amount]]:tblSales[[#This Row],[Amount]])</f>
        <v>20680</v>
      </c>
      <c r="G366">
        <f>SUMIF(tblSales[[#Headers],[Region]]:tblSales[[#This Row],[Region]],tblSales[[#This Row],[Region]],tblSales[[#Headers],[Amount]]:tblSales[[#This Row],[Amount]])</f>
        <v>3880</v>
      </c>
    </row>
    <row r="367" spans="1:7" x14ac:dyDescent="0.25">
      <c r="A367" s="1">
        <v>366</v>
      </c>
      <c r="B367" s="1" t="s">
        <v>395</v>
      </c>
      <c r="C367" s="1" t="s">
        <v>401</v>
      </c>
      <c r="D367" s="1" t="s">
        <v>686</v>
      </c>
      <c r="E367" s="1">
        <v>40</v>
      </c>
      <c r="F367">
        <f>SUM(tblSales[[#Headers],[Amount]]:tblSales[[#This Row],[Amount]])</f>
        <v>20720</v>
      </c>
      <c r="G367">
        <f>SUMIF(tblSales[[#Headers],[Region]]:tblSales[[#This Row],[Region]],tblSales[[#This Row],[Region]],tblSales[[#Headers],[Amount]]:tblSales[[#This Row],[Amount]])</f>
        <v>3920</v>
      </c>
    </row>
    <row r="368" spans="1:7" x14ac:dyDescent="0.25">
      <c r="A368" s="1">
        <v>367</v>
      </c>
      <c r="B368" s="1" t="s">
        <v>395</v>
      </c>
      <c r="C368" s="1" t="s">
        <v>180</v>
      </c>
      <c r="D368" s="1" t="s">
        <v>688</v>
      </c>
      <c r="E368" s="1">
        <v>50</v>
      </c>
      <c r="F368">
        <f>SUM(tblSales[[#Headers],[Amount]]:tblSales[[#This Row],[Amount]])</f>
        <v>20770</v>
      </c>
      <c r="G368">
        <f>SUMIF(tblSales[[#Headers],[Region]]:tblSales[[#This Row],[Region]],tblSales[[#This Row],[Region]],tblSales[[#Headers],[Amount]]:tblSales[[#This Row],[Amount]])</f>
        <v>3710</v>
      </c>
    </row>
    <row r="369" spans="1:7" x14ac:dyDescent="0.25">
      <c r="A369" s="1">
        <v>368</v>
      </c>
      <c r="B369" s="1" t="s">
        <v>634</v>
      </c>
      <c r="C369" s="1" t="s">
        <v>149</v>
      </c>
      <c r="D369" s="1" t="s">
        <v>685</v>
      </c>
      <c r="E369" s="1">
        <v>30</v>
      </c>
      <c r="F369">
        <f>SUM(tblSales[[#Headers],[Amount]]:tblSales[[#This Row],[Amount]])</f>
        <v>20800</v>
      </c>
      <c r="G369">
        <f>SUMIF(tblSales[[#Headers],[Region]]:tblSales[[#This Row],[Region]],tblSales[[#This Row],[Region]],tblSales[[#Headers],[Amount]]:tblSales[[#This Row],[Amount]])</f>
        <v>4650</v>
      </c>
    </row>
    <row r="370" spans="1:7" x14ac:dyDescent="0.25">
      <c r="A370" s="1">
        <v>369</v>
      </c>
      <c r="B370" s="1" t="s">
        <v>634</v>
      </c>
      <c r="C370" s="1" t="s">
        <v>522</v>
      </c>
      <c r="D370" s="1" t="s">
        <v>688</v>
      </c>
      <c r="E370" s="1">
        <v>80</v>
      </c>
      <c r="F370">
        <f>SUM(tblSales[[#Headers],[Amount]]:tblSales[[#This Row],[Amount]])</f>
        <v>20880</v>
      </c>
      <c r="G370">
        <f>SUMIF(tblSales[[#Headers],[Region]]:tblSales[[#This Row],[Region]],tblSales[[#This Row],[Region]],tblSales[[#Headers],[Amount]]:tblSales[[#This Row],[Amount]])</f>
        <v>3790</v>
      </c>
    </row>
    <row r="371" spans="1:7" x14ac:dyDescent="0.25">
      <c r="A371" s="1">
        <v>370</v>
      </c>
      <c r="B371" s="1" t="s">
        <v>420</v>
      </c>
      <c r="C371" s="1" t="s">
        <v>298</v>
      </c>
      <c r="D371" s="1" t="s">
        <v>685</v>
      </c>
      <c r="E371" s="1">
        <v>90</v>
      </c>
      <c r="F371">
        <f>SUM(tblSales[[#Headers],[Amount]]:tblSales[[#This Row],[Amount]])</f>
        <v>20970</v>
      </c>
      <c r="G371">
        <f>SUMIF(tblSales[[#Headers],[Region]]:tblSales[[#This Row],[Region]],tblSales[[#This Row],[Region]],tblSales[[#Headers],[Amount]]:tblSales[[#This Row],[Amount]])</f>
        <v>4740</v>
      </c>
    </row>
    <row r="372" spans="1:7" x14ac:dyDescent="0.25">
      <c r="A372" s="1">
        <v>371</v>
      </c>
      <c r="B372" s="1" t="s">
        <v>420</v>
      </c>
      <c r="C372" s="1" t="s">
        <v>371</v>
      </c>
      <c r="D372" s="1" t="s">
        <v>688</v>
      </c>
      <c r="E372" s="1">
        <v>30</v>
      </c>
      <c r="F372">
        <f>SUM(tblSales[[#Headers],[Amount]]:tblSales[[#This Row],[Amount]])</f>
        <v>21000</v>
      </c>
      <c r="G372">
        <f>SUMIF(tblSales[[#Headers],[Region]]:tblSales[[#This Row],[Region]],tblSales[[#This Row],[Region]],tblSales[[#Headers],[Amount]]:tblSales[[#This Row],[Amount]])</f>
        <v>3820</v>
      </c>
    </row>
    <row r="373" spans="1:7" x14ac:dyDescent="0.25">
      <c r="A373" s="1">
        <v>372</v>
      </c>
      <c r="B373" s="1" t="s">
        <v>451</v>
      </c>
      <c r="C373" s="1" t="s">
        <v>170</v>
      </c>
      <c r="D373" s="1" t="s">
        <v>688</v>
      </c>
      <c r="E373" s="1">
        <v>50</v>
      </c>
      <c r="F373">
        <f>SUM(tblSales[[#Headers],[Amount]]:tblSales[[#This Row],[Amount]])</f>
        <v>21050</v>
      </c>
      <c r="G373">
        <f>SUMIF(tblSales[[#Headers],[Region]]:tblSales[[#This Row],[Region]],tblSales[[#This Row],[Region]],tblSales[[#Headers],[Amount]]:tblSales[[#This Row],[Amount]])</f>
        <v>3870</v>
      </c>
    </row>
    <row r="374" spans="1:7" x14ac:dyDescent="0.25">
      <c r="A374" s="1">
        <v>373</v>
      </c>
      <c r="B374" s="1" t="s">
        <v>451</v>
      </c>
      <c r="C374" s="1" t="s">
        <v>506</v>
      </c>
      <c r="D374" s="1" t="s">
        <v>686</v>
      </c>
      <c r="E374" s="1">
        <v>60</v>
      </c>
      <c r="F374">
        <f>SUM(tblSales[[#Headers],[Amount]]:tblSales[[#This Row],[Amount]])</f>
        <v>21110</v>
      </c>
      <c r="G374">
        <f>SUMIF(tblSales[[#Headers],[Region]]:tblSales[[#This Row],[Region]],tblSales[[#This Row],[Region]],tblSales[[#Headers],[Amount]]:tblSales[[#This Row],[Amount]])</f>
        <v>3980</v>
      </c>
    </row>
    <row r="375" spans="1:7" x14ac:dyDescent="0.25">
      <c r="A375" s="1">
        <v>374</v>
      </c>
      <c r="B375" s="1" t="s">
        <v>451</v>
      </c>
      <c r="C375" s="1" t="s">
        <v>483</v>
      </c>
      <c r="D375" s="1" t="s">
        <v>688</v>
      </c>
      <c r="E375" s="1">
        <v>70</v>
      </c>
      <c r="F375">
        <f>SUM(tblSales[[#Headers],[Amount]]:tblSales[[#This Row],[Amount]])</f>
        <v>21180</v>
      </c>
      <c r="G375">
        <f>SUMIF(tblSales[[#Headers],[Region]]:tblSales[[#This Row],[Region]],tblSales[[#This Row],[Region]],tblSales[[#Headers],[Amount]]:tblSales[[#This Row],[Amount]])</f>
        <v>3940</v>
      </c>
    </row>
    <row r="376" spans="1:7" x14ac:dyDescent="0.25">
      <c r="A376" s="1">
        <v>375</v>
      </c>
      <c r="B376" s="1" t="s">
        <v>370</v>
      </c>
      <c r="C376" s="1" t="s">
        <v>273</v>
      </c>
      <c r="D376" s="1" t="s">
        <v>688</v>
      </c>
      <c r="E376" s="1">
        <v>40</v>
      </c>
      <c r="F376">
        <f>SUM(tblSales[[#Headers],[Amount]]:tblSales[[#This Row],[Amount]])</f>
        <v>21220</v>
      </c>
      <c r="G376">
        <f>SUMIF(tblSales[[#Headers],[Region]]:tblSales[[#This Row],[Region]],tblSales[[#This Row],[Region]],tblSales[[#Headers],[Amount]]:tblSales[[#This Row],[Amount]])</f>
        <v>3980</v>
      </c>
    </row>
    <row r="377" spans="1:7" x14ac:dyDescent="0.25">
      <c r="A377" s="1">
        <v>376</v>
      </c>
      <c r="B377" s="1" t="s">
        <v>370</v>
      </c>
      <c r="C377" s="1" t="s">
        <v>484</v>
      </c>
      <c r="D377" s="1" t="s">
        <v>688</v>
      </c>
      <c r="E377" s="1">
        <v>70</v>
      </c>
      <c r="F377">
        <f>SUM(tblSales[[#Headers],[Amount]]:tblSales[[#This Row],[Amount]])</f>
        <v>21290</v>
      </c>
      <c r="G377">
        <f>SUMIF(tblSales[[#Headers],[Region]]:tblSales[[#This Row],[Region]],tblSales[[#This Row],[Region]],tblSales[[#Headers],[Amount]]:tblSales[[#This Row],[Amount]])</f>
        <v>4050</v>
      </c>
    </row>
    <row r="378" spans="1:7" x14ac:dyDescent="0.25">
      <c r="A378" s="1">
        <v>377</v>
      </c>
      <c r="B378" s="1" t="s">
        <v>370</v>
      </c>
      <c r="C378" s="1" t="s">
        <v>52</v>
      </c>
      <c r="D378" s="1" t="s">
        <v>686</v>
      </c>
      <c r="E378" s="1">
        <v>20</v>
      </c>
      <c r="F378">
        <f>SUM(tblSales[[#Headers],[Amount]]:tblSales[[#This Row],[Amount]])</f>
        <v>21310</v>
      </c>
      <c r="G378">
        <f>SUMIF(tblSales[[#Headers],[Region]]:tblSales[[#This Row],[Region]],tblSales[[#This Row],[Region]],tblSales[[#Headers],[Amount]]:tblSales[[#This Row],[Amount]])</f>
        <v>4000</v>
      </c>
    </row>
    <row r="379" spans="1:7" x14ac:dyDescent="0.25">
      <c r="A379" s="1">
        <v>378</v>
      </c>
      <c r="B379" s="1" t="s">
        <v>372</v>
      </c>
      <c r="C379" s="1" t="s">
        <v>237</v>
      </c>
      <c r="D379" s="1" t="s">
        <v>688</v>
      </c>
      <c r="E379" s="1">
        <v>100</v>
      </c>
      <c r="F379">
        <f>SUM(tblSales[[#Headers],[Amount]]:tblSales[[#This Row],[Amount]])</f>
        <v>21410</v>
      </c>
      <c r="G379">
        <f>SUMIF(tblSales[[#Headers],[Region]]:tblSales[[#This Row],[Region]],tblSales[[#This Row],[Region]],tblSales[[#Headers],[Amount]]:tblSales[[#This Row],[Amount]])</f>
        <v>4150</v>
      </c>
    </row>
    <row r="380" spans="1:7" x14ac:dyDescent="0.25">
      <c r="A380" s="1">
        <v>379</v>
      </c>
      <c r="B380" s="1" t="s">
        <v>156</v>
      </c>
      <c r="C380" s="1" t="s">
        <v>157</v>
      </c>
      <c r="D380" s="1" t="s">
        <v>686</v>
      </c>
      <c r="E380" s="1">
        <v>70</v>
      </c>
      <c r="F380">
        <f>SUM(tblSales[[#Headers],[Amount]]:tblSales[[#This Row],[Amount]])</f>
        <v>21480</v>
      </c>
      <c r="G380">
        <f>SUMIF(tblSales[[#Headers],[Region]]:tblSales[[#This Row],[Region]],tblSales[[#This Row],[Region]],tblSales[[#Headers],[Amount]]:tblSales[[#This Row],[Amount]])</f>
        <v>4070</v>
      </c>
    </row>
    <row r="381" spans="1:7" x14ac:dyDescent="0.25">
      <c r="A381" s="1">
        <v>380</v>
      </c>
      <c r="B381" s="1" t="s">
        <v>156</v>
      </c>
      <c r="C381" s="1" t="s">
        <v>669</v>
      </c>
      <c r="D381" s="1" t="s">
        <v>686</v>
      </c>
      <c r="E381" s="1">
        <v>50</v>
      </c>
      <c r="F381">
        <f>SUM(tblSales[[#Headers],[Amount]]:tblSales[[#This Row],[Amount]])</f>
        <v>21530</v>
      </c>
      <c r="G381">
        <f>SUMIF(tblSales[[#Headers],[Region]]:tblSales[[#This Row],[Region]],tblSales[[#This Row],[Region]],tblSales[[#Headers],[Amount]]:tblSales[[#This Row],[Amount]])</f>
        <v>4120</v>
      </c>
    </row>
    <row r="382" spans="1:7" x14ac:dyDescent="0.25">
      <c r="A382" s="1">
        <v>381</v>
      </c>
      <c r="B382" s="1" t="s">
        <v>465</v>
      </c>
      <c r="C382" s="1" t="s">
        <v>183</v>
      </c>
      <c r="D382" s="1" t="s">
        <v>685</v>
      </c>
      <c r="E382" s="1">
        <v>100</v>
      </c>
      <c r="F382">
        <f>SUM(tblSales[[#Headers],[Amount]]:tblSales[[#This Row],[Amount]])</f>
        <v>21630</v>
      </c>
      <c r="G382">
        <f>SUMIF(tblSales[[#Headers],[Region]]:tblSales[[#This Row],[Region]],tblSales[[#This Row],[Region]],tblSales[[#Headers],[Amount]]:tblSales[[#This Row],[Amount]])</f>
        <v>4840</v>
      </c>
    </row>
    <row r="383" spans="1:7" x14ac:dyDescent="0.25">
      <c r="A383" s="1">
        <v>382</v>
      </c>
      <c r="B383" s="1" t="s">
        <v>606</v>
      </c>
      <c r="C383" s="1" t="s">
        <v>60</v>
      </c>
      <c r="D383" s="1" t="s">
        <v>686</v>
      </c>
      <c r="E383" s="1">
        <v>20</v>
      </c>
      <c r="F383">
        <f>SUM(tblSales[[#Headers],[Amount]]:tblSales[[#This Row],[Amount]])</f>
        <v>21650</v>
      </c>
      <c r="G383">
        <f>SUMIF(tblSales[[#Headers],[Region]]:tblSales[[#This Row],[Region]],tblSales[[#This Row],[Region]],tblSales[[#Headers],[Amount]]:tblSales[[#This Row],[Amount]])</f>
        <v>4140</v>
      </c>
    </row>
    <row r="384" spans="1:7" x14ac:dyDescent="0.25">
      <c r="A384" s="1">
        <v>383</v>
      </c>
      <c r="B384" s="1" t="s">
        <v>463</v>
      </c>
      <c r="C384" s="1" t="s">
        <v>464</v>
      </c>
      <c r="D384" s="1" t="s">
        <v>688</v>
      </c>
      <c r="E384" s="1">
        <v>80</v>
      </c>
      <c r="F384">
        <f>SUM(tblSales[[#Headers],[Amount]]:tblSales[[#This Row],[Amount]])</f>
        <v>21730</v>
      </c>
      <c r="G384">
        <f>SUMIF(tblSales[[#Headers],[Region]]:tblSales[[#This Row],[Region]],tblSales[[#This Row],[Region]],tblSales[[#Headers],[Amount]]:tblSales[[#This Row],[Amount]])</f>
        <v>4230</v>
      </c>
    </row>
    <row r="385" spans="1:7" x14ac:dyDescent="0.25">
      <c r="A385" s="1">
        <v>384</v>
      </c>
      <c r="B385" s="1" t="s">
        <v>463</v>
      </c>
      <c r="C385" s="1" t="s">
        <v>280</v>
      </c>
      <c r="D385" s="1" t="s">
        <v>686</v>
      </c>
      <c r="E385" s="1">
        <v>70</v>
      </c>
      <c r="F385">
        <f>SUM(tblSales[[#Headers],[Amount]]:tblSales[[#This Row],[Amount]])</f>
        <v>21800</v>
      </c>
      <c r="G385">
        <f>SUMIF(tblSales[[#Headers],[Region]]:tblSales[[#This Row],[Region]],tblSales[[#This Row],[Region]],tblSales[[#Headers],[Amount]]:tblSales[[#This Row],[Amount]])</f>
        <v>4210</v>
      </c>
    </row>
    <row r="386" spans="1:7" x14ac:dyDescent="0.25">
      <c r="A386" s="1">
        <v>385</v>
      </c>
      <c r="B386" s="1" t="s">
        <v>463</v>
      </c>
      <c r="C386" s="1" t="s">
        <v>364</v>
      </c>
      <c r="D386" s="1" t="s">
        <v>689</v>
      </c>
      <c r="E386" s="1">
        <v>90</v>
      </c>
      <c r="F386">
        <f>SUM(tblSales[[#Headers],[Amount]]:tblSales[[#This Row],[Amount]])</f>
        <v>21890</v>
      </c>
      <c r="G386">
        <f>SUMIF(tblSales[[#Headers],[Region]]:tblSales[[#This Row],[Region]],tblSales[[#This Row],[Region]],tblSales[[#Headers],[Amount]]:tblSales[[#This Row],[Amount]])</f>
        <v>4570</v>
      </c>
    </row>
    <row r="387" spans="1:7" x14ac:dyDescent="0.25">
      <c r="A387" s="1">
        <v>386</v>
      </c>
      <c r="B387" s="1" t="s">
        <v>463</v>
      </c>
      <c r="C387" s="1" t="s">
        <v>468</v>
      </c>
      <c r="D387" s="1" t="s">
        <v>688</v>
      </c>
      <c r="E387" s="1">
        <v>60</v>
      </c>
      <c r="F387">
        <f>SUM(tblSales[[#Headers],[Amount]]:tblSales[[#This Row],[Amount]])</f>
        <v>21950</v>
      </c>
      <c r="G387">
        <f>SUMIF(tblSales[[#Headers],[Region]]:tblSales[[#This Row],[Region]],tblSales[[#This Row],[Region]],tblSales[[#Headers],[Amount]]:tblSales[[#This Row],[Amount]])</f>
        <v>4290</v>
      </c>
    </row>
    <row r="388" spans="1:7" x14ac:dyDescent="0.25">
      <c r="A388" s="1">
        <v>387</v>
      </c>
      <c r="B388" s="1" t="s">
        <v>463</v>
      </c>
      <c r="C388" s="1" t="s">
        <v>526</v>
      </c>
      <c r="D388" s="1" t="s">
        <v>689</v>
      </c>
      <c r="E388" s="1">
        <v>60</v>
      </c>
      <c r="F388">
        <f>SUM(tblSales[[#Headers],[Amount]]:tblSales[[#This Row],[Amount]])</f>
        <v>22010</v>
      </c>
      <c r="G388">
        <f>SUMIF(tblSales[[#Headers],[Region]]:tblSales[[#This Row],[Region]],tblSales[[#This Row],[Region]],tblSales[[#Headers],[Amount]]:tblSales[[#This Row],[Amount]])</f>
        <v>4630</v>
      </c>
    </row>
    <row r="389" spans="1:7" x14ac:dyDescent="0.25">
      <c r="A389" s="1">
        <v>388</v>
      </c>
      <c r="B389" s="1" t="s">
        <v>463</v>
      </c>
      <c r="C389" s="1" t="s">
        <v>452</v>
      </c>
      <c r="D389" s="1" t="s">
        <v>688</v>
      </c>
      <c r="E389" s="1">
        <v>40</v>
      </c>
      <c r="F389">
        <f>SUM(tblSales[[#Headers],[Amount]]:tblSales[[#This Row],[Amount]])</f>
        <v>22050</v>
      </c>
      <c r="G389">
        <f>SUMIF(tblSales[[#Headers],[Region]]:tblSales[[#This Row],[Region]],tblSales[[#This Row],[Region]],tblSales[[#Headers],[Amount]]:tblSales[[#This Row],[Amount]])</f>
        <v>4330</v>
      </c>
    </row>
    <row r="390" spans="1:7" x14ac:dyDescent="0.25">
      <c r="A390" s="1">
        <v>389</v>
      </c>
      <c r="B390" s="1" t="s">
        <v>488</v>
      </c>
      <c r="C390" s="1" t="s">
        <v>291</v>
      </c>
      <c r="D390" s="1" t="s">
        <v>689</v>
      </c>
      <c r="E390" s="1">
        <v>20</v>
      </c>
      <c r="F390">
        <f>SUM(tblSales[[#Headers],[Amount]]:tblSales[[#This Row],[Amount]])</f>
        <v>22070</v>
      </c>
      <c r="G390">
        <f>SUMIF(tblSales[[#Headers],[Region]]:tblSales[[#This Row],[Region]],tblSales[[#This Row],[Region]],tblSales[[#Headers],[Amount]]:tblSales[[#This Row],[Amount]])</f>
        <v>4650</v>
      </c>
    </row>
    <row r="391" spans="1:7" x14ac:dyDescent="0.25">
      <c r="A391" s="1">
        <v>390</v>
      </c>
      <c r="B391" s="1" t="s">
        <v>488</v>
      </c>
      <c r="C391" s="1" t="s">
        <v>675</v>
      </c>
      <c r="D391" s="1" t="s">
        <v>689</v>
      </c>
      <c r="E391" s="1">
        <v>80</v>
      </c>
      <c r="F391">
        <f>SUM(tblSales[[#Headers],[Amount]]:tblSales[[#This Row],[Amount]])</f>
        <v>22150</v>
      </c>
      <c r="G391">
        <f>SUMIF(tblSales[[#Headers],[Region]]:tblSales[[#This Row],[Region]],tblSales[[#This Row],[Region]],tblSales[[#Headers],[Amount]]:tblSales[[#This Row],[Amount]])</f>
        <v>4730</v>
      </c>
    </row>
    <row r="392" spans="1:7" x14ac:dyDescent="0.25">
      <c r="A392" s="1">
        <v>391</v>
      </c>
      <c r="B392" s="1" t="s">
        <v>423</v>
      </c>
      <c r="C392" s="1" t="s">
        <v>424</v>
      </c>
      <c r="D392" s="1" t="s">
        <v>686</v>
      </c>
      <c r="E392" s="1">
        <v>70</v>
      </c>
      <c r="F392">
        <f>SUM(tblSales[[#Headers],[Amount]]:tblSales[[#This Row],[Amount]])</f>
        <v>22220</v>
      </c>
      <c r="G392">
        <f>SUMIF(tblSales[[#Headers],[Region]]:tblSales[[#This Row],[Region]],tblSales[[#This Row],[Region]],tblSales[[#Headers],[Amount]]:tblSales[[#This Row],[Amount]])</f>
        <v>4280</v>
      </c>
    </row>
    <row r="393" spans="1:7" x14ac:dyDescent="0.25">
      <c r="A393" s="1">
        <v>392</v>
      </c>
      <c r="B393" s="1" t="s">
        <v>423</v>
      </c>
      <c r="C393" s="1" t="s">
        <v>264</v>
      </c>
      <c r="D393" s="1" t="s">
        <v>686</v>
      </c>
      <c r="E393" s="1">
        <v>50</v>
      </c>
      <c r="F393">
        <f>SUM(tblSales[[#Headers],[Amount]]:tblSales[[#This Row],[Amount]])</f>
        <v>22270</v>
      </c>
      <c r="G393">
        <f>SUMIF(tblSales[[#Headers],[Region]]:tblSales[[#This Row],[Region]],tblSales[[#This Row],[Region]],tblSales[[#Headers],[Amount]]:tblSales[[#This Row],[Amount]])</f>
        <v>4330</v>
      </c>
    </row>
    <row r="394" spans="1:7" x14ac:dyDescent="0.25">
      <c r="A394" s="1">
        <v>393</v>
      </c>
      <c r="B394" s="1" t="s">
        <v>614</v>
      </c>
      <c r="C394" s="1" t="s">
        <v>335</v>
      </c>
      <c r="D394" s="1" t="s">
        <v>688</v>
      </c>
      <c r="E394" s="1">
        <v>10</v>
      </c>
      <c r="F394">
        <f>SUM(tblSales[[#Headers],[Amount]]:tblSales[[#This Row],[Amount]])</f>
        <v>22280</v>
      </c>
      <c r="G394">
        <f>SUMIF(tblSales[[#Headers],[Region]]:tblSales[[#This Row],[Region]],tblSales[[#This Row],[Region]],tblSales[[#Headers],[Amount]]:tblSales[[#This Row],[Amount]])</f>
        <v>4340</v>
      </c>
    </row>
    <row r="395" spans="1:7" x14ac:dyDescent="0.25">
      <c r="A395" s="1">
        <v>394</v>
      </c>
      <c r="B395" s="1" t="s">
        <v>614</v>
      </c>
      <c r="C395" s="1" t="s">
        <v>106</v>
      </c>
      <c r="D395" s="1" t="s">
        <v>685</v>
      </c>
      <c r="E395" s="1">
        <v>40</v>
      </c>
      <c r="F395">
        <f>SUM(tblSales[[#Headers],[Amount]]:tblSales[[#This Row],[Amount]])</f>
        <v>22320</v>
      </c>
      <c r="G395">
        <f>SUMIF(tblSales[[#Headers],[Region]]:tblSales[[#This Row],[Region]],tblSales[[#This Row],[Region]],tblSales[[#Headers],[Amount]]:tblSales[[#This Row],[Amount]])</f>
        <v>4880</v>
      </c>
    </row>
    <row r="396" spans="1:7" x14ac:dyDescent="0.25">
      <c r="A396" s="1">
        <v>395</v>
      </c>
      <c r="B396" s="1" t="s">
        <v>344</v>
      </c>
      <c r="C396" s="1" t="s">
        <v>345</v>
      </c>
      <c r="D396" s="1" t="s">
        <v>685</v>
      </c>
      <c r="E396" s="1">
        <v>50</v>
      </c>
      <c r="F396">
        <f>SUM(tblSales[[#Headers],[Amount]]:tblSales[[#This Row],[Amount]])</f>
        <v>22370</v>
      </c>
      <c r="G396">
        <f>SUMIF(tblSales[[#Headers],[Region]]:tblSales[[#This Row],[Region]],tblSales[[#This Row],[Region]],tblSales[[#Headers],[Amount]]:tblSales[[#This Row],[Amount]])</f>
        <v>4930</v>
      </c>
    </row>
    <row r="397" spans="1:7" x14ac:dyDescent="0.25">
      <c r="A397" s="1">
        <v>396</v>
      </c>
      <c r="B397" s="1" t="s">
        <v>344</v>
      </c>
      <c r="C397" s="1" t="s">
        <v>167</v>
      </c>
      <c r="D397" s="1" t="s">
        <v>688</v>
      </c>
      <c r="E397" s="1">
        <v>60</v>
      </c>
      <c r="F397">
        <f>SUM(tblSales[[#Headers],[Amount]]:tblSales[[#This Row],[Amount]])</f>
        <v>22430</v>
      </c>
      <c r="G397">
        <f>SUMIF(tblSales[[#Headers],[Region]]:tblSales[[#This Row],[Region]],tblSales[[#This Row],[Region]],tblSales[[#Headers],[Amount]]:tblSales[[#This Row],[Amount]])</f>
        <v>4400</v>
      </c>
    </row>
    <row r="398" spans="1:7" x14ac:dyDescent="0.25">
      <c r="A398" s="1">
        <v>397</v>
      </c>
      <c r="B398" s="1" t="s">
        <v>527</v>
      </c>
      <c r="C398" s="1" t="s">
        <v>234</v>
      </c>
      <c r="D398" s="1" t="s">
        <v>687</v>
      </c>
      <c r="E398" s="1">
        <v>70</v>
      </c>
      <c r="F398">
        <f>SUM(tblSales[[#Headers],[Amount]]:tblSales[[#This Row],[Amount]])</f>
        <v>22500</v>
      </c>
      <c r="G398">
        <f>SUMIF(tblSales[[#Headers],[Region]]:tblSales[[#This Row],[Region]],tblSales[[#This Row],[Region]],tblSales[[#Headers],[Amount]]:tblSales[[#This Row],[Amount]])</f>
        <v>4110</v>
      </c>
    </row>
    <row r="399" spans="1:7" x14ac:dyDescent="0.25">
      <c r="A399" s="1">
        <v>398</v>
      </c>
      <c r="B399" s="1" t="s">
        <v>527</v>
      </c>
      <c r="C399" s="1" t="s">
        <v>226</v>
      </c>
      <c r="D399" s="1" t="s">
        <v>685</v>
      </c>
      <c r="E399" s="1">
        <v>80</v>
      </c>
      <c r="F399">
        <f>SUM(tblSales[[#Headers],[Amount]]:tblSales[[#This Row],[Amount]])</f>
        <v>22580</v>
      </c>
      <c r="G399">
        <f>SUMIF(tblSales[[#Headers],[Region]]:tblSales[[#This Row],[Region]],tblSales[[#This Row],[Region]],tblSales[[#Headers],[Amount]]:tblSales[[#This Row],[Amount]])</f>
        <v>5010</v>
      </c>
    </row>
    <row r="400" spans="1:7" x14ac:dyDescent="0.25">
      <c r="A400" s="1">
        <v>399</v>
      </c>
      <c r="B400" s="1" t="s">
        <v>664</v>
      </c>
      <c r="C400" s="1" t="s">
        <v>66</v>
      </c>
      <c r="D400" s="1" t="s">
        <v>689</v>
      </c>
      <c r="E400" s="1">
        <v>30</v>
      </c>
      <c r="F400">
        <f>SUM(tblSales[[#Headers],[Amount]]:tblSales[[#This Row],[Amount]])</f>
        <v>22610</v>
      </c>
      <c r="G400">
        <f>SUMIF(tblSales[[#Headers],[Region]]:tblSales[[#This Row],[Region]],tblSales[[#This Row],[Region]],tblSales[[#Headers],[Amount]]:tblSales[[#This Row],[Amount]])</f>
        <v>4760</v>
      </c>
    </row>
    <row r="401" spans="1:7" x14ac:dyDescent="0.25">
      <c r="A401" s="1">
        <v>400</v>
      </c>
      <c r="B401" s="1" t="s">
        <v>301</v>
      </c>
      <c r="C401" s="1" t="s">
        <v>260</v>
      </c>
      <c r="D401" s="1" t="s">
        <v>686</v>
      </c>
      <c r="E401" s="1">
        <v>20</v>
      </c>
      <c r="F401">
        <f>SUM(tblSales[[#Headers],[Amount]]:tblSales[[#This Row],[Amount]])</f>
        <v>22630</v>
      </c>
      <c r="G401">
        <f>SUMIF(tblSales[[#Headers],[Region]]:tblSales[[#This Row],[Region]],tblSales[[#This Row],[Region]],tblSales[[#Headers],[Amount]]:tblSales[[#This Row],[Amount]])</f>
        <v>4350</v>
      </c>
    </row>
    <row r="402" spans="1:7" x14ac:dyDescent="0.25">
      <c r="A402" s="1">
        <v>401</v>
      </c>
      <c r="B402" s="1" t="s">
        <v>301</v>
      </c>
      <c r="C402" s="1" t="s">
        <v>30</v>
      </c>
      <c r="D402" s="1" t="s">
        <v>689</v>
      </c>
      <c r="E402" s="1">
        <v>30</v>
      </c>
      <c r="F402">
        <f>SUM(tblSales[[#Headers],[Amount]]:tblSales[[#This Row],[Amount]])</f>
        <v>22660</v>
      </c>
      <c r="G402">
        <f>SUMIF(tblSales[[#Headers],[Region]]:tblSales[[#This Row],[Region]],tblSales[[#This Row],[Region]],tblSales[[#Headers],[Amount]]:tblSales[[#This Row],[Amount]])</f>
        <v>4790</v>
      </c>
    </row>
    <row r="403" spans="1:7" x14ac:dyDescent="0.25">
      <c r="A403" s="1">
        <v>402</v>
      </c>
      <c r="B403" s="1" t="s">
        <v>301</v>
      </c>
      <c r="C403" s="1" t="s">
        <v>78</v>
      </c>
      <c r="D403" s="1" t="s">
        <v>689</v>
      </c>
      <c r="E403" s="1">
        <v>90</v>
      </c>
      <c r="F403">
        <f>SUM(tblSales[[#Headers],[Amount]]:tblSales[[#This Row],[Amount]])</f>
        <v>22750</v>
      </c>
      <c r="G403">
        <f>SUMIF(tblSales[[#Headers],[Region]]:tblSales[[#This Row],[Region]],tblSales[[#This Row],[Region]],tblSales[[#Headers],[Amount]]:tblSales[[#This Row],[Amount]])</f>
        <v>4880</v>
      </c>
    </row>
    <row r="404" spans="1:7" x14ac:dyDescent="0.25">
      <c r="A404" s="1">
        <v>403</v>
      </c>
      <c r="B404" s="1" t="s">
        <v>657</v>
      </c>
      <c r="C404" s="1" t="s">
        <v>52</v>
      </c>
      <c r="D404" s="1" t="s">
        <v>685</v>
      </c>
      <c r="E404" s="1">
        <v>30</v>
      </c>
      <c r="F404">
        <f>SUM(tblSales[[#Headers],[Amount]]:tblSales[[#This Row],[Amount]])</f>
        <v>22780</v>
      </c>
      <c r="G404">
        <f>SUMIF(tblSales[[#Headers],[Region]]:tblSales[[#This Row],[Region]],tblSales[[#This Row],[Region]],tblSales[[#Headers],[Amount]]:tblSales[[#This Row],[Amount]])</f>
        <v>5040</v>
      </c>
    </row>
    <row r="405" spans="1:7" x14ac:dyDescent="0.25">
      <c r="A405" s="1">
        <v>404</v>
      </c>
      <c r="B405" s="1" t="s">
        <v>657</v>
      </c>
      <c r="C405" s="1" t="s">
        <v>328</v>
      </c>
      <c r="D405" s="1" t="s">
        <v>686</v>
      </c>
      <c r="E405" s="1">
        <v>10</v>
      </c>
      <c r="F405">
        <f>SUM(tblSales[[#Headers],[Amount]]:tblSales[[#This Row],[Amount]])</f>
        <v>22790</v>
      </c>
      <c r="G405">
        <f>SUMIF(tblSales[[#Headers],[Region]]:tblSales[[#This Row],[Region]],tblSales[[#This Row],[Region]],tblSales[[#Headers],[Amount]]:tblSales[[#This Row],[Amount]])</f>
        <v>4360</v>
      </c>
    </row>
    <row r="406" spans="1:7" x14ac:dyDescent="0.25">
      <c r="A406" s="1">
        <v>405</v>
      </c>
      <c r="B406" s="1" t="s">
        <v>652</v>
      </c>
      <c r="C406" s="1" t="s">
        <v>60</v>
      </c>
      <c r="D406" s="1" t="s">
        <v>687</v>
      </c>
      <c r="E406" s="1">
        <v>40</v>
      </c>
      <c r="F406">
        <f>SUM(tblSales[[#Headers],[Amount]]:tblSales[[#This Row],[Amount]])</f>
        <v>22830</v>
      </c>
      <c r="G406">
        <f>SUMIF(tblSales[[#Headers],[Region]]:tblSales[[#This Row],[Region]],tblSales[[#This Row],[Region]],tblSales[[#Headers],[Amount]]:tblSales[[#This Row],[Amount]])</f>
        <v>4150</v>
      </c>
    </row>
    <row r="407" spans="1:7" x14ac:dyDescent="0.25">
      <c r="A407" s="1">
        <v>406</v>
      </c>
      <c r="B407" s="1" t="s">
        <v>39</v>
      </c>
      <c r="C407" s="1" t="s">
        <v>40</v>
      </c>
      <c r="D407" s="1" t="s">
        <v>687</v>
      </c>
      <c r="E407" s="1">
        <v>70</v>
      </c>
      <c r="F407">
        <f>SUM(tblSales[[#Headers],[Amount]]:tblSales[[#This Row],[Amount]])</f>
        <v>22900</v>
      </c>
      <c r="G407">
        <f>SUMIF(tblSales[[#Headers],[Region]]:tblSales[[#This Row],[Region]],tblSales[[#This Row],[Region]],tblSales[[#Headers],[Amount]]:tblSales[[#This Row],[Amount]])</f>
        <v>4220</v>
      </c>
    </row>
    <row r="408" spans="1:7" x14ac:dyDescent="0.25">
      <c r="A408" s="1">
        <v>407</v>
      </c>
      <c r="B408" s="1" t="s">
        <v>39</v>
      </c>
      <c r="C408" s="1" t="s">
        <v>165</v>
      </c>
      <c r="D408" s="1" t="s">
        <v>686</v>
      </c>
      <c r="E408" s="1">
        <v>90</v>
      </c>
      <c r="F408">
        <f>SUM(tblSales[[#Headers],[Amount]]:tblSales[[#This Row],[Amount]])</f>
        <v>22990</v>
      </c>
      <c r="G408">
        <f>SUMIF(tblSales[[#Headers],[Region]]:tblSales[[#This Row],[Region]],tblSales[[#This Row],[Region]],tblSales[[#Headers],[Amount]]:tblSales[[#This Row],[Amount]])</f>
        <v>4450</v>
      </c>
    </row>
    <row r="409" spans="1:7" x14ac:dyDescent="0.25">
      <c r="A409" s="1">
        <v>408</v>
      </c>
      <c r="B409" s="1" t="s">
        <v>39</v>
      </c>
      <c r="C409" s="1" t="s">
        <v>458</v>
      </c>
      <c r="D409" s="1" t="s">
        <v>688</v>
      </c>
      <c r="E409" s="1">
        <v>20</v>
      </c>
      <c r="F409">
        <f>SUM(tblSales[[#Headers],[Amount]]:tblSales[[#This Row],[Amount]])</f>
        <v>23010</v>
      </c>
      <c r="G409">
        <f>SUMIF(tblSales[[#Headers],[Region]]:tblSales[[#This Row],[Region]],tblSales[[#This Row],[Region]],tblSales[[#Headers],[Amount]]:tblSales[[#This Row],[Amount]])</f>
        <v>4420</v>
      </c>
    </row>
    <row r="410" spans="1:7" x14ac:dyDescent="0.25">
      <c r="A410" s="1">
        <v>409</v>
      </c>
      <c r="B410" s="1" t="s">
        <v>39</v>
      </c>
      <c r="C410" s="1" t="s">
        <v>27</v>
      </c>
      <c r="D410" s="1" t="s">
        <v>686</v>
      </c>
      <c r="E410" s="1">
        <v>20</v>
      </c>
      <c r="F410">
        <f>SUM(tblSales[[#Headers],[Amount]]:tblSales[[#This Row],[Amount]])</f>
        <v>23030</v>
      </c>
      <c r="G410">
        <f>SUMIF(tblSales[[#Headers],[Region]]:tblSales[[#This Row],[Region]],tblSales[[#This Row],[Region]],tblSales[[#Headers],[Amount]]:tblSales[[#This Row],[Amount]])</f>
        <v>4470</v>
      </c>
    </row>
    <row r="411" spans="1:7" x14ac:dyDescent="0.25">
      <c r="A411" s="1">
        <v>410</v>
      </c>
      <c r="B411" s="1" t="s">
        <v>39</v>
      </c>
      <c r="C411" s="1" t="s">
        <v>304</v>
      </c>
      <c r="D411" s="1" t="s">
        <v>688</v>
      </c>
      <c r="E411" s="1">
        <v>20</v>
      </c>
      <c r="F411">
        <f>SUM(tblSales[[#Headers],[Amount]]:tblSales[[#This Row],[Amount]])</f>
        <v>23050</v>
      </c>
      <c r="G411">
        <f>SUMIF(tblSales[[#Headers],[Region]]:tblSales[[#This Row],[Region]],tblSales[[#This Row],[Region]],tblSales[[#Headers],[Amount]]:tblSales[[#This Row],[Amount]])</f>
        <v>4440</v>
      </c>
    </row>
    <row r="412" spans="1:7" x14ac:dyDescent="0.25">
      <c r="A412" s="1">
        <v>411</v>
      </c>
      <c r="B412" s="1" t="s">
        <v>39</v>
      </c>
      <c r="C412" s="1" t="s">
        <v>477</v>
      </c>
      <c r="D412" s="1" t="s">
        <v>685</v>
      </c>
      <c r="E412" s="1">
        <v>90</v>
      </c>
      <c r="F412">
        <f>SUM(tblSales[[#Headers],[Amount]]:tblSales[[#This Row],[Amount]])</f>
        <v>23140</v>
      </c>
      <c r="G412">
        <f>SUMIF(tblSales[[#Headers],[Region]]:tblSales[[#This Row],[Region]],tblSales[[#This Row],[Region]],tblSales[[#Headers],[Amount]]:tblSales[[#This Row],[Amount]])</f>
        <v>5130</v>
      </c>
    </row>
    <row r="413" spans="1:7" x14ac:dyDescent="0.25">
      <c r="A413" s="1">
        <v>412</v>
      </c>
      <c r="B413" s="1" t="s">
        <v>39</v>
      </c>
      <c r="C413" s="1" t="s">
        <v>615</v>
      </c>
      <c r="D413" s="1" t="s">
        <v>687</v>
      </c>
      <c r="E413" s="1">
        <v>60</v>
      </c>
      <c r="F413">
        <f>SUM(tblSales[[#Headers],[Amount]]:tblSales[[#This Row],[Amount]])</f>
        <v>23200</v>
      </c>
      <c r="G413">
        <f>SUMIF(tblSales[[#Headers],[Region]]:tblSales[[#This Row],[Region]],tblSales[[#This Row],[Region]],tblSales[[#Headers],[Amount]]:tblSales[[#This Row],[Amount]])</f>
        <v>4280</v>
      </c>
    </row>
    <row r="414" spans="1:7" x14ac:dyDescent="0.25">
      <c r="A414" s="1">
        <v>413</v>
      </c>
      <c r="B414" s="1" t="s">
        <v>246</v>
      </c>
      <c r="C414" s="1" t="s">
        <v>202</v>
      </c>
      <c r="D414" s="1" t="s">
        <v>689</v>
      </c>
      <c r="E414" s="1">
        <v>20</v>
      </c>
      <c r="F414">
        <f>SUM(tblSales[[#Headers],[Amount]]:tblSales[[#This Row],[Amount]])</f>
        <v>23220</v>
      </c>
      <c r="G414">
        <f>SUMIF(tblSales[[#Headers],[Region]]:tblSales[[#This Row],[Region]],tblSales[[#This Row],[Region]],tblSales[[#Headers],[Amount]]:tblSales[[#This Row],[Amount]])</f>
        <v>4900</v>
      </c>
    </row>
    <row r="415" spans="1:7" x14ac:dyDescent="0.25">
      <c r="A415" s="1">
        <v>414</v>
      </c>
      <c r="B415" s="1" t="s">
        <v>246</v>
      </c>
      <c r="C415" s="1" t="s">
        <v>289</v>
      </c>
      <c r="D415" s="1" t="s">
        <v>688</v>
      </c>
      <c r="E415" s="1">
        <v>40</v>
      </c>
      <c r="F415">
        <f>SUM(tblSales[[#Headers],[Amount]]:tblSales[[#This Row],[Amount]])</f>
        <v>23260</v>
      </c>
      <c r="G415">
        <f>SUMIF(tblSales[[#Headers],[Region]]:tblSales[[#This Row],[Region]],tblSales[[#This Row],[Region]],tblSales[[#Headers],[Amount]]:tblSales[[#This Row],[Amount]])</f>
        <v>4480</v>
      </c>
    </row>
    <row r="416" spans="1:7" x14ac:dyDescent="0.25">
      <c r="A416" s="1">
        <v>415</v>
      </c>
      <c r="B416" s="1" t="s">
        <v>550</v>
      </c>
      <c r="C416" s="1" t="s">
        <v>479</v>
      </c>
      <c r="D416" s="1" t="s">
        <v>685</v>
      </c>
      <c r="E416" s="1">
        <v>50</v>
      </c>
      <c r="F416">
        <f>SUM(tblSales[[#Headers],[Amount]]:tblSales[[#This Row],[Amount]])</f>
        <v>23310</v>
      </c>
      <c r="G416">
        <f>SUMIF(tblSales[[#Headers],[Region]]:tblSales[[#This Row],[Region]],tblSales[[#This Row],[Region]],tblSales[[#Headers],[Amount]]:tblSales[[#This Row],[Amount]])</f>
        <v>5180</v>
      </c>
    </row>
    <row r="417" spans="1:7" x14ac:dyDescent="0.25">
      <c r="A417" s="1">
        <v>416</v>
      </c>
      <c r="B417" s="1" t="s">
        <v>550</v>
      </c>
      <c r="C417" s="1" t="s">
        <v>303</v>
      </c>
      <c r="D417" s="1" t="s">
        <v>685</v>
      </c>
      <c r="E417" s="1">
        <v>30</v>
      </c>
      <c r="F417">
        <f>SUM(tblSales[[#Headers],[Amount]]:tblSales[[#This Row],[Amount]])</f>
        <v>23340</v>
      </c>
      <c r="G417">
        <f>SUMIF(tblSales[[#Headers],[Region]]:tblSales[[#This Row],[Region]],tblSales[[#This Row],[Region]],tblSales[[#Headers],[Amount]]:tblSales[[#This Row],[Amount]])</f>
        <v>5210</v>
      </c>
    </row>
    <row r="418" spans="1:7" x14ac:dyDescent="0.25">
      <c r="A418" s="1">
        <v>417</v>
      </c>
      <c r="B418" s="1" t="s">
        <v>550</v>
      </c>
      <c r="C418" s="1" t="s">
        <v>599</v>
      </c>
      <c r="D418" s="1" t="s">
        <v>687</v>
      </c>
      <c r="E418" s="1">
        <v>50</v>
      </c>
      <c r="F418">
        <f>SUM(tblSales[[#Headers],[Amount]]:tblSales[[#This Row],[Amount]])</f>
        <v>23390</v>
      </c>
      <c r="G418">
        <f>SUMIF(tblSales[[#Headers],[Region]]:tblSales[[#This Row],[Region]],tblSales[[#This Row],[Region]],tblSales[[#Headers],[Amount]]:tblSales[[#This Row],[Amount]])</f>
        <v>4330</v>
      </c>
    </row>
    <row r="419" spans="1:7" x14ac:dyDescent="0.25">
      <c r="A419" s="1">
        <v>418</v>
      </c>
      <c r="B419" s="1" t="s">
        <v>550</v>
      </c>
      <c r="C419" s="1" t="s">
        <v>649</v>
      </c>
      <c r="D419" s="1" t="s">
        <v>687</v>
      </c>
      <c r="E419" s="1">
        <v>100</v>
      </c>
      <c r="F419">
        <f>SUM(tblSales[[#Headers],[Amount]]:tblSales[[#This Row],[Amount]])</f>
        <v>23490</v>
      </c>
      <c r="G419">
        <f>SUMIF(tblSales[[#Headers],[Region]]:tblSales[[#This Row],[Region]],tblSales[[#This Row],[Region]],tblSales[[#Headers],[Amount]]:tblSales[[#This Row],[Amount]])</f>
        <v>4430</v>
      </c>
    </row>
    <row r="420" spans="1:7" x14ac:dyDescent="0.25">
      <c r="A420" s="1">
        <v>419</v>
      </c>
      <c r="B420" s="1" t="s">
        <v>588</v>
      </c>
      <c r="C420" s="1" t="s">
        <v>412</v>
      </c>
      <c r="D420" s="1" t="s">
        <v>685</v>
      </c>
      <c r="E420" s="1">
        <v>10</v>
      </c>
      <c r="F420">
        <f>SUM(tblSales[[#Headers],[Amount]]:tblSales[[#This Row],[Amount]])</f>
        <v>23500</v>
      </c>
      <c r="G420">
        <f>SUMIF(tblSales[[#Headers],[Region]]:tblSales[[#This Row],[Region]],tblSales[[#This Row],[Region]],tblSales[[#Headers],[Amount]]:tblSales[[#This Row],[Amount]])</f>
        <v>5220</v>
      </c>
    </row>
    <row r="421" spans="1:7" x14ac:dyDescent="0.25">
      <c r="A421" s="1">
        <v>420</v>
      </c>
      <c r="B421" s="1" t="s">
        <v>92</v>
      </c>
      <c r="C421" s="1" t="s">
        <v>93</v>
      </c>
      <c r="D421" s="1" t="s">
        <v>685</v>
      </c>
      <c r="E421" s="1">
        <v>100</v>
      </c>
      <c r="F421">
        <f>SUM(tblSales[[#Headers],[Amount]]:tblSales[[#This Row],[Amount]])</f>
        <v>23600</v>
      </c>
      <c r="G421">
        <f>SUMIF(tblSales[[#Headers],[Region]]:tblSales[[#This Row],[Region]],tblSales[[#This Row],[Region]],tblSales[[#Headers],[Amount]]:tblSales[[#This Row],[Amount]])</f>
        <v>5320</v>
      </c>
    </row>
    <row r="422" spans="1:7" x14ac:dyDescent="0.25">
      <c r="A422" s="1">
        <v>421</v>
      </c>
      <c r="B422" s="1" t="s">
        <v>92</v>
      </c>
      <c r="C422" s="1" t="s">
        <v>106</v>
      </c>
      <c r="D422" s="1" t="s">
        <v>686</v>
      </c>
      <c r="E422" s="1">
        <v>60</v>
      </c>
      <c r="F422">
        <f>SUM(tblSales[[#Headers],[Amount]]:tblSales[[#This Row],[Amount]])</f>
        <v>23660</v>
      </c>
      <c r="G422">
        <f>SUMIF(tblSales[[#Headers],[Region]]:tblSales[[#This Row],[Region]],tblSales[[#This Row],[Region]],tblSales[[#Headers],[Amount]]:tblSales[[#This Row],[Amount]])</f>
        <v>4530</v>
      </c>
    </row>
    <row r="423" spans="1:7" x14ac:dyDescent="0.25">
      <c r="A423" s="1">
        <v>422</v>
      </c>
      <c r="B423" s="1" t="s">
        <v>92</v>
      </c>
      <c r="C423" s="1" t="s">
        <v>427</v>
      </c>
      <c r="D423" s="1" t="s">
        <v>685</v>
      </c>
      <c r="E423" s="1">
        <v>70</v>
      </c>
      <c r="F423">
        <f>SUM(tblSales[[#Headers],[Amount]]:tblSales[[#This Row],[Amount]])</f>
        <v>23730</v>
      </c>
      <c r="G423">
        <f>SUMIF(tblSales[[#Headers],[Region]]:tblSales[[#This Row],[Region]],tblSales[[#This Row],[Region]],tblSales[[#Headers],[Amount]]:tblSales[[#This Row],[Amount]])</f>
        <v>5390</v>
      </c>
    </row>
    <row r="424" spans="1:7" x14ac:dyDescent="0.25">
      <c r="A424" s="1">
        <v>423</v>
      </c>
      <c r="B424" s="1" t="s">
        <v>360</v>
      </c>
      <c r="C424" s="1" t="s">
        <v>36</v>
      </c>
      <c r="D424" s="1" t="s">
        <v>688</v>
      </c>
      <c r="E424" s="1">
        <v>80</v>
      </c>
      <c r="F424">
        <f>SUM(tblSales[[#Headers],[Amount]]:tblSales[[#This Row],[Amount]])</f>
        <v>23810</v>
      </c>
      <c r="G424">
        <f>SUMIF(tblSales[[#Headers],[Region]]:tblSales[[#This Row],[Region]],tblSales[[#This Row],[Region]],tblSales[[#Headers],[Amount]]:tblSales[[#This Row],[Amount]])</f>
        <v>4560</v>
      </c>
    </row>
    <row r="425" spans="1:7" x14ac:dyDescent="0.25">
      <c r="A425" s="1">
        <v>424</v>
      </c>
      <c r="B425" s="1" t="s">
        <v>360</v>
      </c>
      <c r="C425" s="1" t="s">
        <v>171</v>
      </c>
      <c r="D425" s="1" t="s">
        <v>687</v>
      </c>
      <c r="E425" s="1">
        <v>60</v>
      </c>
      <c r="F425">
        <f>SUM(tblSales[[#Headers],[Amount]]:tblSales[[#This Row],[Amount]])</f>
        <v>23870</v>
      </c>
      <c r="G425">
        <f>SUMIF(tblSales[[#Headers],[Region]]:tblSales[[#This Row],[Region]],tblSales[[#This Row],[Region]],tblSales[[#Headers],[Amount]]:tblSales[[#This Row],[Amount]])</f>
        <v>4490</v>
      </c>
    </row>
    <row r="426" spans="1:7" x14ac:dyDescent="0.25">
      <c r="A426" s="1">
        <v>425</v>
      </c>
      <c r="B426" s="1" t="s">
        <v>360</v>
      </c>
      <c r="C426" s="1" t="s">
        <v>260</v>
      </c>
      <c r="D426" s="1" t="s">
        <v>687</v>
      </c>
      <c r="E426" s="1">
        <v>90</v>
      </c>
      <c r="F426">
        <f>SUM(tblSales[[#Headers],[Amount]]:tblSales[[#This Row],[Amount]])</f>
        <v>23960</v>
      </c>
      <c r="G426">
        <f>SUMIF(tblSales[[#Headers],[Region]]:tblSales[[#This Row],[Region]],tblSales[[#This Row],[Region]],tblSales[[#Headers],[Amount]]:tblSales[[#This Row],[Amount]])</f>
        <v>4580</v>
      </c>
    </row>
    <row r="427" spans="1:7" x14ac:dyDescent="0.25">
      <c r="A427" s="1">
        <v>426</v>
      </c>
      <c r="B427" s="1" t="s">
        <v>360</v>
      </c>
      <c r="C427" s="1" t="s">
        <v>83</v>
      </c>
      <c r="D427" s="1" t="s">
        <v>686</v>
      </c>
      <c r="E427" s="1">
        <v>80</v>
      </c>
      <c r="F427">
        <f>SUM(tblSales[[#Headers],[Amount]]:tblSales[[#This Row],[Amount]])</f>
        <v>24040</v>
      </c>
      <c r="G427">
        <f>SUMIF(tblSales[[#Headers],[Region]]:tblSales[[#This Row],[Region]],tblSales[[#This Row],[Region]],tblSales[[#Headers],[Amount]]:tblSales[[#This Row],[Amount]])</f>
        <v>4610</v>
      </c>
    </row>
    <row r="428" spans="1:7" x14ac:dyDescent="0.25">
      <c r="A428" s="1">
        <v>427</v>
      </c>
      <c r="B428" s="1" t="s">
        <v>530</v>
      </c>
      <c r="C428" s="1" t="s">
        <v>310</v>
      </c>
      <c r="D428" s="1" t="s">
        <v>685</v>
      </c>
      <c r="E428" s="1">
        <v>40</v>
      </c>
      <c r="F428">
        <f>SUM(tblSales[[#Headers],[Amount]]:tblSales[[#This Row],[Amount]])</f>
        <v>24080</v>
      </c>
      <c r="G428">
        <f>SUMIF(tblSales[[#Headers],[Region]]:tblSales[[#This Row],[Region]],tblSales[[#This Row],[Region]],tblSales[[#Headers],[Amount]]:tblSales[[#This Row],[Amount]])</f>
        <v>5430</v>
      </c>
    </row>
    <row r="429" spans="1:7" x14ac:dyDescent="0.25">
      <c r="A429" s="1">
        <v>428</v>
      </c>
      <c r="B429" s="1" t="s">
        <v>530</v>
      </c>
      <c r="C429" s="1" t="s">
        <v>322</v>
      </c>
      <c r="D429" s="1" t="s">
        <v>688</v>
      </c>
      <c r="E429" s="1">
        <v>90</v>
      </c>
      <c r="F429">
        <f>SUM(tblSales[[#Headers],[Amount]]:tblSales[[#This Row],[Amount]])</f>
        <v>24170</v>
      </c>
      <c r="G429">
        <f>SUMIF(tblSales[[#Headers],[Region]]:tblSales[[#This Row],[Region]],tblSales[[#This Row],[Region]],tblSales[[#Headers],[Amount]]:tblSales[[#This Row],[Amount]])</f>
        <v>4650</v>
      </c>
    </row>
    <row r="430" spans="1:7" x14ac:dyDescent="0.25">
      <c r="A430" s="1">
        <v>429</v>
      </c>
      <c r="B430" s="1" t="s">
        <v>200</v>
      </c>
      <c r="C430" s="1" t="s">
        <v>192</v>
      </c>
      <c r="D430" s="1" t="s">
        <v>687</v>
      </c>
      <c r="E430" s="1">
        <v>50</v>
      </c>
      <c r="F430">
        <f>SUM(tblSales[[#Headers],[Amount]]:tblSales[[#This Row],[Amount]])</f>
        <v>24220</v>
      </c>
      <c r="G430">
        <f>SUMIF(tblSales[[#Headers],[Region]]:tblSales[[#This Row],[Region]],tblSales[[#This Row],[Region]],tblSales[[#Headers],[Amount]]:tblSales[[#This Row],[Amount]])</f>
        <v>4630</v>
      </c>
    </row>
    <row r="431" spans="1:7" x14ac:dyDescent="0.25">
      <c r="A431" s="1">
        <v>430</v>
      </c>
      <c r="B431" s="1" t="s">
        <v>200</v>
      </c>
      <c r="C431" s="1" t="s">
        <v>6</v>
      </c>
      <c r="D431" s="1" t="s">
        <v>685</v>
      </c>
      <c r="E431" s="1">
        <v>40</v>
      </c>
      <c r="F431">
        <f>SUM(tblSales[[#Headers],[Amount]]:tblSales[[#This Row],[Amount]])</f>
        <v>24260</v>
      </c>
      <c r="G431">
        <f>SUMIF(tblSales[[#Headers],[Region]]:tblSales[[#This Row],[Region]],tblSales[[#This Row],[Region]],tblSales[[#Headers],[Amount]]:tblSales[[#This Row],[Amount]])</f>
        <v>5470</v>
      </c>
    </row>
    <row r="432" spans="1:7" x14ac:dyDescent="0.25">
      <c r="A432" s="1">
        <v>431</v>
      </c>
      <c r="B432" s="1" t="s">
        <v>200</v>
      </c>
      <c r="C432" s="1" t="s">
        <v>405</v>
      </c>
      <c r="D432" s="1" t="s">
        <v>688</v>
      </c>
      <c r="E432" s="1">
        <v>90</v>
      </c>
      <c r="F432">
        <f>SUM(tblSales[[#Headers],[Amount]]:tblSales[[#This Row],[Amount]])</f>
        <v>24350</v>
      </c>
      <c r="G432">
        <f>SUMIF(tblSales[[#Headers],[Region]]:tblSales[[#This Row],[Region]],tblSales[[#This Row],[Region]],tblSales[[#Headers],[Amount]]:tblSales[[#This Row],[Amount]])</f>
        <v>4740</v>
      </c>
    </row>
    <row r="433" spans="1:7" x14ac:dyDescent="0.25">
      <c r="A433" s="1">
        <v>432</v>
      </c>
      <c r="B433" s="1" t="s">
        <v>200</v>
      </c>
      <c r="C433" s="1" t="s">
        <v>143</v>
      </c>
      <c r="D433" s="1" t="s">
        <v>686</v>
      </c>
      <c r="E433" s="1">
        <v>20</v>
      </c>
      <c r="F433">
        <f>SUM(tblSales[[#Headers],[Amount]]:tblSales[[#This Row],[Amount]])</f>
        <v>24370</v>
      </c>
      <c r="G433">
        <f>SUMIF(tblSales[[#Headers],[Region]]:tblSales[[#This Row],[Region]],tblSales[[#This Row],[Region]],tblSales[[#Headers],[Amount]]:tblSales[[#This Row],[Amount]])</f>
        <v>4630</v>
      </c>
    </row>
    <row r="434" spans="1:7" x14ac:dyDescent="0.25">
      <c r="A434" s="1">
        <v>433</v>
      </c>
      <c r="B434" s="1" t="s">
        <v>200</v>
      </c>
      <c r="C434" s="1" t="s">
        <v>526</v>
      </c>
      <c r="D434" s="1" t="s">
        <v>687</v>
      </c>
      <c r="E434" s="1">
        <v>30</v>
      </c>
      <c r="F434">
        <f>SUM(tblSales[[#Headers],[Amount]]:tblSales[[#This Row],[Amount]])</f>
        <v>24400</v>
      </c>
      <c r="G434">
        <f>SUMIF(tblSales[[#Headers],[Region]]:tblSales[[#This Row],[Region]],tblSales[[#This Row],[Region]],tblSales[[#Headers],[Amount]]:tblSales[[#This Row],[Amount]])</f>
        <v>4660</v>
      </c>
    </row>
    <row r="435" spans="1:7" x14ac:dyDescent="0.25">
      <c r="A435" s="1">
        <v>434</v>
      </c>
      <c r="B435" s="1" t="s">
        <v>21</v>
      </c>
      <c r="C435" s="1" t="s">
        <v>22</v>
      </c>
      <c r="D435" s="1" t="s">
        <v>687</v>
      </c>
      <c r="E435" s="1">
        <v>50</v>
      </c>
      <c r="F435">
        <f>SUM(tblSales[[#Headers],[Amount]]:tblSales[[#This Row],[Amount]])</f>
        <v>24450</v>
      </c>
      <c r="G435">
        <f>SUMIF(tblSales[[#Headers],[Region]]:tblSales[[#This Row],[Region]],tblSales[[#This Row],[Region]],tblSales[[#Headers],[Amount]]:tblSales[[#This Row],[Amount]])</f>
        <v>4710</v>
      </c>
    </row>
    <row r="436" spans="1:7" x14ac:dyDescent="0.25">
      <c r="A436" s="1">
        <v>435</v>
      </c>
      <c r="B436" s="1" t="s">
        <v>536</v>
      </c>
      <c r="C436" s="1" t="s">
        <v>229</v>
      </c>
      <c r="D436" s="1" t="s">
        <v>687</v>
      </c>
      <c r="E436" s="1">
        <v>90</v>
      </c>
      <c r="F436">
        <f>SUM(tblSales[[#Headers],[Amount]]:tblSales[[#This Row],[Amount]])</f>
        <v>24540</v>
      </c>
      <c r="G436">
        <f>SUMIF(tblSales[[#Headers],[Region]]:tblSales[[#This Row],[Region]],tblSales[[#This Row],[Region]],tblSales[[#Headers],[Amount]]:tblSales[[#This Row],[Amount]])</f>
        <v>4800</v>
      </c>
    </row>
    <row r="437" spans="1:7" x14ac:dyDescent="0.25">
      <c r="A437" s="1">
        <v>436</v>
      </c>
      <c r="B437" s="1" t="s">
        <v>536</v>
      </c>
      <c r="C437" s="1" t="s">
        <v>22</v>
      </c>
      <c r="D437" s="1" t="s">
        <v>685</v>
      </c>
      <c r="E437" s="1">
        <v>80</v>
      </c>
      <c r="F437">
        <f>SUM(tblSales[[#Headers],[Amount]]:tblSales[[#This Row],[Amount]])</f>
        <v>24620</v>
      </c>
      <c r="G437">
        <f>SUMIF(tblSales[[#Headers],[Region]]:tblSales[[#This Row],[Region]],tblSales[[#This Row],[Region]],tblSales[[#Headers],[Amount]]:tblSales[[#This Row],[Amount]])</f>
        <v>5550</v>
      </c>
    </row>
    <row r="438" spans="1:7" x14ac:dyDescent="0.25">
      <c r="A438" s="1">
        <v>437</v>
      </c>
      <c r="B438" s="1" t="s">
        <v>536</v>
      </c>
      <c r="C438" s="1" t="s">
        <v>653</v>
      </c>
      <c r="D438" s="1" t="s">
        <v>687</v>
      </c>
      <c r="E438" s="1">
        <v>90</v>
      </c>
      <c r="F438">
        <f>SUM(tblSales[[#Headers],[Amount]]:tblSales[[#This Row],[Amount]])</f>
        <v>24710</v>
      </c>
      <c r="G438">
        <f>SUMIF(tblSales[[#Headers],[Region]]:tblSales[[#This Row],[Region]],tblSales[[#This Row],[Region]],tblSales[[#Headers],[Amount]]:tblSales[[#This Row],[Amount]])</f>
        <v>4890</v>
      </c>
    </row>
    <row r="439" spans="1:7" x14ac:dyDescent="0.25">
      <c r="A439" s="1">
        <v>438</v>
      </c>
      <c r="B439" s="1" t="s">
        <v>508</v>
      </c>
      <c r="C439" s="1" t="s">
        <v>509</v>
      </c>
      <c r="D439" s="1" t="s">
        <v>687</v>
      </c>
      <c r="E439" s="1">
        <v>60</v>
      </c>
      <c r="F439">
        <f>SUM(tblSales[[#Headers],[Amount]]:tblSales[[#This Row],[Amount]])</f>
        <v>24770</v>
      </c>
      <c r="G439">
        <f>SUMIF(tblSales[[#Headers],[Region]]:tblSales[[#This Row],[Region]],tblSales[[#This Row],[Region]],tblSales[[#Headers],[Amount]]:tblSales[[#This Row],[Amount]])</f>
        <v>4950</v>
      </c>
    </row>
    <row r="440" spans="1:7" x14ac:dyDescent="0.25">
      <c r="A440" s="1">
        <v>439</v>
      </c>
      <c r="B440" s="1" t="s">
        <v>548</v>
      </c>
      <c r="C440" s="1" t="s">
        <v>114</v>
      </c>
      <c r="D440" s="1" t="s">
        <v>685</v>
      </c>
      <c r="E440" s="1">
        <v>50</v>
      </c>
      <c r="F440">
        <f>SUM(tblSales[[#Headers],[Amount]]:tblSales[[#This Row],[Amount]])</f>
        <v>24820</v>
      </c>
      <c r="G440">
        <f>SUMIF(tblSales[[#Headers],[Region]]:tblSales[[#This Row],[Region]],tblSales[[#This Row],[Region]],tblSales[[#Headers],[Amount]]:tblSales[[#This Row],[Amount]])</f>
        <v>5600</v>
      </c>
    </row>
    <row r="441" spans="1:7" x14ac:dyDescent="0.25">
      <c r="A441" s="1">
        <v>440</v>
      </c>
      <c r="B441" s="1" t="s">
        <v>613</v>
      </c>
      <c r="C441" s="1" t="s">
        <v>542</v>
      </c>
      <c r="D441" s="1" t="s">
        <v>687</v>
      </c>
      <c r="E441" s="1">
        <v>80</v>
      </c>
      <c r="F441">
        <f>SUM(tblSales[[#Headers],[Amount]]:tblSales[[#This Row],[Amount]])</f>
        <v>24900</v>
      </c>
      <c r="G441">
        <f>SUMIF(tblSales[[#Headers],[Region]]:tblSales[[#This Row],[Region]],tblSales[[#This Row],[Region]],tblSales[[#Headers],[Amount]]:tblSales[[#This Row],[Amount]])</f>
        <v>5030</v>
      </c>
    </row>
    <row r="442" spans="1:7" x14ac:dyDescent="0.25">
      <c r="A442" s="1">
        <v>441</v>
      </c>
      <c r="B442" s="1" t="s">
        <v>613</v>
      </c>
      <c r="C442" s="1" t="s">
        <v>389</v>
      </c>
      <c r="D442" s="1" t="s">
        <v>686</v>
      </c>
      <c r="E442" s="1">
        <v>30</v>
      </c>
      <c r="F442">
        <f>SUM(tblSales[[#Headers],[Amount]]:tblSales[[#This Row],[Amount]])</f>
        <v>24930</v>
      </c>
      <c r="G442">
        <f>SUMIF(tblSales[[#Headers],[Region]]:tblSales[[#This Row],[Region]],tblSales[[#This Row],[Region]],tblSales[[#Headers],[Amount]]:tblSales[[#This Row],[Amount]])</f>
        <v>4660</v>
      </c>
    </row>
    <row r="443" spans="1:7" x14ac:dyDescent="0.25">
      <c r="A443" s="1">
        <v>442</v>
      </c>
      <c r="B443" s="1" t="s">
        <v>102</v>
      </c>
      <c r="C443" s="1" t="s">
        <v>103</v>
      </c>
      <c r="D443" s="1" t="s">
        <v>689</v>
      </c>
      <c r="E443" s="1">
        <v>30</v>
      </c>
      <c r="F443">
        <f>SUM(tblSales[[#Headers],[Amount]]:tblSales[[#This Row],[Amount]])</f>
        <v>24960</v>
      </c>
      <c r="G443">
        <f>SUMIF(tblSales[[#Headers],[Region]]:tblSales[[#This Row],[Region]],tblSales[[#This Row],[Region]],tblSales[[#Headers],[Amount]]:tblSales[[#This Row],[Amount]])</f>
        <v>4930</v>
      </c>
    </row>
    <row r="444" spans="1:7" x14ac:dyDescent="0.25">
      <c r="A444" s="1">
        <v>443</v>
      </c>
      <c r="B444" s="1" t="s">
        <v>102</v>
      </c>
      <c r="C444" s="1" t="s">
        <v>237</v>
      </c>
      <c r="D444" s="1" t="s">
        <v>688</v>
      </c>
      <c r="E444" s="1">
        <v>60</v>
      </c>
      <c r="F444">
        <f>SUM(tblSales[[#Headers],[Amount]]:tblSales[[#This Row],[Amount]])</f>
        <v>25020</v>
      </c>
      <c r="G444">
        <f>SUMIF(tblSales[[#Headers],[Region]]:tblSales[[#This Row],[Region]],tblSales[[#This Row],[Region]],tblSales[[#Headers],[Amount]]:tblSales[[#This Row],[Amount]])</f>
        <v>4800</v>
      </c>
    </row>
    <row r="445" spans="1:7" x14ac:dyDescent="0.25">
      <c r="A445" s="1">
        <v>444</v>
      </c>
      <c r="B445" s="1" t="s">
        <v>102</v>
      </c>
      <c r="C445" s="1" t="s">
        <v>6</v>
      </c>
      <c r="D445" s="1" t="s">
        <v>689</v>
      </c>
      <c r="E445" s="1">
        <v>80</v>
      </c>
      <c r="F445">
        <f>SUM(tblSales[[#Headers],[Amount]]:tblSales[[#This Row],[Amount]])</f>
        <v>25100</v>
      </c>
      <c r="G445">
        <f>SUMIF(tblSales[[#Headers],[Region]]:tblSales[[#This Row],[Region]],tblSales[[#This Row],[Region]],tblSales[[#Headers],[Amount]]:tblSales[[#This Row],[Amount]])</f>
        <v>5010</v>
      </c>
    </row>
    <row r="446" spans="1:7" x14ac:dyDescent="0.25">
      <c r="A446" s="1">
        <v>445</v>
      </c>
      <c r="B446" s="1" t="s">
        <v>102</v>
      </c>
      <c r="C446" s="1" t="s">
        <v>36</v>
      </c>
      <c r="D446" s="1" t="s">
        <v>686</v>
      </c>
      <c r="E446" s="1">
        <v>90</v>
      </c>
      <c r="F446">
        <f>SUM(tblSales[[#Headers],[Amount]]:tblSales[[#This Row],[Amount]])</f>
        <v>25190</v>
      </c>
      <c r="G446">
        <f>SUMIF(tblSales[[#Headers],[Region]]:tblSales[[#This Row],[Region]],tblSales[[#This Row],[Region]],tblSales[[#Headers],[Amount]]:tblSales[[#This Row],[Amount]])</f>
        <v>4750</v>
      </c>
    </row>
    <row r="447" spans="1:7" x14ac:dyDescent="0.25">
      <c r="A447" s="1">
        <v>446</v>
      </c>
      <c r="B447" s="1" t="s">
        <v>102</v>
      </c>
      <c r="C447" s="1" t="s">
        <v>497</v>
      </c>
      <c r="D447" s="1" t="s">
        <v>689</v>
      </c>
      <c r="E447" s="1">
        <v>30</v>
      </c>
      <c r="F447">
        <f>SUM(tblSales[[#Headers],[Amount]]:tblSales[[#This Row],[Amount]])</f>
        <v>25220</v>
      </c>
      <c r="G447">
        <f>SUMIF(tblSales[[#Headers],[Region]]:tblSales[[#This Row],[Region]],tblSales[[#This Row],[Region]],tblSales[[#Headers],[Amount]]:tblSales[[#This Row],[Amount]])</f>
        <v>5040</v>
      </c>
    </row>
    <row r="448" spans="1:7" x14ac:dyDescent="0.25">
      <c r="A448" s="1">
        <v>447</v>
      </c>
      <c r="B448" s="1" t="s">
        <v>534</v>
      </c>
      <c r="C448" s="1" t="s">
        <v>521</v>
      </c>
      <c r="D448" s="1" t="s">
        <v>687</v>
      </c>
      <c r="E448" s="1">
        <v>70</v>
      </c>
      <c r="F448">
        <f>SUM(tblSales[[#Headers],[Amount]]:tblSales[[#This Row],[Amount]])</f>
        <v>25290</v>
      </c>
      <c r="G448">
        <f>SUMIF(tblSales[[#Headers],[Region]]:tblSales[[#This Row],[Region]],tblSales[[#This Row],[Region]],tblSales[[#Headers],[Amount]]:tblSales[[#This Row],[Amount]])</f>
        <v>5100</v>
      </c>
    </row>
    <row r="449" spans="1:7" x14ac:dyDescent="0.25">
      <c r="A449" s="1">
        <v>448</v>
      </c>
      <c r="B449" s="1" t="s">
        <v>534</v>
      </c>
      <c r="C449" s="1" t="s">
        <v>323</v>
      </c>
      <c r="D449" s="1" t="s">
        <v>686</v>
      </c>
      <c r="E449" s="1">
        <v>40</v>
      </c>
      <c r="F449">
        <f>SUM(tblSales[[#Headers],[Amount]]:tblSales[[#This Row],[Amount]])</f>
        <v>25330</v>
      </c>
      <c r="G449">
        <f>SUMIF(tblSales[[#Headers],[Region]]:tblSales[[#This Row],[Region]],tblSales[[#This Row],[Region]],tblSales[[#Headers],[Amount]]:tblSales[[#This Row],[Amount]])</f>
        <v>4790</v>
      </c>
    </row>
    <row r="450" spans="1:7" x14ac:dyDescent="0.25">
      <c r="A450" s="1">
        <v>449</v>
      </c>
      <c r="B450" s="1" t="s">
        <v>346</v>
      </c>
      <c r="C450" s="1" t="s">
        <v>347</v>
      </c>
      <c r="D450" s="1" t="s">
        <v>688</v>
      </c>
      <c r="E450" s="1">
        <v>60</v>
      </c>
      <c r="F450">
        <f>SUM(tblSales[[#Headers],[Amount]]:tblSales[[#This Row],[Amount]])</f>
        <v>25390</v>
      </c>
      <c r="G450">
        <f>SUMIF(tblSales[[#Headers],[Region]]:tblSales[[#This Row],[Region]],tblSales[[#This Row],[Region]],tblSales[[#Headers],[Amount]]:tblSales[[#This Row],[Amount]])</f>
        <v>4860</v>
      </c>
    </row>
    <row r="451" spans="1:7" x14ac:dyDescent="0.25">
      <c r="A451" s="1">
        <v>450</v>
      </c>
      <c r="B451" s="1" t="s">
        <v>346</v>
      </c>
      <c r="C451" s="1" t="s">
        <v>113</v>
      </c>
      <c r="D451" s="1" t="s">
        <v>689</v>
      </c>
      <c r="E451" s="1">
        <v>50</v>
      </c>
      <c r="F451">
        <f>SUM(tblSales[[#Headers],[Amount]]:tblSales[[#This Row],[Amount]])</f>
        <v>25440</v>
      </c>
      <c r="G451">
        <f>SUMIF(tblSales[[#Headers],[Region]]:tblSales[[#This Row],[Region]],tblSales[[#This Row],[Region]],tblSales[[#Headers],[Amount]]:tblSales[[#This Row],[Amount]])</f>
        <v>5090</v>
      </c>
    </row>
    <row r="452" spans="1:7" x14ac:dyDescent="0.25">
      <c r="A452" s="1">
        <v>451</v>
      </c>
      <c r="B452" s="1" t="s">
        <v>435</v>
      </c>
      <c r="C452" s="1" t="s">
        <v>436</v>
      </c>
      <c r="D452" s="1" t="s">
        <v>687</v>
      </c>
      <c r="E452" s="1">
        <v>40</v>
      </c>
      <c r="F452">
        <f>SUM(tblSales[[#Headers],[Amount]]:tblSales[[#This Row],[Amount]])</f>
        <v>25480</v>
      </c>
      <c r="G452">
        <f>SUMIF(tblSales[[#Headers],[Region]]:tblSales[[#This Row],[Region]],tblSales[[#This Row],[Region]],tblSales[[#Headers],[Amount]]:tblSales[[#This Row],[Amount]])</f>
        <v>5140</v>
      </c>
    </row>
    <row r="453" spans="1:7" x14ac:dyDescent="0.25">
      <c r="A453" s="1">
        <v>452</v>
      </c>
      <c r="B453" s="1" t="s">
        <v>351</v>
      </c>
      <c r="C453" s="1" t="s">
        <v>323</v>
      </c>
      <c r="D453" s="1" t="s">
        <v>689</v>
      </c>
      <c r="E453" s="1">
        <v>50</v>
      </c>
      <c r="F453">
        <f>SUM(tblSales[[#Headers],[Amount]]:tblSales[[#This Row],[Amount]])</f>
        <v>25530</v>
      </c>
      <c r="G453">
        <f>SUMIF(tblSales[[#Headers],[Region]]:tblSales[[#This Row],[Region]],tblSales[[#This Row],[Region]],tblSales[[#Headers],[Amount]]:tblSales[[#This Row],[Amount]])</f>
        <v>5140</v>
      </c>
    </row>
    <row r="454" spans="1:7" x14ac:dyDescent="0.25">
      <c r="A454" s="1">
        <v>453</v>
      </c>
      <c r="B454" s="1" t="s">
        <v>351</v>
      </c>
      <c r="C454" s="1" t="s">
        <v>589</v>
      </c>
      <c r="D454" s="1" t="s">
        <v>687</v>
      </c>
      <c r="E454" s="1">
        <v>60</v>
      </c>
      <c r="F454">
        <f>SUM(tblSales[[#Headers],[Amount]]:tblSales[[#This Row],[Amount]])</f>
        <v>25590</v>
      </c>
      <c r="G454">
        <f>SUMIF(tblSales[[#Headers],[Region]]:tblSales[[#This Row],[Region]],tblSales[[#This Row],[Region]],tblSales[[#Headers],[Amount]]:tblSales[[#This Row],[Amount]])</f>
        <v>5200</v>
      </c>
    </row>
    <row r="455" spans="1:7" x14ac:dyDescent="0.25">
      <c r="A455" s="1">
        <v>454</v>
      </c>
      <c r="B455" s="1" t="s">
        <v>351</v>
      </c>
      <c r="C455" s="1" t="s">
        <v>389</v>
      </c>
      <c r="D455" s="1" t="s">
        <v>685</v>
      </c>
      <c r="E455" s="1">
        <v>50</v>
      </c>
      <c r="F455">
        <f>SUM(tblSales[[#Headers],[Amount]]:tblSales[[#This Row],[Amount]])</f>
        <v>25640</v>
      </c>
      <c r="G455">
        <f>SUMIF(tblSales[[#Headers],[Region]]:tblSales[[#This Row],[Region]],tblSales[[#This Row],[Region]],tblSales[[#Headers],[Amount]]:tblSales[[#This Row],[Amount]])</f>
        <v>5650</v>
      </c>
    </row>
    <row r="456" spans="1:7" x14ac:dyDescent="0.25">
      <c r="A456" s="1">
        <v>455</v>
      </c>
      <c r="B456" s="1" t="s">
        <v>51</v>
      </c>
      <c r="C456" s="1" t="s">
        <v>52</v>
      </c>
      <c r="D456" s="1" t="s">
        <v>687</v>
      </c>
      <c r="E456" s="1">
        <v>40</v>
      </c>
      <c r="F456">
        <f>SUM(tblSales[[#Headers],[Amount]]:tblSales[[#This Row],[Amount]])</f>
        <v>25680</v>
      </c>
      <c r="G456">
        <f>SUMIF(tblSales[[#Headers],[Region]]:tblSales[[#This Row],[Region]],tblSales[[#This Row],[Region]],tblSales[[#Headers],[Amount]]:tblSales[[#This Row],[Amount]])</f>
        <v>5240</v>
      </c>
    </row>
    <row r="457" spans="1:7" x14ac:dyDescent="0.25">
      <c r="A457" s="1">
        <v>456</v>
      </c>
      <c r="B457" s="1" t="s">
        <v>51</v>
      </c>
      <c r="C457" s="1" t="s">
        <v>295</v>
      </c>
      <c r="D457" s="1" t="s">
        <v>687</v>
      </c>
      <c r="E457" s="1">
        <v>80</v>
      </c>
      <c r="F457">
        <f>SUM(tblSales[[#Headers],[Amount]]:tblSales[[#This Row],[Amount]])</f>
        <v>25760</v>
      </c>
      <c r="G457">
        <f>SUMIF(tblSales[[#Headers],[Region]]:tblSales[[#This Row],[Region]],tblSales[[#This Row],[Region]],tblSales[[#Headers],[Amount]]:tblSales[[#This Row],[Amount]])</f>
        <v>5320</v>
      </c>
    </row>
    <row r="458" spans="1:7" x14ac:dyDescent="0.25">
      <c r="A458" s="1">
        <v>457</v>
      </c>
      <c r="B458" s="1" t="s">
        <v>51</v>
      </c>
      <c r="C458" s="1" t="s">
        <v>424</v>
      </c>
      <c r="D458" s="1" t="s">
        <v>689</v>
      </c>
      <c r="E458" s="1">
        <v>90</v>
      </c>
      <c r="F458">
        <f>SUM(tblSales[[#Headers],[Amount]]:tblSales[[#This Row],[Amount]])</f>
        <v>25850</v>
      </c>
      <c r="G458">
        <f>SUMIF(tblSales[[#Headers],[Region]]:tblSales[[#This Row],[Region]],tblSales[[#This Row],[Region]],tblSales[[#Headers],[Amount]]:tblSales[[#This Row],[Amount]])</f>
        <v>5230</v>
      </c>
    </row>
    <row r="459" spans="1:7" x14ac:dyDescent="0.25">
      <c r="A459" s="1">
        <v>458</v>
      </c>
      <c r="B459" s="1" t="s">
        <v>51</v>
      </c>
      <c r="C459" s="1" t="s">
        <v>170</v>
      </c>
      <c r="D459" s="1" t="s">
        <v>687</v>
      </c>
      <c r="E459" s="1">
        <v>30</v>
      </c>
      <c r="F459">
        <f>SUM(tblSales[[#Headers],[Amount]]:tblSales[[#This Row],[Amount]])</f>
        <v>25880</v>
      </c>
      <c r="G459">
        <f>SUMIF(tblSales[[#Headers],[Region]]:tblSales[[#This Row],[Region]],tblSales[[#This Row],[Region]],tblSales[[#Headers],[Amount]]:tblSales[[#This Row],[Amount]])</f>
        <v>5350</v>
      </c>
    </row>
    <row r="460" spans="1:7" x14ac:dyDescent="0.25">
      <c r="A460" s="1">
        <v>459</v>
      </c>
      <c r="B460" s="1" t="s">
        <v>274</v>
      </c>
      <c r="C460" s="1" t="s">
        <v>215</v>
      </c>
      <c r="D460" s="1" t="s">
        <v>689</v>
      </c>
      <c r="E460" s="1">
        <v>90</v>
      </c>
      <c r="F460">
        <f>SUM(tblSales[[#Headers],[Amount]]:tblSales[[#This Row],[Amount]])</f>
        <v>25970</v>
      </c>
      <c r="G460">
        <f>SUMIF(tblSales[[#Headers],[Region]]:tblSales[[#This Row],[Region]],tblSales[[#This Row],[Region]],tblSales[[#Headers],[Amount]]:tblSales[[#This Row],[Amount]])</f>
        <v>5320</v>
      </c>
    </row>
    <row r="461" spans="1:7" x14ac:dyDescent="0.25">
      <c r="A461" s="1">
        <v>460</v>
      </c>
      <c r="B461" s="1" t="s">
        <v>274</v>
      </c>
      <c r="C461" s="1" t="s">
        <v>279</v>
      </c>
      <c r="D461" s="1" t="s">
        <v>687</v>
      </c>
      <c r="E461" s="1">
        <v>30</v>
      </c>
      <c r="F461">
        <f>SUM(tblSales[[#Headers],[Amount]]:tblSales[[#This Row],[Amount]])</f>
        <v>26000</v>
      </c>
      <c r="G461">
        <f>SUMIF(tblSales[[#Headers],[Region]]:tblSales[[#This Row],[Region]],tblSales[[#This Row],[Region]],tblSales[[#Headers],[Amount]]:tblSales[[#This Row],[Amount]])</f>
        <v>5380</v>
      </c>
    </row>
    <row r="462" spans="1:7" x14ac:dyDescent="0.25">
      <c r="A462" s="1">
        <v>461</v>
      </c>
      <c r="B462" s="1" t="s">
        <v>274</v>
      </c>
      <c r="C462" s="1" t="s">
        <v>322</v>
      </c>
      <c r="D462" s="1" t="s">
        <v>687</v>
      </c>
      <c r="E462" s="1">
        <v>50</v>
      </c>
      <c r="F462">
        <f>SUM(tblSales[[#Headers],[Amount]]:tblSales[[#This Row],[Amount]])</f>
        <v>26050</v>
      </c>
      <c r="G462">
        <f>SUMIF(tblSales[[#Headers],[Region]]:tblSales[[#This Row],[Region]],tblSales[[#This Row],[Region]],tblSales[[#Headers],[Amount]]:tblSales[[#This Row],[Amount]])</f>
        <v>5430</v>
      </c>
    </row>
    <row r="463" spans="1:7" x14ac:dyDescent="0.25">
      <c r="A463" s="1">
        <v>462</v>
      </c>
      <c r="B463" s="1" t="s">
        <v>274</v>
      </c>
      <c r="C463" s="1" t="s">
        <v>334</v>
      </c>
      <c r="D463" s="1" t="s">
        <v>688</v>
      </c>
      <c r="E463" s="1">
        <v>20</v>
      </c>
      <c r="F463">
        <f>SUM(tblSales[[#Headers],[Amount]]:tblSales[[#This Row],[Amount]])</f>
        <v>26070</v>
      </c>
      <c r="G463">
        <f>SUMIF(tblSales[[#Headers],[Region]]:tblSales[[#This Row],[Region]],tblSales[[#This Row],[Region]],tblSales[[#Headers],[Amount]]:tblSales[[#This Row],[Amount]])</f>
        <v>4880</v>
      </c>
    </row>
    <row r="464" spans="1:7" x14ac:dyDescent="0.25">
      <c r="A464" s="1">
        <v>463</v>
      </c>
      <c r="B464" s="1" t="s">
        <v>595</v>
      </c>
      <c r="C464" s="1" t="s">
        <v>596</v>
      </c>
      <c r="D464" s="1" t="s">
        <v>686</v>
      </c>
      <c r="E464" s="1">
        <v>90</v>
      </c>
      <c r="F464">
        <f>SUM(tblSales[[#Headers],[Amount]]:tblSales[[#This Row],[Amount]])</f>
        <v>26160</v>
      </c>
      <c r="G464">
        <f>SUMIF(tblSales[[#Headers],[Region]]:tblSales[[#This Row],[Region]],tblSales[[#This Row],[Region]],tblSales[[#Headers],[Amount]]:tblSales[[#This Row],[Amount]])</f>
        <v>4880</v>
      </c>
    </row>
    <row r="465" spans="1:7" x14ac:dyDescent="0.25">
      <c r="A465" s="1">
        <v>464</v>
      </c>
      <c r="B465" s="1" t="s">
        <v>595</v>
      </c>
      <c r="C465" s="1" t="s">
        <v>6</v>
      </c>
      <c r="D465" s="1" t="s">
        <v>686</v>
      </c>
      <c r="E465" s="1">
        <v>80</v>
      </c>
      <c r="F465">
        <f>SUM(tblSales[[#Headers],[Amount]]:tblSales[[#This Row],[Amount]])</f>
        <v>26240</v>
      </c>
      <c r="G465">
        <f>SUMIF(tblSales[[#Headers],[Region]]:tblSales[[#This Row],[Region]],tblSales[[#This Row],[Region]],tblSales[[#Headers],[Amount]]:tblSales[[#This Row],[Amount]])</f>
        <v>4960</v>
      </c>
    </row>
    <row r="466" spans="1:7" x14ac:dyDescent="0.25">
      <c r="A466" s="1">
        <v>465</v>
      </c>
      <c r="B466" s="1" t="s">
        <v>373</v>
      </c>
      <c r="C466" s="1" t="s">
        <v>374</v>
      </c>
      <c r="D466" s="1" t="s">
        <v>685</v>
      </c>
      <c r="E466" s="1">
        <v>100</v>
      </c>
      <c r="F466">
        <f>SUM(tblSales[[#Headers],[Amount]]:tblSales[[#This Row],[Amount]])</f>
        <v>26340</v>
      </c>
      <c r="G466">
        <f>SUMIF(tblSales[[#Headers],[Region]]:tblSales[[#This Row],[Region]],tblSales[[#This Row],[Region]],tblSales[[#Headers],[Amount]]:tblSales[[#This Row],[Amount]])</f>
        <v>5750</v>
      </c>
    </row>
    <row r="467" spans="1:7" x14ac:dyDescent="0.25">
      <c r="A467" s="1">
        <v>466</v>
      </c>
      <c r="B467" s="1" t="s">
        <v>373</v>
      </c>
      <c r="C467" s="1" t="s">
        <v>113</v>
      </c>
      <c r="D467" s="1" t="s">
        <v>687</v>
      </c>
      <c r="E467" s="1">
        <v>80</v>
      </c>
      <c r="F467">
        <f>SUM(tblSales[[#Headers],[Amount]]:tblSales[[#This Row],[Amount]])</f>
        <v>26420</v>
      </c>
      <c r="G467">
        <f>SUMIF(tblSales[[#Headers],[Region]]:tblSales[[#This Row],[Region]],tblSales[[#This Row],[Region]],tblSales[[#Headers],[Amount]]:tblSales[[#This Row],[Amount]])</f>
        <v>5510</v>
      </c>
    </row>
    <row r="468" spans="1:7" x14ac:dyDescent="0.25">
      <c r="A468" s="1">
        <v>467</v>
      </c>
      <c r="B468" s="1" t="s">
        <v>3</v>
      </c>
      <c r="C468" s="1" t="s">
        <v>4</v>
      </c>
      <c r="D468" s="1" t="s">
        <v>687</v>
      </c>
      <c r="E468" s="1">
        <v>20</v>
      </c>
      <c r="F468">
        <f>SUM(tblSales[[#Headers],[Amount]]:tblSales[[#This Row],[Amount]])</f>
        <v>26440</v>
      </c>
      <c r="G468">
        <f>SUMIF(tblSales[[#Headers],[Region]]:tblSales[[#This Row],[Region]],tblSales[[#This Row],[Region]],tblSales[[#Headers],[Amount]]:tblSales[[#This Row],[Amount]])</f>
        <v>5530</v>
      </c>
    </row>
    <row r="469" spans="1:7" x14ac:dyDescent="0.25">
      <c r="A469" s="1">
        <v>468</v>
      </c>
      <c r="B469" s="1" t="s">
        <v>3</v>
      </c>
      <c r="C469" s="1" t="s">
        <v>171</v>
      </c>
      <c r="D469" s="1" t="s">
        <v>688</v>
      </c>
      <c r="E469" s="1">
        <v>80</v>
      </c>
      <c r="F469">
        <f>SUM(tblSales[[#Headers],[Amount]]:tblSales[[#This Row],[Amount]])</f>
        <v>26520</v>
      </c>
      <c r="G469">
        <f>SUMIF(tblSales[[#Headers],[Region]]:tblSales[[#This Row],[Region]],tblSales[[#This Row],[Region]],tblSales[[#Headers],[Amount]]:tblSales[[#This Row],[Amount]])</f>
        <v>4960</v>
      </c>
    </row>
    <row r="470" spans="1:7" x14ac:dyDescent="0.25">
      <c r="A470" s="1">
        <v>469</v>
      </c>
      <c r="B470" s="1" t="s">
        <v>3</v>
      </c>
      <c r="C470" s="1" t="s">
        <v>209</v>
      </c>
      <c r="D470" s="1" t="s">
        <v>686</v>
      </c>
      <c r="E470" s="1">
        <v>70</v>
      </c>
      <c r="F470">
        <f>SUM(tblSales[[#Headers],[Amount]]:tblSales[[#This Row],[Amount]])</f>
        <v>26590</v>
      </c>
      <c r="G470">
        <f>SUMIF(tblSales[[#Headers],[Region]]:tblSales[[#This Row],[Region]],tblSales[[#This Row],[Region]],tblSales[[#Headers],[Amount]]:tblSales[[#This Row],[Amount]])</f>
        <v>5030</v>
      </c>
    </row>
    <row r="471" spans="1:7" x14ac:dyDescent="0.25">
      <c r="A471" s="1">
        <v>470</v>
      </c>
      <c r="B471" s="1" t="s">
        <v>15</v>
      </c>
      <c r="C471" s="1" t="s">
        <v>16</v>
      </c>
      <c r="D471" s="1" t="s">
        <v>686</v>
      </c>
      <c r="E471" s="1">
        <v>70</v>
      </c>
      <c r="F471">
        <f>SUM(tblSales[[#Headers],[Amount]]:tblSales[[#This Row],[Amount]])</f>
        <v>26660</v>
      </c>
      <c r="G471">
        <f>SUMIF(tblSales[[#Headers],[Region]]:tblSales[[#This Row],[Region]],tblSales[[#This Row],[Region]],tblSales[[#Headers],[Amount]]:tblSales[[#This Row],[Amount]])</f>
        <v>5100</v>
      </c>
    </row>
    <row r="472" spans="1:7" x14ac:dyDescent="0.25">
      <c r="A472" s="1">
        <v>471</v>
      </c>
      <c r="B472" s="1" t="s">
        <v>15</v>
      </c>
      <c r="C472" s="1" t="s">
        <v>76</v>
      </c>
      <c r="D472" s="1" t="s">
        <v>685</v>
      </c>
      <c r="E472" s="1">
        <v>90</v>
      </c>
      <c r="F472">
        <f>SUM(tblSales[[#Headers],[Amount]]:tblSales[[#This Row],[Amount]])</f>
        <v>26750</v>
      </c>
      <c r="G472">
        <f>SUMIF(tblSales[[#Headers],[Region]]:tblSales[[#This Row],[Region]],tblSales[[#This Row],[Region]],tblSales[[#Headers],[Amount]]:tblSales[[#This Row],[Amount]])</f>
        <v>5840</v>
      </c>
    </row>
    <row r="473" spans="1:7" x14ac:dyDescent="0.25">
      <c r="A473" s="1">
        <v>472</v>
      </c>
      <c r="B473" s="1" t="s">
        <v>15</v>
      </c>
      <c r="C473" s="1" t="s">
        <v>289</v>
      </c>
      <c r="D473" s="1" t="s">
        <v>685</v>
      </c>
      <c r="E473" s="1">
        <v>90</v>
      </c>
      <c r="F473">
        <f>SUM(tblSales[[#Headers],[Amount]]:tblSales[[#This Row],[Amount]])</f>
        <v>26840</v>
      </c>
      <c r="G473">
        <f>SUMIF(tblSales[[#Headers],[Region]]:tblSales[[#This Row],[Region]],tblSales[[#This Row],[Region]],tblSales[[#Headers],[Amount]]:tblSales[[#This Row],[Amount]])</f>
        <v>5930</v>
      </c>
    </row>
    <row r="474" spans="1:7" x14ac:dyDescent="0.25">
      <c r="A474" s="1">
        <v>473</v>
      </c>
      <c r="B474" s="1" t="s">
        <v>15</v>
      </c>
      <c r="C474" s="1" t="s">
        <v>569</v>
      </c>
      <c r="D474" s="1" t="s">
        <v>685</v>
      </c>
      <c r="E474" s="1">
        <v>40</v>
      </c>
      <c r="F474">
        <f>SUM(tblSales[[#Headers],[Amount]]:tblSales[[#This Row],[Amount]])</f>
        <v>26880</v>
      </c>
      <c r="G474">
        <f>SUMIF(tblSales[[#Headers],[Region]]:tblSales[[#This Row],[Region]],tblSales[[#This Row],[Region]],tblSales[[#Headers],[Amount]]:tblSales[[#This Row],[Amount]])</f>
        <v>5970</v>
      </c>
    </row>
    <row r="475" spans="1:7" x14ac:dyDescent="0.25">
      <c r="A475" s="1">
        <v>474</v>
      </c>
      <c r="B475" s="1" t="s">
        <v>15</v>
      </c>
      <c r="C475" s="1" t="s">
        <v>521</v>
      </c>
      <c r="D475" s="1" t="s">
        <v>688</v>
      </c>
      <c r="E475" s="1">
        <v>100</v>
      </c>
      <c r="F475">
        <f>SUM(tblSales[[#Headers],[Amount]]:tblSales[[#This Row],[Amount]])</f>
        <v>26980</v>
      </c>
      <c r="G475">
        <f>SUMIF(tblSales[[#Headers],[Region]]:tblSales[[#This Row],[Region]],tblSales[[#This Row],[Region]],tblSales[[#Headers],[Amount]]:tblSales[[#This Row],[Amount]])</f>
        <v>5060</v>
      </c>
    </row>
    <row r="476" spans="1:7" x14ac:dyDescent="0.25">
      <c r="A476" s="1">
        <v>475</v>
      </c>
      <c r="B476" s="1" t="s">
        <v>24</v>
      </c>
      <c r="C476" s="1" t="s">
        <v>25</v>
      </c>
      <c r="D476" s="1" t="s">
        <v>685</v>
      </c>
      <c r="E476" s="1">
        <v>60</v>
      </c>
      <c r="F476">
        <f>SUM(tblSales[[#Headers],[Amount]]:tblSales[[#This Row],[Amount]])</f>
        <v>27040</v>
      </c>
      <c r="G476">
        <f>SUMIF(tblSales[[#Headers],[Region]]:tblSales[[#This Row],[Region]],tblSales[[#This Row],[Region]],tblSales[[#Headers],[Amount]]:tblSales[[#This Row],[Amount]])</f>
        <v>6030</v>
      </c>
    </row>
    <row r="477" spans="1:7" x14ac:dyDescent="0.25">
      <c r="A477" s="1">
        <v>476</v>
      </c>
      <c r="B477" s="1" t="s">
        <v>24</v>
      </c>
      <c r="C477" s="1" t="s">
        <v>256</v>
      </c>
      <c r="D477" s="1" t="s">
        <v>689</v>
      </c>
      <c r="E477" s="1">
        <v>100</v>
      </c>
      <c r="F477">
        <f>SUM(tblSales[[#Headers],[Amount]]:tblSales[[#This Row],[Amount]])</f>
        <v>27140</v>
      </c>
      <c r="G477">
        <f>SUMIF(tblSales[[#Headers],[Region]]:tblSales[[#This Row],[Region]],tblSales[[#This Row],[Region]],tblSales[[#Headers],[Amount]]:tblSales[[#This Row],[Amount]])</f>
        <v>5420</v>
      </c>
    </row>
    <row r="478" spans="1:7" x14ac:dyDescent="0.25">
      <c r="A478" s="1">
        <v>477</v>
      </c>
      <c r="B478" s="1" t="s">
        <v>24</v>
      </c>
      <c r="C478" s="1" t="s">
        <v>483</v>
      </c>
      <c r="D478" s="1" t="s">
        <v>689</v>
      </c>
      <c r="E478" s="1">
        <v>40</v>
      </c>
      <c r="F478">
        <f>SUM(tblSales[[#Headers],[Amount]]:tblSales[[#This Row],[Amount]])</f>
        <v>27180</v>
      </c>
      <c r="G478">
        <f>SUMIF(tblSales[[#Headers],[Region]]:tblSales[[#This Row],[Region]],tblSales[[#This Row],[Region]],tblSales[[#Headers],[Amount]]:tblSales[[#This Row],[Amount]])</f>
        <v>5460</v>
      </c>
    </row>
    <row r="479" spans="1:7" x14ac:dyDescent="0.25">
      <c r="A479" s="1">
        <v>478</v>
      </c>
      <c r="B479" s="1" t="s">
        <v>517</v>
      </c>
      <c r="C479" s="1" t="s">
        <v>103</v>
      </c>
      <c r="D479" s="1" t="s">
        <v>686</v>
      </c>
      <c r="E479" s="1">
        <v>100</v>
      </c>
      <c r="F479">
        <f>SUM(tblSales[[#Headers],[Amount]]:tblSales[[#This Row],[Amount]])</f>
        <v>27280</v>
      </c>
      <c r="G479">
        <f>SUMIF(tblSales[[#Headers],[Region]]:tblSales[[#This Row],[Region]],tblSales[[#This Row],[Region]],tblSales[[#Headers],[Amount]]:tblSales[[#This Row],[Amount]])</f>
        <v>5200</v>
      </c>
    </row>
    <row r="480" spans="1:7" x14ac:dyDescent="0.25">
      <c r="A480" s="1">
        <v>479</v>
      </c>
      <c r="B480" s="1" t="s">
        <v>243</v>
      </c>
      <c r="C480" s="1" t="s">
        <v>40</v>
      </c>
      <c r="D480" s="1" t="s">
        <v>685</v>
      </c>
      <c r="E480" s="1">
        <v>20</v>
      </c>
      <c r="F480">
        <f>SUM(tblSales[[#Headers],[Amount]]:tblSales[[#This Row],[Amount]])</f>
        <v>27300</v>
      </c>
      <c r="G480">
        <f>SUMIF(tblSales[[#Headers],[Region]]:tblSales[[#This Row],[Region]],tblSales[[#This Row],[Region]],tblSales[[#Headers],[Amount]]:tblSales[[#This Row],[Amount]])</f>
        <v>6050</v>
      </c>
    </row>
    <row r="481" spans="1:7" x14ac:dyDescent="0.25">
      <c r="A481" s="1">
        <v>480</v>
      </c>
      <c r="B481" s="1" t="s">
        <v>243</v>
      </c>
      <c r="C481" s="1" t="s">
        <v>401</v>
      </c>
      <c r="D481" s="1" t="s">
        <v>686</v>
      </c>
      <c r="E481" s="1">
        <v>60</v>
      </c>
      <c r="F481">
        <f>SUM(tblSales[[#Headers],[Amount]]:tblSales[[#This Row],[Amount]])</f>
        <v>27360</v>
      </c>
      <c r="G481">
        <f>SUMIF(tblSales[[#Headers],[Region]]:tblSales[[#This Row],[Region]],tblSales[[#This Row],[Region]],tblSales[[#Headers],[Amount]]:tblSales[[#This Row],[Amount]])</f>
        <v>5260</v>
      </c>
    </row>
    <row r="482" spans="1:7" x14ac:dyDescent="0.25">
      <c r="A482" s="1">
        <v>481</v>
      </c>
      <c r="B482" s="1" t="s">
        <v>243</v>
      </c>
      <c r="C482" s="1" t="s">
        <v>495</v>
      </c>
      <c r="D482" s="1" t="s">
        <v>689</v>
      </c>
      <c r="E482" s="1">
        <v>90</v>
      </c>
      <c r="F482">
        <f>SUM(tblSales[[#Headers],[Amount]]:tblSales[[#This Row],[Amount]])</f>
        <v>27450</v>
      </c>
      <c r="G482">
        <f>SUMIF(tblSales[[#Headers],[Region]]:tblSales[[#This Row],[Region]],tblSales[[#This Row],[Region]],tblSales[[#Headers],[Amount]]:tblSales[[#This Row],[Amount]])</f>
        <v>5550</v>
      </c>
    </row>
    <row r="483" spans="1:7" x14ac:dyDescent="0.25">
      <c r="A483" s="1">
        <v>482</v>
      </c>
      <c r="B483" s="1" t="s">
        <v>243</v>
      </c>
      <c r="C483" s="1" t="s">
        <v>345</v>
      </c>
      <c r="D483" s="1" t="s">
        <v>688</v>
      </c>
      <c r="E483" s="1">
        <v>40</v>
      </c>
      <c r="F483">
        <f>SUM(tblSales[[#Headers],[Amount]]:tblSales[[#This Row],[Amount]])</f>
        <v>27490</v>
      </c>
      <c r="G483">
        <f>SUMIF(tblSales[[#Headers],[Region]]:tblSales[[#This Row],[Region]],tblSales[[#This Row],[Region]],tblSales[[#Headers],[Amount]]:tblSales[[#This Row],[Amount]])</f>
        <v>5100</v>
      </c>
    </row>
    <row r="484" spans="1:7" x14ac:dyDescent="0.25">
      <c r="A484" s="1">
        <v>483</v>
      </c>
      <c r="B484" s="1" t="s">
        <v>243</v>
      </c>
      <c r="C484" s="1" t="s">
        <v>141</v>
      </c>
      <c r="D484" s="1" t="s">
        <v>687</v>
      </c>
      <c r="E484" s="1">
        <v>60</v>
      </c>
      <c r="F484">
        <f>SUM(tblSales[[#Headers],[Amount]]:tblSales[[#This Row],[Amount]])</f>
        <v>27550</v>
      </c>
      <c r="G484">
        <f>SUMIF(tblSales[[#Headers],[Region]]:tblSales[[#This Row],[Region]],tblSales[[#This Row],[Region]],tblSales[[#Headers],[Amount]]:tblSales[[#This Row],[Amount]])</f>
        <v>5590</v>
      </c>
    </row>
    <row r="485" spans="1:7" x14ac:dyDescent="0.25">
      <c r="A485" s="1">
        <v>484</v>
      </c>
      <c r="B485" s="1" t="s">
        <v>243</v>
      </c>
      <c r="C485" s="1" t="s">
        <v>497</v>
      </c>
      <c r="D485" s="1" t="s">
        <v>686</v>
      </c>
      <c r="E485" s="1">
        <v>60</v>
      </c>
      <c r="F485">
        <f>SUM(tblSales[[#Headers],[Amount]]:tblSales[[#This Row],[Amount]])</f>
        <v>27610</v>
      </c>
      <c r="G485">
        <f>SUMIF(tblSales[[#Headers],[Region]]:tblSales[[#This Row],[Region]],tblSales[[#This Row],[Region]],tblSales[[#Headers],[Amount]]:tblSales[[#This Row],[Amount]])</f>
        <v>5320</v>
      </c>
    </row>
    <row r="486" spans="1:7" x14ac:dyDescent="0.25">
      <c r="A486" s="1">
        <v>485</v>
      </c>
      <c r="B486" s="1" t="s">
        <v>243</v>
      </c>
      <c r="C486" s="1" t="s">
        <v>615</v>
      </c>
      <c r="D486" s="1" t="s">
        <v>685</v>
      </c>
      <c r="E486" s="1">
        <v>30</v>
      </c>
      <c r="F486">
        <f>SUM(tblSales[[#Headers],[Amount]]:tblSales[[#This Row],[Amount]])</f>
        <v>27640</v>
      </c>
      <c r="G486">
        <f>SUMIF(tblSales[[#Headers],[Region]]:tblSales[[#This Row],[Region]],tblSales[[#This Row],[Region]],tblSales[[#Headers],[Amount]]:tblSales[[#This Row],[Amount]])</f>
        <v>6080</v>
      </c>
    </row>
    <row r="487" spans="1:7" x14ac:dyDescent="0.25">
      <c r="A487" s="1">
        <v>486</v>
      </c>
      <c r="B487" s="1" t="s">
        <v>263</v>
      </c>
      <c r="C487" s="1" t="s">
        <v>188</v>
      </c>
      <c r="D487" s="1" t="s">
        <v>685</v>
      </c>
      <c r="E487" s="1">
        <v>100</v>
      </c>
      <c r="F487">
        <f>SUM(tblSales[[#Headers],[Amount]]:tblSales[[#This Row],[Amount]])</f>
        <v>27740</v>
      </c>
      <c r="G487">
        <f>SUMIF(tblSales[[#Headers],[Region]]:tblSales[[#This Row],[Region]],tblSales[[#This Row],[Region]],tblSales[[#Headers],[Amount]]:tblSales[[#This Row],[Amount]])</f>
        <v>6180</v>
      </c>
    </row>
    <row r="488" spans="1:7" x14ac:dyDescent="0.25">
      <c r="A488" s="1">
        <v>487</v>
      </c>
      <c r="B488" s="1" t="s">
        <v>263</v>
      </c>
      <c r="C488" s="1" t="s">
        <v>341</v>
      </c>
      <c r="D488" s="1" t="s">
        <v>687</v>
      </c>
      <c r="E488" s="1">
        <v>70</v>
      </c>
      <c r="F488">
        <f>SUM(tblSales[[#Headers],[Amount]]:tblSales[[#This Row],[Amount]])</f>
        <v>27810</v>
      </c>
      <c r="G488">
        <f>SUMIF(tblSales[[#Headers],[Region]]:tblSales[[#This Row],[Region]],tblSales[[#This Row],[Region]],tblSales[[#Headers],[Amount]]:tblSales[[#This Row],[Amount]])</f>
        <v>5660</v>
      </c>
    </row>
    <row r="489" spans="1:7" x14ac:dyDescent="0.25">
      <c r="A489" s="1">
        <v>488</v>
      </c>
      <c r="B489" s="1" t="s">
        <v>263</v>
      </c>
      <c r="C489" s="1" t="s">
        <v>526</v>
      </c>
      <c r="D489" s="1" t="s">
        <v>685</v>
      </c>
      <c r="E489" s="1">
        <v>20</v>
      </c>
      <c r="F489">
        <f>SUM(tblSales[[#Headers],[Amount]]:tblSales[[#This Row],[Amount]])</f>
        <v>27830</v>
      </c>
      <c r="G489">
        <f>SUMIF(tblSales[[#Headers],[Region]]:tblSales[[#This Row],[Region]],tblSales[[#This Row],[Region]],tblSales[[#Headers],[Amount]]:tblSales[[#This Row],[Amount]])</f>
        <v>6200</v>
      </c>
    </row>
    <row r="490" spans="1:7" x14ac:dyDescent="0.25">
      <c r="A490" s="1">
        <v>489</v>
      </c>
      <c r="B490" s="1" t="s">
        <v>263</v>
      </c>
      <c r="C490" s="1" t="s">
        <v>206</v>
      </c>
      <c r="D490" s="1" t="s">
        <v>689</v>
      </c>
      <c r="E490" s="1">
        <v>10</v>
      </c>
      <c r="F490">
        <f>SUM(tblSales[[#Headers],[Amount]]:tblSales[[#This Row],[Amount]])</f>
        <v>27840</v>
      </c>
      <c r="G490">
        <f>SUMIF(tblSales[[#Headers],[Region]]:tblSales[[#This Row],[Region]],tblSales[[#This Row],[Region]],tblSales[[#Headers],[Amount]]:tblSales[[#This Row],[Amount]])</f>
        <v>5560</v>
      </c>
    </row>
    <row r="491" spans="1:7" x14ac:dyDescent="0.25">
      <c r="A491" s="1">
        <v>490</v>
      </c>
      <c r="B491" s="1" t="s">
        <v>263</v>
      </c>
      <c r="C491" s="1" t="s">
        <v>83</v>
      </c>
      <c r="D491" s="1" t="s">
        <v>686</v>
      </c>
      <c r="E491" s="1">
        <v>60</v>
      </c>
      <c r="F491">
        <f>SUM(tblSales[[#Headers],[Amount]]:tblSales[[#This Row],[Amount]])</f>
        <v>27900</v>
      </c>
      <c r="G491">
        <f>SUMIF(tblSales[[#Headers],[Region]]:tblSales[[#This Row],[Region]],tblSales[[#This Row],[Region]],tblSales[[#Headers],[Amount]]:tblSales[[#This Row],[Amount]])</f>
        <v>5380</v>
      </c>
    </row>
    <row r="492" spans="1:7" x14ac:dyDescent="0.25">
      <c r="A492" s="1">
        <v>491</v>
      </c>
      <c r="B492" s="1" t="s">
        <v>166</v>
      </c>
      <c r="C492" s="1" t="s">
        <v>167</v>
      </c>
      <c r="D492" s="1" t="s">
        <v>687</v>
      </c>
      <c r="E492" s="1">
        <v>20</v>
      </c>
      <c r="F492">
        <f>SUM(tblSales[[#Headers],[Amount]]:tblSales[[#This Row],[Amount]])</f>
        <v>27920</v>
      </c>
      <c r="G492">
        <f>SUMIF(tblSales[[#Headers],[Region]]:tblSales[[#This Row],[Region]],tblSales[[#This Row],[Region]],tblSales[[#Headers],[Amount]]:tblSales[[#This Row],[Amount]])</f>
        <v>5680</v>
      </c>
    </row>
    <row r="493" spans="1:7" x14ac:dyDescent="0.25">
      <c r="A493" s="1">
        <v>492</v>
      </c>
      <c r="B493" s="1" t="s">
        <v>166</v>
      </c>
      <c r="C493" s="1" t="s">
        <v>207</v>
      </c>
      <c r="D493" s="1" t="s">
        <v>689</v>
      </c>
      <c r="E493" s="1">
        <v>80</v>
      </c>
      <c r="F493">
        <f>SUM(tblSales[[#Headers],[Amount]]:tblSales[[#This Row],[Amount]])</f>
        <v>28000</v>
      </c>
      <c r="G493">
        <f>SUMIF(tblSales[[#Headers],[Region]]:tblSales[[#This Row],[Region]],tblSales[[#This Row],[Region]],tblSales[[#Headers],[Amount]]:tblSales[[#This Row],[Amount]])</f>
        <v>5640</v>
      </c>
    </row>
    <row r="494" spans="1:7" x14ac:dyDescent="0.25">
      <c r="A494" s="1">
        <v>493</v>
      </c>
      <c r="B494" s="1" t="s">
        <v>166</v>
      </c>
      <c r="C494" s="1" t="s">
        <v>42</v>
      </c>
      <c r="D494" s="1" t="s">
        <v>687</v>
      </c>
      <c r="E494" s="1">
        <v>90</v>
      </c>
      <c r="F494">
        <f>SUM(tblSales[[#Headers],[Amount]]:tblSales[[#This Row],[Amount]])</f>
        <v>28090</v>
      </c>
      <c r="G494">
        <f>SUMIF(tblSales[[#Headers],[Region]]:tblSales[[#This Row],[Region]],tblSales[[#This Row],[Region]],tblSales[[#Headers],[Amount]]:tblSales[[#This Row],[Amount]])</f>
        <v>5770</v>
      </c>
    </row>
    <row r="495" spans="1:7" x14ac:dyDescent="0.25">
      <c r="A495" s="1">
        <v>494</v>
      </c>
      <c r="B495" s="1" t="s">
        <v>166</v>
      </c>
      <c r="C495" s="1" t="s">
        <v>287</v>
      </c>
      <c r="D495" s="1" t="s">
        <v>689</v>
      </c>
      <c r="E495" s="1">
        <v>80</v>
      </c>
      <c r="F495">
        <f>SUM(tblSales[[#Headers],[Amount]]:tblSales[[#This Row],[Amount]])</f>
        <v>28170</v>
      </c>
      <c r="G495">
        <f>SUMIF(tblSales[[#Headers],[Region]]:tblSales[[#This Row],[Region]],tblSales[[#This Row],[Region]],tblSales[[#Headers],[Amount]]:tblSales[[#This Row],[Amount]])</f>
        <v>5720</v>
      </c>
    </row>
    <row r="496" spans="1:7" x14ac:dyDescent="0.25">
      <c r="A496" s="1">
        <v>495</v>
      </c>
      <c r="B496" s="1" t="s">
        <v>166</v>
      </c>
      <c r="C496" s="1" t="s">
        <v>25</v>
      </c>
      <c r="D496" s="1" t="s">
        <v>688</v>
      </c>
      <c r="E496" s="1">
        <v>50</v>
      </c>
      <c r="F496">
        <f>SUM(tblSales[[#Headers],[Amount]]:tblSales[[#This Row],[Amount]])</f>
        <v>28220</v>
      </c>
      <c r="G496">
        <f>SUMIF(tblSales[[#Headers],[Region]]:tblSales[[#This Row],[Region]],tblSales[[#This Row],[Region]],tblSales[[#Headers],[Amount]]:tblSales[[#This Row],[Amount]])</f>
        <v>5150</v>
      </c>
    </row>
    <row r="497" spans="1:7" x14ac:dyDescent="0.25">
      <c r="A497" s="1">
        <v>496</v>
      </c>
      <c r="B497" s="1" t="s">
        <v>166</v>
      </c>
      <c r="C497" s="1" t="s">
        <v>408</v>
      </c>
      <c r="D497" s="1" t="s">
        <v>686</v>
      </c>
      <c r="E497" s="1">
        <v>10</v>
      </c>
      <c r="F497">
        <f>SUM(tblSales[[#Headers],[Amount]]:tblSales[[#This Row],[Amount]])</f>
        <v>28230</v>
      </c>
      <c r="G497">
        <f>SUMIF(tblSales[[#Headers],[Region]]:tblSales[[#This Row],[Region]],tblSales[[#This Row],[Region]],tblSales[[#Headers],[Amount]]:tblSales[[#This Row],[Amount]])</f>
        <v>5390</v>
      </c>
    </row>
    <row r="498" spans="1:7" x14ac:dyDescent="0.25">
      <c r="A498" s="1">
        <v>497</v>
      </c>
      <c r="B498" s="1" t="s">
        <v>166</v>
      </c>
      <c r="C498" s="1" t="s">
        <v>36</v>
      </c>
      <c r="D498" s="1" t="s">
        <v>688</v>
      </c>
      <c r="E498" s="1">
        <v>20</v>
      </c>
      <c r="F498">
        <f>SUM(tblSales[[#Headers],[Amount]]:tblSales[[#This Row],[Amount]])</f>
        <v>28250</v>
      </c>
      <c r="G498">
        <f>SUMIF(tblSales[[#Headers],[Region]]:tblSales[[#This Row],[Region]],tblSales[[#This Row],[Region]],tblSales[[#Headers],[Amount]]:tblSales[[#This Row],[Amount]])</f>
        <v>5170</v>
      </c>
    </row>
    <row r="499" spans="1:7" x14ac:dyDescent="0.25">
      <c r="A499" s="1">
        <v>498</v>
      </c>
      <c r="B499" s="1" t="s">
        <v>88</v>
      </c>
      <c r="C499" s="1" t="s">
        <v>89</v>
      </c>
      <c r="D499" s="1" t="s">
        <v>687</v>
      </c>
      <c r="E499" s="1">
        <v>20</v>
      </c>
      <c r="F499">
        <f>SUM(tblSales[[#Headers],[Amount]]:tblSales[[#This Row],[Amount]])</f>
        <v>28270</v>
      </c>
      <c r="G499">
        <f>SUMIF(tblSales[[#Headers],[Region]]:tblSales[[#This Row],[Region]],tblSales[[#This Row],[Region]],tblSales[[#Headers],[Amount]]:tblSales[[#This Row],[Amount]])</f>
        <v>5790</v>
      </c>
    </row>
    <row r="500" spans="1:7" x14ac:dyDescent="0.25">
      <c r="A500" s="1">
        <v>499</v>
      </c>
      <c r="B500" s="1" t="s">
        <v>88</v>
      </c>
      <c r="C500" s="1" t="s">
        <v>10</v>
      </c>
      <c r="D500" s="1" t="s">
        <v>689</v>
      </c>
      <c r="E500" s="1">
        <v>100</v>
      </c>
      <c r="F500">
        <f>SUM(tblSales[[#Headers],[Amount]]:tblSales[[#This Row],[Amount]])</f>
        <v>28370</v>
      </c>
      <c r="G500">
        <f>SUMIF(tblSales[[#Headers],[Region]]:tblSales[[#This Row],[Region]],tblSales[[#This Row],[Region]],tblSales[[#Headers],[Amount]]:tblSales[[#This Row],[Amount]])</f>
        <v>5820</v>
      </c>
    </row>
    <row r="501" spans="1:7" x14ac:dyDescent="0.25">
      <c r="A501" s="1">
        <v>500</v>
      </c>
      <c r="B501" s="1" t="s">
        <v>208</v>
      </c>
      <c r="C501" s="1" t="s">
        <v>209</v>
      </c>
      <c r="D501" s="1" t="s">
        <v>688</v>
      </c>
      <c r="E501" s="1">
        <v>50</v>
      </c>
      <c r="F501">
        <f>SUM(tblSales[[#Headers],[Amount]]:tblSales[[#This Row],[Amount]])</f>
        <v>28420</v>
      </c>
      <c r="G501">
        <f>SUMIF(tblSales[[#Headers],[Region]]:tblSales[[#This Row],[Region]],tblSales[[#This Row],[Region]],tblSales[[#Headers],[Amount]]:tblSales[[#This Row],[Amount]])</f>
        <v>5220</v>
      </c>
    </row>
    <row r="502" spans="1:7" x14ac:dyDescent="0.25">
      <c r="A502" s="1">
        <v>501</v>
      </c>
      <c r="B502" s="1" t="s">
        <v>208</v>
      </c>
      <c r="C502" s="1" t="s">
        <v>460</v>
      </c>
      <c r="D502" s="1" t="s">
        <v>687</v>
      </c>
      <c r="E502" s="1">
        <v>70</v>
      </c>
      <c r="F502">
        <f>SUM(tblSales[[#Headers],[Amount]]:tblSales[[#This Row],[Amount]])</f>
        <v>28490</v>
      </c>
      <c r="G502">
        <f>SUMIF(tblSales[[#Headers],[Region]]:tblSales[[#This Row],[Region]],tblSales[[#This Row],[Region]],tblSales[[#Headers],[Amount]]:tblSales[[#This Row],[Amount]])</f>
        <v>5860</v>
      </c>
    </row>
    <row r="503" spans="1:7" x14ac:dyDescent="0.25">
      <c r="A503" s="1">
        <v>502</v>
      </c>
      <c r="B503" s="1" t="s">
        <v>208</v>
      </c>
      <c r="C503" s="1" t="s">
        <v>190</v>
      </c>
      <c r="D503" s="1" t="s">
        <v>685</v>
      </c>
      <c r="E503" s="1">
        <v>30</v>
      </c>
      <c r="F503">
        <f>SUM(tblSales[[#Headers],[Amount]]:tblSales[[#This Row],[Amount]])</f>
        <v>28520</v>
      </c>
      <c r="G503">
        <f>SUMIF(tblSales[[#Headers],[Region]]:tblSales[[#This Row],[Region]],tblSales[[#This Row],[Region]],tblSales[[#Headers],[Amount]]:tblSales[[#This Row],[Amount]])</f>
        <v>6230</v>
      </c>
    </row>
    <row r="504" spans="1:7" x14ac:dyDescent="0.25">
      <c r="A504" s="1">
        <v>503</v>
      </c>
      <c r="B504" s="1" t="s">
        <v>208</v>
      </c>
      <c r="C504" s="1" t="s">
        <v>78</v>
      </c>
      <c r="D504" s="1" t="s">
        <v>687</v>
      </c>
      <c r="E504" s="1">
        <v>30</v>
      </c>
      <c r="F504">
        <f>SUM(tblSales[[#Headers],[Amount]]:tblSales[[#This Row],[Amount]])</f>
        <v>28550</v>
      </c>
      <c r="G504">
        <f>SUMIF(tblSales[[#Headers],[Region]]:tblSales[[#This Row],[Region]],tblSales[[#This Row],[Region]],tblSales[[#Headers],[Amount]]:tblSales[[#This Row],[Amount]])</f>
        <v>5890</v>
      </c>
    </row>
    <row r="505" spans="1:7" x14ac:dyDescent="0.25">
      <c r="A505" s="1">
        <v>504</v>
      </c>
      <c r="B505" s="1" t="s">
        <v>142</v>
      </c>
      <c r="C505" s="1" t="s">
        <v>143</v>
      </c>
      <c r="D505" s="1" t="s">
        <v>685</v>
      </c>
      <c r="E505" s="1">
        <v>20</v>
      </c>
      <c r="F505">
        <f>SUM(tblSales[[#Headers],[Amount]]:tblSales[[#This Row],[Amount]])</f>
        <v>28570</v>
      </c>
      <c r="G505">
        <f>SUMIF(tblSales[[#Headers],[Region]]:tblSales[[#This Row],[Region]],tblSales[[#This Row],[Region]],tblSales[[#Headers],[Amount]]:tblSales[[#This Row],[Amount]])</f>
        <v>6250</v>
      </c>
    </row>
    <row r="506" spans="1:7" x14ac:dyDescent="0.25">
      <c r="A506" s="1">
        <v>505</v>
      </c>
      <c r="B506" s="1" t="s">
        <v>142</v>
      </c>
      <c r="C506" s="1" t="s">
        <v>280</v>
      </c>
      <c r="D506" s="1" t="s">
        <v>687</v>
      </c>
      <c r="E506" s="1">
        <v>70</v>
      </c>
      <c r="F506">
        <f>SUM(tblSales[[#Headers],[Amount]]:tblSales[[#This Row],[Amount]])</f>
        <v>28640</v>
      </c>
      <c r="G506">
        <f>SUMIF(tblSales[[#Headers],[Region]]:tblSales[[#This Row],[Region]],tblSales[[#This Row],[Region]],tblSales[[#Headers],[Amount]]:tblSales[[#This Row],[Amount]])</f>
        <v>5960</v>
      </c>
    </row>
    <row r="507" spans="1:7" x14ac:dyDescent="0.25">
      <c r="A507" s="1">
        <v>506</v>
      </c>
      <c r="B507" s="1" t="s">
        <v>142</v>
      </c>
      <c r="C507" s="1" t="s">
        <v>537</v>
      </c>
      <c r="D507" s="1" t="s">
        <v>687</v>
      </c>
      <c r="E507" s="1">
        <v>60</v>
      </c>
      <c r="F507">
        <f>SUM(tblSales[[#Headers],[Amount]]:tblSales[[#This Row],[Amount]])</f>
        <v>28700</v>
      </c>
      <c r="G507">
        <f>SUMIF(tblSales[[#Headers],[Region]]:tblSales[[#This Row],[Region]],tblSales[[#This Row],[Region]],tblSales[[#Headers],[Amount]]:tblSales[[#This Row],[Amount]])</f>
        <v>6020</v>
      </c>
    </row>
    <row r="508" spans="1:7" x14ac:dyDescent="0.25">
      <c r="A508" s="1">
        <v>507</v>
      </c>
      <c r="B508" s="1" t="s">
        <v>142</v>
      </c>
      <c r="C508" s="1" t="s">
        <v>149</v>
      </c>
      <c r="D508" s="1" t="s">
        <v>686</v>
      </c>
      <c r="E508" s="1">
        <v>50</v>
      </c>
      <c r="F508">
        <f>SUM(tblSales[[#Headers],[Amount]]:tblSales[[#This Row],[Amount]])</f>
        <v>28750</v>
      </c>
      <c r="G508">
        <f>SUMIF(tblSales[[#Headers],[Region]]:tblSales[[#This Row],[Region]],tblSales[[#This Row],[Region]],tblSales[[#Headers],[Amount]]:tblSales[[#This Row],[Amount]])</f>
        <v>5440</v>
      </c>
    </row>
    <row r="509" spans="1:7" x14ac:dyDescent="0.25">
      <c r="A509" s="1">
        <v>508</v>
      </c>
      <c r="B509" s="1" t="s">
        <v>142</v>
      </c>
      <c r="C509" s="1" t="s">
        <v>603</v>
      </c>
      <c r="D509" s="1" t="s">
        <v>687</v>
      </c>
      <c r="E509" s="1">
        <v>30</v>
      </c>
      <c r="F509">
        <f>SUM(tblSales[[#Headers],[Amount]]:tblSales[[#This Row],[Amount]])</f>
        <v>28780</v>
      </c>
      <c r="G509">
        <f>SUMIF(tblSales[[#Headers],[Region]]:tblSales[[#This Row],[Region]],tblSales[[#This Row],[Region]],tblSales[[#Headers],[Amount]]:tblSales[[#This Row],[Amount]])</f>
        <v>6050</v>
      </c>
    </row>
    <row r="510" spans="1:7" x14ac:dyDescent="0.25">
      <c r="A510" s="1">
        <v>509</v>
      </c>
      <c r="B510" s="1" t="s">
        <v>607</v>
      </c>
      <c r="C510" s="1" t="s">
        <v>442</v>
      </c>
      <c r="D510" s="1" t="s">
        <v>689</v>
      </c>
      <c r="E510" s="1">
        <v>30</v>
      </c>
      <c r="F510">
        <f>SUM(tblSales[[#Headers],[Amount]]:tblSales[[#This Row],[Amount]])</f>
        <v>28810</v>
      </c>
      <c r="G510">
        <f>SUMIF(tblSales[[#Headers],[Region]]:tblSales[[#This Row],[Region]],tblSales[[#This Row],[Region]],tblSales[[#Headers],[Amount]]:tblSales[[#This Row],[Amount]])</f>
        <v>5850</v>
      </c>
    </row>
    <row r="511" spans="1:7" x14ac:dyDescent="0.25">
      <c r="A511" s="1">
        <v>510</v>
      </c>
      <c r="B511" s="1" t="s">
        <v>59</v>
      </c>
      <c r="C511" s="1" t="s">
        <v>60</v>
      </c>
      <c r="D511" s="1" t="s">
        <v>687</v>
      </c>
      <c r="E511" s="1">
        <v>20</v>
      </c>
      <c r="F511">
        <f>SUM(tblSales[[#Headers],[Amount]]:tblSales[[#This Row],[Amount]])</f>
        <v>28830</v>
      </c>
      <c r="G511">
        <f>SUMIF(tblSales[[#Headers],[Region]]:tblSales[[#This Row],[Region]],tblSales[[#This Row],[Region]],tblSales[[#Headers],[Amount]]:tblSales[[#This Row],[Amount]])</f>
        <v>6070</v>
      </c>
    </row>
    <row r="512" spans="1:7" x14ac:dyDescent="0.25">
      <c r="A512" s="1">
        <v>511</v>
      </c>
      <c r="B512" s="1" t="s">
        <v>59</v>
      </c>
      <c r="C512" s="1" t="s">
        <v>541</v>
      </c>
      <c r="D512" s="1" t="s">
        <v>687</v>
      </c>
      <c r="E512" s="1">
        <v>20</v>
      </c>
      <c r="F512">
        <f>SUM(tblSales[[#Headers],[Amount]]:tblSales[[#This Row],[Amount]])</f>
        <v>28850</v>
      </c>
      <c r="G512">
        <f>SUMIF(tblSales[[#Headers],[Region]]:tblSales[[#This Row],[Region]],tblSales[[#This Row],[Region]],tblSales[[#Headers],[Amount]]:tblSales[[#This Row],[Amount]])</f>
        <v>6090</v>
      </c>
    </row>
    <row r="513" spans="1:7" x14ac:dyDescent="0.25">
      <c r="A513" s="1">
        <v>512</v>
      </c>
      <c r="B513" s="1" t="s">
        <v>153</v>
      </c>
      <c r="C513" s="1" t="s">
        <v>154</v>
      </c>
      <c r="D513" s="1" t="s">
        <v>687</v>
      </c>
      <c r="E513" s="1">
        <v>20</v>
      </c>
      <c r="F513">
        <f>SUM(tblSales[[#Headers],[Amount]]:tblSales[[#This Row],[Amount]])</f>
        <v>28870</v>
      </c>
      <c r="G513">
        <f>SUMIF(tblSales[[#Headers],[Region]]:tblSales[[#This Row],[Region]],tblSales[[#This Row],[Region]],tblSales[[#Headers],[Amount]]:tblSales[[#This Row],[Amount]])</f>
        <v>6110</v>
      </c>
    </row>
    <row r="514" spans="1:7" x14ac:dyDescent="0.25">
      <c r="A514" s="1">
        <v>513</v>
      </c>
      <c r="B514" s="1" t="s">
        <v>153</v>
      </c>
      <c r="C514" s="1" t="s">
        <v>367</v>
      </c>
      <c r="D514" s="1" t="s">
        <v>686</v>
      </c>
      <c r="E514" s="1">
        <v>20</v>
      </c>
      <c r="F514">
        <f>SUM(tblSales[[#Headers],[Amount]]:tblSales[[#This Row],[Amount]])</f>
        <v>28890</v>
      </c>
      <c r="G514">
        <f>SUMIF(tblSales[[#Headers],[Region]]:tblSales[[#This Row],[Region]],tblSales[[#This Row],[Region]],tblSales[[#Headers],[Amount]]:tblSales[[#This Row],[Amount]])</f>
        <v>5460</v>
      </c>
    </row>
    <row r="515" spans="1:7" x14ac:dyDescent="0.25">
      <c r="A515" s="1">
        <v>514</v>
      </c>
      <c r="B515" s="1" t="s">
        <v>153</v>
      </c>
      <c r="C515" s="1" t="s">
        <v>497</v>
      </c>
      <c r="D515" s="1" t="s">
        <v>685</v>
      </c>
      <c r="E515" s="1">
        <v>60</v>
      </c>
      <c r="F515">
        <f>SUM(tblSales[[#Headers],[Amount]]:tblSales[[#This Row],[Amount]])</f>
        <v>28950</v>
      </c>
      <c r="G515">
        <f>SUMIF(tblSales[[#Headers],[Region]]:tblSales[[#This Row],[Region]],tblSales[[#This Row],[Region]],tblSales[[#Headers],[Amount]]:tblSales[[#This Row],[Amount]])</f>
        <v>6310</v>
      </c>
    </row>
    <row r="516" spans="1:7" x14ac:dyDescent="0.25">
      <c r="A516" s="1">
        <v>515</v>
      </c>
      <c r="B516" s="1" t="s">
        <v>153</v>
      </c>
      <c r="C516" s="1" t="s">
        <v>499</v>
      </c>
      <c r="D516" s="1" t="s">
        <v>688</v>
      </c>
      <c r="E516" s="1">
        <v>30</v>
      </c>
      <c r="F516">
        <f>SUM(tblSales[[#Headers],[Amount]]:tblSales[[#This Row],[Amount]])</f>
        <v>28980</v>
      </c>
      <c r="G516">
        <f>SUMIF(tblSales[[#Headers],[Region]]:tblSales[[#This Row],[Region]],tblSales[[#This Row],[Region]],tblSales[[#Headers],[Amount]]:tblSales[[#This Row],[Amount]])</f>
        <v>5250</v>
      </c>
    </row>
    <row r="517" spans="1:7" x14ac:dyDescent="0.25">
      <c r="A517" s="1">
        <v>516</v>
      </c>
      <c r="B517" s="1" t="s">
        <v>153</v>
      </c>
      <c r="C517" s="1" t="s">
        <v>97</v>
      </c>
      <c r="D517" s="1" t="s">
        <v>688</v>
      </c>
      <c r="E517" s="1">
        <v>30</v>
      </c>
      <c r="F517">
        <f>SUM(tblSales[[#Headers],[Amount]]:tblSales[[#This Row],[Amount]])</f>
        <v>29010</v>
      </c>
      <c r="G517">
        <f>SUMIF(tblSales[[#Headers],[Region]]:tblSales[[#This Row],[Region]],tblSales[[#This Row],[Region]],tblSales[[#Headers],[Amount]]:tblSales[[#This Row],[Amount]])</f>
        <v>5280</v>
      </c>
    </row>
    <row r="518" spans="1:7" x14ac:dyDescent="0.25">
      <c r="A518" s="1">
        <v>517</v>
      </c>
      <c r="B518" s="1" t="s">
        <v>153</v>
      </c>
      <c r="C518" s="1" t="s">
        <v>421</v>
      </c>
      <c r="D518" s="1" t="s">
        <v>688</v>
      </c>
      <c r="E518" s="1">
        <v>50</v>
      </c>
      <c r="F518">
        <f>SUM(tblSales[[#Headers],[Amount]]:tblSales[[#This Row],[Amount]])</f>
        <v>29060</v>
      </c>
      <c r="G518">
        <f>SUMIF(tblSales[[#Headers],[Region]]:tblSales[[#This Row],[Region]],tblSales[[#This Row],[Region]],tblSales[[#Headers],[Amount]]:tblSales[[#This Row],[Amount]])</f>
        <v>5330</v>
      </c>
    </row>
    <row r="519" spans="1:7" x14ac:dyDescent="0.25">
      <c r="A519" s="1">
        <v>518</v>
      </c>
      <c r="B519" s="1" t="s">
        <v>266</v>
      </c>
      <c r="C519" s="1" t="s">
        <v>267</v>
      </c>
      <c r="D519" s="1" t="s">
        <v>686</v>
      </c>
      <c r="E519" s="1">
        <v>40</v>
      </c>
      <c r="F519">
        <f>SUM(tblSales[[#Headers],[Amount]]:tblSales[[#This Row],[Amount]])</f>
        <v>29100</v>
      </c>
      <c r="G519">
        <f>SUMIF(tblSales[[#Headers],[Region]]:tblSales[[#This Row],[Region]],tblSales[[#This Row],[Region]],tblSales[[#Headers],[Amount]]:tblSales[[#This Row],[Amount]])</f>
        <v>5500</v>
      </c>
    </row>
    <row r="520" spans="1:7" x14ac:dyDescent="0.25">
      <c r="A520" s="1">
        <v>519</v>
      </c>
      <c r="B520" s="1" t="s">
        <v>266</v>
      </c>
      <c r="C520" s="1" t="s">
        <v>127</v>
      </c>
      <c r="D520" s="1" t="s">
        <v>688</v>
      </c>
      <c r="E520" s="1">
        <v>90</v>
      </c>
      <c r="F520">
        <f>SUM(tblSales[[#Headers],[Amount]]:tblSales[[#This Row],[Amount]])</f>
        <v>29190</v>
      </c>
      <c r="G520">
        <f>SUMIF(tblSales[[#Headers],[Region]]:tblSales[[#This Row],[Region]],tblSales[[#This Row],[Region]],tblSales[[#Headers],[Amount]]:tblSales[[#This Row],[Amount]])</f>
        <v>5420</v>
      </c>
    </row>
    <row r="521" spans="1:7" x14ac:dyDescent="0.25">
      <c r="A521" s="1">
        <v>520</v>
      </c>
      <c r="B521" s="1" t="s">
        <v>266</v>
      </c>
      <c r="C521" s="1" t="s">
        <v>560</v>
      </c>
      <c r="D521" s="1" t="s">
        <v>685</v>
      </c>
      <c r="E521" s="1">
        <v>40</v>
      </c>
      <c r="F521">
        <f>SUM(tblSales[[#Headers],[Amount]]:tblSales[[#This Row],[Amount]])</f>
        <v>29230</v>
      </c>
      <c r="G521">
        <f>SUMIF(tblSales[[#Headers],[Region]]:tblSales[[#This Row],[Region]],tblSales[[#This Row],[Region]],tblSales[[#Headers],[Amount]]:tblSales[[#This Row],[Amount]])</f>
        <v>6350</v>
      </c>
    </row>
    <row r="522" spans="1:7" x14ac:dyDescent="0.25">
      <c r="A522" s="1">
        <v>521</v>
      </c>
      <c r="B522" s="1" t="s">
        <v>564</v>
      </c>
      <c r="C522" s="1" t="s">
        <v>42</v>
      </c>
      <c r="D522" s="1" t="s">
        <v>685</v>
      </c>
      <c r="E522" s="1">
        <v>50</v>
      </c>
      <c r="F522">
        <f>SUM(tblSales[[#Headers],[Amount]]:tblSales[[#This Row],[Amount]])</f>
        <v>29280</v>
      </c>
      <c r="G522">
        <f>SUMIF(tblSales[[#Headers],[Region]]:tblSales[[#This Row],[Region]],tblSales[[#This Row],[Region]],tblSales[[#Headers],[Amount]]:tblSales[[#This Row],[Amount]])</f>
        <v>6400</v>
      </c>
    </row>
    <row r="523" spans="1:7" x14ac:dyDescent="0.25">
      <c r="A523" s="1">
        <v>522</v>
      </c>
      <c r="B523" s="1" t="s">
        <v>564</v>
      </c>
      <c r="C523" s="1" t="s">
        <v>673</v>
      </c>
      <c r="D523" s="1" t="s">
        <v>685</v>
      </c>
      <c r="E523" s="1">
        <v>60</v>
      </c>
      <c r="F523">
        <f>SUM(tblSales[[#Headers],[Amount]]:tblSales[[#This Row],[Amount]])</f>
        <v>29340</v>
      </c>
      <c r="G523">
        <f>SUMIF(tblSales[[#Headers],[Region]]:tblSales[[#This Row],[Region]],tblSales[[#This Row],[Region]],tblSales[[#Headers],[Amount]]:tblSales[[#This Row],[Amount]])</f>
        <v>6460</v>
      </c>
    </row>
    <row r="524" spans="1:7" x14ac:dyDescent="0.25">
      <c r="A524" s="1">
        <v>523</v>
      </c>
      <c r="B524" s="1" t="s">
        <v>431</v>
      </c>
      <c r="C524" s="1" t="s">
        <v>237</v>
      </c>
      <c r="D524" s="1" t="s">
        <v>686</v>
      </c>
      <c r="E524" s="1">
        <v>30</v>
      </c>
      <c r="F524">
        <f>SUM(tblSales[[#Headers],[Amount]]:tblSales[[#This Row],[Amount]])</f>
        <v>29370</v>
      </c>
      <c r="G524">
        <f>SUMIF(tblSales[[#Headers],[Region]]:tblSales[[#This Row],[Region]],tblSales[[#This Row],[Region]],tblSales[[#Headers],[Amount]]:tblSales[[#This Row],[Amount]])</f>
        <v>5530</v>
      </c>
    </row>
    <row r="525" spans="1:7" x14ac:dyDescent="0.25">
      <c r="A525" s="1">
        <v>524</v>
      </c>
      <c r="B525" s="1" t="s">
        <v>431</v>
      </c>
      <c r="C525" s="1" t="s">
        <v>38</v>
      </c>
      <c r="D525" s="1" t="s">
        <v>688</v>
      </c>
      <c r="E525" s="1">
        <v>50</v>
      </c>
      <c r="F525">
        <f>SUM(tblSales[[#Headers],[Amount]]:tblSales[[#This Row],[Amount]])</f>
        <v>29420</v>
      </c>
      <c r="G525">
        <f>SUMIF(tblSales[[#Headers],[Region]]:tblSales[[#This Row],[Region]],tblSales[[#This Row],[Region]],tblSales[[#Headers],[Amount]]:tblSales[[#This Row],[Amount]])</f>
        <v>5470</v>
      </c>
    </row>
    <row r="526" spans="1:7" x14ac:dyDescent="0.25">
      <c r="A526" s="1">
        <v>525</v>
      </c>
      <c r="B526" s="1" t="s">
        <v>431</v>
      </c>
      <c r="C526" s="1" t="s">
        <v>46</v>
      </c>
      <c r="D526" s="1" t="s">
        <v>687</v>
      </c>
      <c r="E526" s="1">
        <v>60</v>
      </c>
      <c r="F526">
        <f>SUM(tblSales[[#Headers],[Amount]]:tblSales[[#This Row],[Amount]])</f>
        <v>29480</v>
      </c>
      <c r="G526">
        <f>SUMIF(tblSales[[#Headers],[Region]]:tblSales[[#This Row],[Region]],tblSales[[#This Row],[Region]],tblSales[[#Headers],[Amount]]:tblSales[[#This Row],[Amount]])</f>
        <v>6170</v>
      </c>
    </row>
    <row r="527" spans="1:7" x14ac:dyDescent="0.25">
      <c r="A527" s="1">
        <v>526</v>
      </c>
      <c r="B527" s="1" t="s">
        <v>448</v>
      </c>
      <c r="C527" s="1" t="s">
        <v>449</v>
      </c>
      <c r="D527" s="1" t="s">
        <v>688</v>
      </c>
      <c r="E527" s="1">
        <v>20</v>
      </c>
      <c r="F527">
        <f>SUM(tblSales[[#Headers],[Amount]]:tblSales[[#This Row],[Amount]])</f>
        <v>29500</v>
      </c>
      <c r="G527">
        <f>SUMIF(tblSales[[#Headers],[Region]]:tblSales[[#This Row],[Region]],tblSales[[#This Row],[Region]],tblSales[[#Headers],[Amount]]:tblSales[[#This Row],[Amount]])</f>
        <v>5490</v>
      </c>
    </row>
    <row r="528" spans="1:7" x14ac:dyDescent="0.25">
      <c r="A528" s="1">
        <v>527</v>
      </c>
      <c r="B528" s="1" t="s">
        <v>448</v>
      </c>
      <c r="C528" s="1" t="s">
        <v>474</v>
      </c>
      <c r="D528" s="1" t="s">
        <v>686</v>
      </c>
      <c r="E528" s="1">
        <v>90</v>
      </c>
      <c r="F528">
        <f>SUM(tblSales[[#Headers],[Amount]]:tblSales[[#This Row],[Amount]])</f>
        <v>29590</v>
      </c>
      <c r="G528">
        <f>SUMIF(tblSales[[#Headers],[Region]]:tblSales[[#This Row],[Region]],tblSales[[#This Row],[Region]],tblSales[[#Headers],[Amount]]:tblSales[[#This Row],[Amount]])</f>
        <v>5620</v>
      </c>
    </row>
    <row r="529" spans="1:7" x14ac:dyDescent="0.25">
      <c r="A529" s="1">
        <v>528</v>
      </c>
      <c r="B529" s="1" t="s">
        <v>448</v>
      </c>
      <c r="C529" s="1" t="s">
        <v>314</v>
      </c>
      <c r="D529" s="1" t="s">
        <v>687</v>
      </c>
      <c r="E529" s="1">
        <v>70</v>
      </c>
      <c r="F529">
        <f>SUM(tblSales[[#Headers],[Amount]]:tblSales[[#This Row],[Amount]])</f>
        <v>29660</v>
      </c>
      <c r="G529">
        <f>SUMIF(tblSales[[#Headers],[Region]]:tblSales[[#This Row],[Region]],tblSales[[#This Row],[Region]],tblSales[[#Headers],[Amount]]:tblSales[[#This Row],[Amount]])</f>
        <v>6240</v>
      </c>
    </row>
    <row r="530" spans="1:7" x14ac:dyDescent="0.25">
      <c r="A530" s="1">
        <v>529</v>
      </c>
      <c r="B530" s="1" t="s">
        <v>448</v>
      </c>
      <c r="C530" s="1" t="s">
        <v>670</v>
      </c>
      <c r="D530" s="1" t="s">
        <v>689</v>
      </c>
      <c r="E530" s="1">
        <v>90</v>
      </c>
      <c r="F530">
        <f>SUM(tblSales[[#Headers],[Amount]]:tblSales[[#This Row],[Amount]])</f>
        <v>29750</v>
      </c>
      <c r="G530">
        <f>SUMIF(tblSales[[#Headers],[Region]]:tblSales[[#This Row],[Region]],tblSales[[#This Row],[Region]],tblSales[[#Headers],[Amount]]:tblSales[[#This Row],[Amount]])</f>
        <v>5940</v>
      </c>
    </row>
    <row r="531" spans="1:7" x14ac:dyDescent="0.25">
      <c r="A531" s="1">
        <v>530</v>
      </c>
      <c r="B531" s="1" t="s">
        <v>205</v>
      </c>
      <c r="C531" s="1" t="s">
        <v>206</v>
      </c>
      <c r="D531" s="1" t="s">
        <v>685</v>
      </c>
      <c r="E531" s="1">
        <v>70</v>
      </c>
      <c r="F531">
        <f>SUM(tblSales[[#Headers],[Amount]]:tblSales[[#This Row],[Amount]])</f>
        <v>29820</v>
      </c>
      <c r="G531">
        <f>SUMIF(tblSales[[#Headers],[Region]]:tblSales[[#This Row],[Region]],tblSales[[#This Row],[Region]],tblSales[[#Headers],[Amount]]:tblSales[[#This Row],[Amount]])</f>
        <v>6530</v>
      </c>
    </row>
    <row r="532" spans="1:7" x14ac:dyDescent="0.25">
      <c r="A532" s="1">
        <v>531</v>
      </c>
      <c r="B532" s="1" t="s">
        <v>205</v>
      </c>
      <c r="C532" s="1" t="s">
        <v>354</v>
      </c>
      <c r="D532" s="1" t="s">
        <v>688</v>
      </c>
      <c r="E532" s="1">
        <v>90</v>
      </c>
      <c r="F532">
        <f>SUM(tblSales[[#Headers],[Amount]]:tblSales[[#This Row],[Amount]])</f>
        <v>29910</v>
      </c>
      <c r="G532">
        <f>SUMIF(tblSales[[#Headers],[Region]]:tblSales[[#This Row],[Region]],tblSales[[#This Row],[Region]],tblSales[[#Headers],[Amount]]:tblSales[[#This Row],[Amount]])</f>
        <v>5580</v>
      </c>
    </row>
    <row r="533" spans="1:7" x14ac:dyDescent="0.25">
      <c r="A533" s="1">
        <v>532</v>
      </c>
      <c r="B533" s="1" t="s">
        <v>205</v>
      </c>
      <c r="C533" s="1" t="s">
        <v>405</v>
      </c>
      <c r="D533" s="1" t="s">
        <v>685</v>
      </c>
      <c r="E533" s="1">
        <v>90</v>
      </c>
      <c r="F533">
        <f>SUM(tblSales[[#Headers],[Amount]]:tblSales[[#This Row],[Amount]])</f>
        <v>30000</v>
      </c>
      <c r="G533">
        <f>SUMIF(tblSales[[#Headers],[Region]]:tblSales[[#This Row],[Region]],tblSales[[#This Row],[Region]],tblSales[[#Headers],[Amount]]:tblSales[[#This Row],[Amount]])</f>
        <v>6620</v>
      </c>
    </row>
    <row r="534" spans="1:7" x14ac:dyDescent="0.25">
      <c r="A534" s="1">
        <v>533</v>
      </c>
      <c r="B534" s="1" t="s">
        <v>205</v>
      </c>
      <c r="C534" s="1" t="s">
        <v>561</v>
      </c>
      <c r="D534" s="1" t="s">
        <v>686</v>
      </c>
      <c r="E534" s="1">
        <v>20</v>
      </c>
      <c r="F534">
        <f>SUM(tblSales[[#Headers],[Amount]]:tblSales[[#This Row],[Amount]])</f>
        <v>30020</v>
      </c>
      <c r="G534">
        <f>SUMIF(tblSales[[#Headers],[Region]]:tblSales[[#This Row],[Region]],tblSales[[#This Row],[Region]],tblSales[[#Headers],[Amount]]:tblSales[[#This Row],[Amount]])</f>
        <v>5640</v>
      </c>
    </row>
    <row r="535" spans="1:7" x14ac:dyDescent="0.25">
      <c r="A535" s="1">
        <v>534</v>
      </c>
      <c r="B535" s="1" t="s">
        <v>205</v>
      </c>
      <c r="C535" s="1" t="s">
        <v>303</v>
      </c>
      <c r="D535" s="1" t="s">
        <v>689</v>
      </c>
      <c r="E535" s="1">
        <v>100</v>
      </c>
      <c r="F535">
        <f>SUM(tblSales[[#Headers],[Amount]]:tblSales[[#This Row],[Amount]])</f>
        <v>30120</v>
      </c>
      <c r="G535">
        <f>SUMIF(tblSales[[#Headers],[Region]]:tblSales[[#This Row],[Region]],tblSales[[#This Row],[Region]],tblSales[[#Headers],[Amount]]:tblSales[[#This Row],[Amount]])</f>
        <v>6040</v>
      </c>
    </row>
    <row r="536" spans="1:7" x14ac:dyDescent="0.25">
      <c r="A536" s="1">
        <v>535</v>
      </c>
      <c r="B536" s="1" t="s">
        <v>428</v>
      </c>
      <c r="C536" s="1" t="s">
        <v>354</v>
      </c>
      <c r="D536" s="1" t="s">
        <v>686</v>
      </c>
      <c r="E536" s="1">
        <v>100</v>
      </c>
      <c r="F536">
        <f>SUM(tblSales[[#Headers],[Amount]]:tblSales[[#This Row],[Amount]])</f>
        <v>30220</v>
      </c>
      <c r="G536">
        <f>SUMIF(tblSales[[#Headers],[Region]]:tblSales[[#This Row],[Region]],tblSales[[#This Row],[Region]],tblSales[[#Headers],[Amount]]:tblSales[[#This Row],[Amount]])</f>
        <v>5740</v>
      </c>
    </row>
    <row r="537" spans="1:7" x14ac:dyDescent="0.25">
      <c r="A537" s="1">
        <v>536</v>
      </c>
      <c r="B537" s="1" t="s">
        <v>428</v>
      </c>
      <c r="C537" s="1" t="s">
        <v>391</v>
      </c>
      <c r="D537" s="1" t="s">
        <v>689</v>
      </c>
      <c r="E537" s="1">
        <v>80</v>
      </c>
      <c r="F537">
        <f>SUM(tblSales[[#Headers],[Amount]]:tblSales[[#This Row],[Amount]])</f>
        <v>30300</v>
      </c>
      <c r="G537">
        <f>SUMIF(tblSales[[#Headers],[Region]]:tblSales[[#This Row],[Region]],tblSales[[#This Row],[Region]],tblSales[[#Headers],[Amount]]:tblSales[[#This Row],[Amount]])</f>
        <v>6120</v>
      </c>
    </row>
    <row r="538" spans="1:7" x14ac:dyDescent="0.25">
      <c r="A538" s="1">
        <v>537</v>
      </c>
      <c r="B538" s="1" t="s">
        <v>469</v>
      </c>
      <c r="C538" s="1" t="s">
        <v>278</v>
      </c>
      <c r="D538" s="1" t="s">
        <v>689</v>
      </c>
      <c r="E538" s="1">
        <v>50</v>
      </c>
      <c r="F538">
        <f>SUM(tblSales[[#Headers],[Amount]]:tblSales[[#This Row],[Amount]])</f>
        <v>30350</v>
      </c>
      <c r="G538">
        <f>SUMIF(tblSales[[#Headers],[Region]]:tblSales[[#This Row],[Region]],tblSales[[#This Row],[Region]],tblSales[[#Headers],[Amount]]:tblSales[[#This Row],[Amount]])</f>
        <v>6170</v>
      </c>
    </row>
    <row r="539" spans="1:7" x14ac:dyDescent="0.25">
      <c r="A539" s="1">
        <v>538</v>
      </c>
      <c r="B539" s="1" t="s">
        <v>469</v>
      </c>
      <c r="C539" s="1" t="s">
        <v>192</v>
      </c>
      <c r="D539" s="1" t="s">
        <v>686</v>
      </c>
      <c r="E539" s="1">
        <v>90</v>
      </c>
      <c r="F539">
        <f>SUM(tblSales[[#Headers],[Amount]]:tblSales[[#This Row],[Amount]])</f>
        <v>30440</v>
      </c>
      <c r="G539">
        <f>SUMIF(tblSales[[#Headers],[Region]]:tblSales[[#This Row],[Region]],tblSales[[#This Row],[Region]],tblSales[[#Headers],[Amount]]:tblSales[[#This Row],[Amount]])</f>
        <v>5830</v>
      </c>
    </row>
    <row r="540" spans="1:7" x14ac:dyDescent="0.25">
      <c r="A540" s="1">
        <v>539</v>
      </c>
      <c r="B540" s="1" t="s">
        <v>469</v>
      </c>
      <c r="C540" s="1" t="s">
        <v>560</v>
      </c>
      <c r="D540" s="1" t="s">
        <v>686</v>
      </c>
      <c r="E540" s="1">
        <v>20</v>
      </c>
      <c r="F540">
        <f>SUM(tblSales[[#Headers],[Amount]]:tblSales[[#This Row],[Amount]])</f>
        <v>30460</v>
      </c>
      <c r="G540">
        <f>SUMIF(tblSales[[#Headers],[Region]]:tblSales[[#This Row],[Region]],tblSales[[#This Row],[Region]],tblSales[[#Headers],[Amount]]:tblSales[[#This Row],[Amount]])</f>
        <v>5850</v>
      </c>
    </row>
    <row r="541" spans="1:7" x14ac:dyDescent="0.25">
      <c r="A541" s="1">
        <v>540</v>
      </c>
      <c r="B541" s="1" t="s">
        <v>469</v>
      </c>
      <c r="C541" s="1" t="s">
        <v>562</v>
      </c>
      <c r="D541" s="1" t="s">
        <v>685</v>
      </c>
      <c r="E541" s="1">
        <v>90</v>
      </c>
      <c r="F541">
        <f>SUM(tblSales[[#Headers],[Amount]]:tblSales[[#This Row],[Amount]])</f>
        <v>30550</v>
      </c>
      <c r="G541">
        <f>SUMIF(tblSales[[#Headers],[Region]]:tblSales[[#This Row],[Region]],tblSales[[#This Row],[Region]],tblSales[[#Headers],[Amount]]:tblSales[[#This Row],[Amount]])</f>
        <v>6710</v>
      </c>
    </row>
    <row r="542" spans="1:7" x14ac:dyDescent="0.25">
      <c r="A542" s="1">
        <v>541</v>
      </c>
      <c r="B542" s="1" t="s">
        <v>227</v>
      </c>
      <c r="C542" s="1" t="s">
        <v>178</v>
      </c>
      <c r="D542" s="1" t="s">
        <v>686</v>
      </c>
      <c r="E542" s="1">
        <v>50</v>
      </c>
      <c r="F542">
        <f>SUM(tblSales[[#Headers],[Amount]]:tblSales[[#This Row],[Amount]])</f>
        <v>30600</v>
      </c>
      <c r="G542">
        <f>SUMIF(tblSales[[#Headers],[Region]]:tblSales[[#This Row],[Region]],tblSales[[#This Row],[Region]],tblSales[[#Headers],[Amount]]:tblSales[[#This Row],[Amount]])</f>
        <v>5900</v>
      </c>
    </row>
    <row r="543" spans="1:7" x14ac:dyDescent="0.25">
      <c r="A543" s="1">
        <v>542</v>
      </c>
      <c r="B543" s="1" t="s">
        <v>227</v>
      </c>
      <c r="C543" s="1" t="s">
        <v>141</v>
      </c>
      <c r="D543" s="1" t="s">
        <v>685</v>
      </c>
      <c r="E543" s="1">
        <v>30</v>
      </c>
      <c r="F543">
        <f>SUM(tblSales[[#Headers],[Amount]]:tblSales[[#This Row],[Amount]])</f>
        <v>30630</v>
      </c>
      <c r="G543">
        <f>SUMIF(tblSales[[#Headers],[Region]]:tblSales[[#This Row],[Region]],tblSales[[#This Row],[Region]],tblSales[[#Headers],[Amount]]:tblSales[[#This Row],[Amount]])</f>
        <v>6740</v>
      </c>
    </row>
    <row r="544" spans="1:7" x14ac:dyDescent="0.25">
      <c r="A544" s="1">
        <v>543</v>
      </c>
      <c r="B544" s="1" t="s">
        <v>227</v>
      </c>
      <c r="C544" s="1" t="s">
        <v>479</v>
      </c>
      <c r="D544" s="1" t="s">
        <v>689</v>
      </c>
      <c r="E544" s="1">
        <v>80</v>
      </c>
      <c r="F544">
        <f>SUM(tblSales[[#Headers],[Amount]]:tblSales[[#This Row],[Amount]])</f>
        <v>30710</v>
      </c>
      <c r="G544">
        <f>SUMIF(tblSales[[#Headers],[Region]]:tblSales[[#This Row],[Region]],tblSales[[#This Row],[Region]],tblSales[[#Headers],[Amount]]:tblSales[[#This Row],[Amount]])</f>
        <v>6250</v>
      </c>
    </row>
    <row r="545" spans="1:7" x14ac:dyDescent="0.25">
      <c r="A545" s="1">
        <v>544</v>
      </c>
      <c r="B545" s="1" t="s">
        <v>227</v>
      </c>
      <c r="C545" s="1" t="s">
        <v>178</v>
      </c>
      <c r="D545" s="1" t="s">
        <v>689</v>
      </c>
      <c r="E545" s="1">
        <v>100</v>
      </c>
      <c r="F545">
        <f>SUM(tblSales[[#Headers],[Amount]]:tblSales[[#This Row],[Amount]])</f>
        <v>30810</v>
      </c>
      <c r="G545">
        <f>SUMIF(tblSales[[#Headers],[Region]]:tblSales[[#This Row],[Region]],tblSales[[#This Row],[Region]],tblSales[[#Headers],[Amount]]:tblSales[[#This Row],[Amount]])</f>
        <v>6350</v>
      </c>
    </row>
    <row r="546" spans="1:7" x14ac:dyDescent="0.25">
      <c r="A546" s="1">
        <v>545</v>
      </c>
      <c r="B546" s="1" t="s">
        <v>227</v>
      </c>
      <c r="C546" s="1" t="s">
        <v>454</v>
      </c>
      <c r="D546" s="1" t="s">
        <v>685</v>
      </c>
      <c r="E546" s="1">
        <v>30</v>
      </c>
      <c r="F546">
        <f>SUM(tblSales[[#Headers],[Amount]]:tblSales[[#This Row],[Amount]])</f>
        <v>30840</v>
      </c>
      <c r="G546">
        <f>SUMIF(tblSales[[#Headers],[Region]]:tblSales[[#This Row],[Region]],tblSales[[#This Row],[Region]],tblSales[[#Headers],[Amount]]:tblSales[[#This Row],[Amount]])</f>
        <v>6770</v>
      </c>
    </row>
    <row r="547" spans="1:7" x14ac:dyDescent="0.25">
      <c r="A547" s="1">
        <v>546</v>
      </c>
      <c r="B547" s="1" t="s">
        <v>214</v>
      </c>
      <c r="C547" s="1" t="s">
        <v>215</v>
      </c>
      <c r="D547" s="1" t="s">
        <v>689</v>
      </c>
      <c r="E547" s="1">
        <v>70</v>
      </c>
      <c r="F547">
        <f>SUM(tblSales[[#Headers],[Amount]]:tblSales[[#This Row],[Amount]])</f>
        <v>30910</v>
      </c>
      <c r="G547">
        <f>SUMIF(tblSales[[#Headers],[Region]]:tblSales[[#This Row],[Region]],tblSales[[#This Row],[Region]],tblSales[[#Headers],[Amount]]:tblSales[[#This Row],[Amount]])</f>
        <v>6420</v>
      </c>
    </row>
    <row r="548" spans="1:7" x14ac:dyDescent="0.25">
      <c r="A548" s="1">
        <v>547</v>
      </c>
      <c r="B548" s="1" t="s">
        <v>214</v>
      </c>
      <c r="C548" s="1" t="s">
        <v>234</v>
      </c>
      <c r="D548" s="1" t="s">
        <v>686</v>
      </c>
      <c r="E548" s="1">
        <v>90</v>
      </c>
      <c r="F548">
        <f>SUM(tblSales[[#Headers],[Amount]]:tblSales[[#This Row],[Amount]])</f>
        <v>31000</v>
      </c>
      <c r="G548">
        <f>SUMIF(tblSales[[#Headers],[Region]]:tblSales[[#This Row],[Region]],tblSales[[#This Row],[Region]],tblSales[[#Headers],[Amount]]:tblSales[[#This Row],[Amount]])</f>
        <v>5990</v>
      </c>
    </row>
    <row r="549" spans="1:7" x14ac:dyDescent="0.25">
      <c r="A549" s="1">
        <v>548</v>
      </c>
      <c r="B549" s="1" t="s">
        <v>214</v>
      </c>
      <c r="C549" s="1" t="s">
        <v>60</v>
      </c>
      <c r="D549" s="1" t="s">
        <v>687</v>
      </c>
      <c r="E549" s="1">
        <v>80</v>
      </c>
      <c r="F549">
        <f>SUM(tblSales[[#Headers],[Amount]]:tblSales[[#This Row],[Amount]])</f>
        <v>31080</v>
      </c>
      <c r="G549">
        <f>SUMIF(tblSales[[#Headers],[Region]]:tblSales[[#This Row],[Region]],tblSales[[#This Row],[Region]],tblSales[[#Headers],[Amount]]:tblSales[[#This Row],[Amount]])</f>
        <v>6320</v>
      </c>
    </row>
    <row r="550" spans="1:7" x14ac:dyDescent="0.25">
      <c r="A550" s="1">
        <v>549</v>
      </c>
      <c r="B550" s="1" t="s">
        <v>214</v>
      </c>
      <c r="C550" s="1" t="s">
        <v>178</v>
      </c>
      <c r="D550" s="1" t="s">
        <v>686</v>
      </c>
      <c r="E550" s="1">
        <v>70</v>
      </c>
      <c r="F550">
        <f>SUM(tblSales[[#Headers],[Amount]]:tblSales[[#This Row],[Amount]])</f>
        <v>31150</v>
      </c>
      <c r="G550">
        <f>SUMIF(tblSales[[#Headers],[Region]]:tblSales[[#This Row],[Region]],tblSales[[#This Row],[Region]],tblSales[[#Headers],[Amount]]:tblSales[[#This Row],[Amount]])</f>
        <v>6060</v>
      </c>
    </row>
    <row r="551" spans="1:7" x14ac:dyDescent="0.25">
      <c r="A551" s="1">
        <v>550</v>
      </c>
      <c r="B551" s="1" t="s">
        <v>214</v>
      </c>
      <c r="C551" s="1" t="s">
        <v>452</v>
      </c>
      <c r="D551" s="1" t="s">
        <v>685</v>
      </c>
      <c r="E551" s="1">
        <v>40</v>
      </c>
      <c r="F551">
        <f>SUM(tblSales[[#Headers],[Amount]]:tblSales[[#This Row],[Amount]])</f>
        <v>31190</v>
      </c>
      <c r="G551">
        <f>SUMIF(tblSales[[#Headers],[Region]]:tblSales[[#This Row],[Region]],tblSales[[#This Row],[Region]],tblSales[[#Headers],[Amount]]:tblSales[[#This Row],[Amount]])</f>
        <v>6810</v>
      </c>
    </row>
    <row r="552" spans="1:7" x14ac:dyDescent="0.25">
      <c r="A552" s="1">
        <v>551</v>
      </c>
      <c r="B552" s="1" t="s">
        <v>214</v>
      </c>
      <c r="C552" s="1" t="s">
        <v>449</v>
      </c>
      <c r="D552" s="1" t="s">
        <v>688</v>
      </c>
      <c r="E552" s="1">
        <v>50</v>
      </c>
      <c r="F552">
        <f>SUM(tblSales[[#Headers],[Amount]]:tblSales[[#This Row],[Amount]])</f>
        <v>31240</v>
      </c>
      <c r="G552">
        <f>SUMIF(tblSales[[#Headers],[Region]]:tblSales[[#This Row],[Region]],tblSales[[#This Row],[Region]],tblSales[[#Headers],[Amount]]:tblSales[[#This Row],[Amount]])</f>
        <v>5630</v>
      </c>
    </row>
    <row r="553" spans="1:7" x14ac:dyDescent="0.25">
      <c r="A553" s="1">
        <v>552</v>
      </c>
      <c r="B553" s="1" t="s">
        <v>214</v>
      </c>
      <c r="C553" s="1" t="s">
        <v>52</v>
      </c>
      <c r="D553" s="1" t="s">
        <v>686</v>
      </c>
      <c r="E553" s="1">
        <v>70</v>
      </c>
      <c r="F553">
        <f>SUM(tblSales[[#Headers],[Amount]]:tblSales[[#This Row],[Amount]])</f>
        <v>31310</v>
      </c>
      <c r="G553">
        <f>SUMIF(tblSales[[#Headers],[Region]]:tblSales[[#This Row],[Region]],tblSales[[#This Row],[Region]],tblSales[[#Headers],[Amount]]:tblSales[[#This Row],[Amount]])</f>
        <v>6130</v>
      </c>
    </row>
    <row r="554" spans="1:7" x14ac:dyDescent="0.25">
      <c r="A554" s="1">
        <v>553</v>
      </c>
      <c r="B554" s="1" t="s">
        <v>214</v>
      </c>
      <c r="C554" s="1" t="s">
        <v>178</v>
      </c>
      <c r="D554" s="1" t="s">
        <v>685</v>
      </c>
      <c r="E554" s="1">
        <v>60</v>
      </c>
      <c r="F554">
        <f>SUM(tblSales[[#Headers],[Amount]]:tblSales[[#This Row],[Amount]])</f>
        <v>31370</v>
      </c>
      <c r="G554">
        <f>SUMIF(tblSales[[#Headers],[Region]]:tblSales[[#This Row],[Region]],tblSales[[#This Row],[Region]],tblSales[[#Headers],[Amount]]:tblSales[[#This Row],[Amount]])</f>
        <v>6870</v>
      </c>
    </row>
    <row r="555" spans="1:7" x14ac:dyDescent="0.25">
      <c r="A555" s="1">
        <v>554</v>
      </c>
      <c r="B555" s="1" t="s">
        <v>214</v>
      </c>
      <c r="C555" s="1" t="s">
        <v>644</v>
      </c>
      <c r="D555" s="1" t="s">
        <v>685</v>
      </c>
      <c r="E555" s="1">
        <v>60</v>
      </c>
      <c r="F555">
        <f>SUM(tblSales[[#Headers],[Amount]]:tblSales[[#This Row],[Amount]])</f>
        <v>31430</v>
      </c>
      <c r="G555">
        <f>SUMIF(tblSales[[#Headers],[Region]]:tblSales[[#This Row],[Region]],tblSales[[#This Row],[Region]],tblSales[[#Headers],[Amount]]:tblSales[[#This Row],[Amount]])</f>
        <v>6930</v>
      </c>
    </row>
    <row r="556" spans="1:7" x14ac:dyDescent="0.25">
      <c r="A556" s="1">
        <v>555</v>
      </c>
      <c r="B556" s="1" t="s">
        <v>338</v>
      </c>
      <c r="C556" s="1" t="s">
        <v>83</v>
      </c>
      <c r="D556" s="1" t="s">
        <v>687</v>
      </c>
      <c r="E556" s="1">
        <v>70</v>
      </c>
      <c r="F556">
        <f>SUM(tblSales[[#Headers],[Amount]]:tblSales[[#This Row],[Amount]])</f>
        <v>31500</v>
      </c>
      <c r="G556">
        <f>SUMIF(tblSales[[#Headers],[Region]]:tblSales[[#This Row],[Region]],tblSales[[#This Row],[Region]],tblSales[[#Headers],[Amount]]:tblSales[[#This Row],[Amount]])</f>
        <v>6390</v>
      </c>
    </row>
    <row r="557" spans="1:7" x14ac:dyDescent="0.25">
      <c r="A557" s="1">
        <v>556</v>
      </c>
      <c r="B557" s="1" t="s">
        <v>47</v>
      </c>
      <c r="C557" s="1" t="s">
        <v>48</v>
      </c>
      <c r="D557" s="1" t="s">
        <v>688</v>
      </c>
      <c r="E557" s="1">
        <v>50</v>
      </c>
      <c r="F557">
        <f>SUM(tblSales[[#Headers],[Amount]]:tblSales[[#This Row],[Amount]])</f>
        <v>31550</v>
      </c>
      <c r="G557">
        <f>SUMIF(tblSales[[#Headers],[Region]]:tblSales[[#This Row],[Region]],tblSales[[#This Row],[Region]],tblSales[[#Headers],[Amount]]:tblSales[[#This Row],[Amount]])</f>
        <v>5680</v>
      </c>
    </row>
    <row r="558" spans="1:7" x14ac:dyDescent="0.25">
      <c r="A558" s="1">
        <v>557</v>
      </c>
      <c r="B558" s="1" t="s">
        <v>47</v>
      </c>
      <c r="C558" s="1" t="s">
        <v>491</v>
      </c>
      <c r="D558" s="1" t="s">
        <v>686</v>
      </c>
      <c r="E558" s="1">
        <v>50</v>
      </c>
      <c r="F558">
        <f>SUM(tblSales[[#Headers],[Amount]]:tblSales[[#This Row],[Amount]])</f>
        <v>31600</v>
      </c>
      <c r="G558">
        <f>SUMIF(tblSales[[#Headers],[Region]]:tblSales[[#This Row],[Region]],tblSales[[#This Row],[Region]],tblSales[[#Headers],[Amount]]:tblSales[[#This Row],[Amount]])</f>
        <v>6180</v>
      </c>
    </row>
    <row r="559" spans="1:7" x14ac:dyDescent="0.25">
      <c r="A559" s="1">
        <v>558</v>
      </c>
      <c r="B559" s="1" t="s">
        <v>443</v>
      </c>
      <c r="C559" s="1" t="s">
        <v>30</v>
      </c>
      <c r="D559" s="1" t="s">
        <v>687</v>
      </c>
      <c r="E559" s="1">
        <v>80</v>
      </c>
      <c r="F559">
        <f>SUM(tblSales[[#Headers],[Amount]]:tblSales[[#This Row],[Amount]])</f>
        <v>31680</v>
      </c>
      <c r="G559">
        <f>SUMIF(tblSales[[#Headers],[Region]]:tblSales[[#This Row],[Region]],tblSales[[#This Row],[Region]],tblSales[[#Headers],[Amount]]:tblSales[[#This Row],[Amount]])</f>
        <v>6470</v>
      </c>
    </row>
    <row r="560" spans="1:7" x14ac:dyDescent="0.25">
      <c r="A560" s="1">
        <v>559</v>
      </c>
      <c r="B560" s="1" t="s">
        <v>443</v>
      </c>
      <c r="C560" s="1" t="s">
        <v>489</v>
      </c>
      <c r="D560" s="1" t="s">
        <v>688</v>
      </c>
      <c r="E560" s="1">
        <v>90</v>
      </c>
      <c r="F560">
        <f>SUM(tblSales[[#Headers],[Amount]]:tblSales[[#This Row],[Amount]])</f>
        <v>31770</v>
      </c>
      <c r="G560">
        <f>SUMIF(tblSales[[#Headers],[Region]]:tblSales[[#This Row],[Region]],tblSales[[#This Row],[Region]],tblSales[[#Headers],[Amount]]:tblSales[[#This Row],[Amount]])</f>
        <v>5770</v>
      </c>
    </row>
    <row r="561" spans="1:7" x14ac:dyDescent="0.25">
      <c r="A561" s="1">
        <v>560</v>
      </c>
      <c r="B561" s="1" t="s">
        <v>443</v>
      </c>
      <c r="C561" s="1" t="s">
        <v>497</v>
      </c>
      <c r="D561" s="1" t="s">
        <v>689</v>
      </c>
      <c r="E561" s="1">
        <v>40</v>
      </c>
      <c r="F561">
        <f>SUM(tblSales[[#Headers],[Amount]]:tblSales[[#This Row],[Amount]])</f>
        <v>31810</v>
      </c>
      <c r="G561">
        <f>SUMIF(tblSales[[#Headers],[Region]]:tblSales[[#This Row],[Region]],tblSales[[#This Row],[Region]],tblSales[[#Headers],[Amount]]:tblSales[[#This Row],[Amount]])</f>
        <v>6460</v>
      </c>
    </row>
    <row r="562" spans="1:7" x14ac:dyDescent="0.25">
      <c r="A562" s="1">
        <v>561</v>
      </c>
      <c r="B562" s="1" t="s">
        <v>443</v>
      </c>
      <c r="C562" s="1" t="s">
        <v>280</v>
      </c>
      <c r="D562" s="1" t="s">
        <v>688</v>
      </c>
      <c r="E562" s="1">
        <v>30</v>
      </c>
      <c r="F562">
        <f>SUM(tblSales[[#Headers],[Amount]]:tblSales[[#This Row],[Amount]])</f>
        <v>31840</v>
      </c>
      <c r="G562">
        <f>SUMIF(tblSales[[#Headers],[Region]]:tblSales[[#This Row],[Region]],tblSales[[#This Row],[Region]],tblSales[[#Headers],[Amount]]:tblSales[[#This Row],[Amount]])</f>
        <v>5800</v>
      </c>
    </row>
    <row r="563" spans="1:7" x14ac:dyDescent="0.25">
      <c r="A563" s="1">
        <v>562</v>
      </c>
      <c r="B563" s="1" t="s">
        <v>443</v>
      </c>
      <c r="C563" s="1" t="s">
        <v>612</v>
      </c>
      <c r="D563" s="1" t="s">
        <v>686</v>
      </c>
      <c r="E563" s="1">
        <v>40</v>
      </c>
      <c r="F563">
        <f>SUM(tblSales[[#Headers],[Amount]]:tblSales[[#This Row],[Amount]])</f>
        <v>31880</v>
      </c>
      <c r="G563">
        <f>SUMIF(tblSales[[#Headers],[Region]]:tblSales[[#This Row],[Region]],tblSales[[#This Row],[Region]],tblSales[[#Headers],[Amount]]:tblSales[[#This Row],[Amount]])</f>
        <v>6220</v>
      </c>
    </row>
    <row r="564" spans="1:7" x14ac:dyDescent="0.25">
      <c r="A564" s="1">
        <v>563</v>
      </c>
      <c r="B564" s="1" t="s">
        <v>261</v>
      </c>
      <c r="C564" s="1" t="s">
        <v>262</v>
      </c>
      <c r="D564" s="1" t="s">
        <v>689</v>
      </c>
      <c r="E564" s="1">
        <v>40</v>
      </c>
      <c r="F564">
        <f>SUM(tblSales[[#Headers],[Amount]]:tblSales[[#This Row],[Amount]])</f>
        <v>31920</v>
      </c>
      <c r="G564">
        <f>SUMIF(tblSales[[#Headers],[Region]]:tblSales[[#This Row],[Region]],tblSales[[#This Row],[Region]],tblSales[[#Headers],[Amount]]:tblSales[[#This Row],[Amount]])</f>
        <v>6500</v>
      </c>
    </row>
    <row r="565" spans="1:7" x14ac:dyDescent="0.25">
      <c r="A565" s="1">
        <v>564</v>
      </c>
      <c r="B565" s="1" t="s">
        <v>261</v>
      </c>
      <c r="C565" s="1" t="s">
        <v>199</v>
      </c>
      <c r="D565" s="1" t="s">
        <v>688</v>
      </c>
      <c r="E565" s="1">
        <v>30</v>
      </c>
      <c r="F565">
        <f>SUM(tblSales[[#Headers],[Amount]]:tblSales[[#This Row],[Amount]])</f>
        <v>31950</v>
      </c>
      <c r="G565">
        <f>SUMIF(tblSales[[#Headers],[Region]]:tblSales[[#This Row],[Region]],tblSales[[#This Row],[Region]],tblSales[[#Headers],[Amount]]:tblSales[[#This Row],[Amount]])</f>
        <v>5830</v>
      </c>
    </row>
    <row r="566" spans="1:7" x14ac:dyDescent="0.25">
      <c r="A566" s="1">
        <v>565</v>
      </c>
      <c r="B566" s="1" t="s">
        <v>261</v>
      </c>
      <c r="C566" s="1" t="s">
        <v>645</v>
      </c>
      <c r="D566" s="1" t="s">
        <v>688</v>
      </c>
      <c r="E566" s="1">
        <v>100</v>
      </c>
      <c r="F566">
        <f>SUM(tblSales[[#Headers],[Amount]]:tblSales[[#This Row],[Amount]])</f>
        <v>32050</v>
      </c>
      <c r="G566">
        <f>SUMIF(tblSales[[#Headers],[Region]]:tblSales[[#This Row],[Region]],tblSales[[#This Row],[Region]],tblSales[[#Headers],[Amount]]:tblSales[[#This Row],[Amount]])</f>
        <v>5930</v>
      </c>
    </row>
    <row r="567" spans="1:7" x14ac:dyDescent="0.25">
      <c r="A567" s="1">
        <v>566</v>
      </c>
      <c r="B567" s="1" t="s">
        <v>261</v>
      </c>
      <c r="C567" s="1" t="s">
        <v>615</v>
      </c>
      <c r="D567" s="1" t="s">
        <v>687</v>
      </c>
      <c r="E567" s="1">
        <v>80</v>
      </c>
      <c r="F567">
        <f>SUM(tblSales[[#Headers],[Amount]]:tblSales[[#This Row],[Amount]])</f>
        <v>32130</v>
      </c>
      <c r="G567">
        <f>SUMIF(tblSales[[#Headers],[Region]]:tblSales[[#This Row],[Region]],tblSales[[#This Row],[Region]],tblSales[[#Headers],[Amount]]:tblSales[[#This Row],[Amount]])</f>
        <v>6550</v>
      </c>
    </row>
    <row r="568" spans="1:7" x14ac:dyDescent="0.25">
      <c r="A568" s="1">
        <v>567</v>
      </c>
      <c r="B568" s="1" t="s">
        <v>453</v>
      </c>
      <c r="C568" s="1" t="s">
        <v>454</v>
      </c>
      <c r="D568" s="1" t="s">
        <v>689</v>
      </c>
      <c r="E568" s="1">
        <v>50</v>
      </c>
      <c r="F568">
        <f>SUM(tblSales[[#Headers],[Amount]]:tblSales[[#This Row],[Amount]])</f>
        <v>32180</v>
      </c>
      <c r="G568">
        <f>SUMIF(tblSales[[#Headers],[Region]]:tblSales[[#This Row],[Region]],tblSales[[#This Row],[Region]],tblSales[[#Headers],[Amount]]:tblSales[[#This Row],[Amount]])</f>
        <v>6550</v>
      </c>
    </row>
    <row r="569" spans="1:7" x14ac:dyDescent="0.25">
      <c r="A569" s="1">
        <v>568</v>
      </c>
      <c r="B569" s="1" t="s">
        <v>362</v>
      </c>
      <c r="C569" s="1" t="s">
        <v>363</v>
      </c>
      <c r="D569" s="1" t="s">
        <v>687</v>
      </c>
      <c r="E569" s="1">
        <v>80</v>
      </c>
      <c r="F569">
        <f>SUM(tblSales[[#Headers],[Amount]]:tblSales[[#This Row],[Amount]])</f>
        <v>32260</v>
      </c>
      <c r="G569">
        <f>SUMIF(tblSales[[#Headers],[Region]]:tblSales[[#This Row],[Region]],tblSales[[#This Row],[Region]],tblSales[[#Headers],[Amount]]:tblSales[[#This Row],[Amount]])</f>
        <v>6630</v>
      </c>
    </row>
    <row r="570" spans="1:7" x14ac:dyDescent="0.25">
      <c r="A570" s="1">
        <v>569</v>
      </c>
      <c r="B570" s="1" t="s">
        <v>362</v>
      </c>
      <c r="C570" s="1" t="s">
        <v>256</v>
      </c>
      <c r="D570" s="1" t="s">
        <v>689</v>
      </c>
      <c r="E570" s="1">
        <v>50</v>
      </c>
      <c r="F570">
        <f>SUM(tblSales[[#Headers],[Amount]]:tblSales[[#This Row],[Amount]])</f>
        <v>32310</v>
      </c>
      <c r="G570">
        <f>SUMIF(tblSales[[#Headers],[Region]]:tblSales[[#This Row],[Region]],tblSales[[#This Row],[Region]],tblSales[[#Headers],[Amount]]:tblSales[[#This Row],[Amount]])</f>
        <v>6600</v>
      </c>
    </row>
    <row r="571" spans="1:7" x14ac:dyDescent="0.25">
      <c r="A571" s="1">
        <v>570</v>
      </c>
      <c r="B571" s="1" t="s">
        <v>362</v>
      </c>
      <c r="C571" s="1" t="s">
        <v>532</v>
      </c>
      <c r="D571" s="1" t="s">
        <v>688</v>
      </c>
      <c r="E571" s="1">
        <v>10</v>
      </c>
      <c r="F571">
        <f>SUM(tblSales[[#Headers],[Amount]]:tblSales[[#This Row],[Amount]])</f>
        <v>32320</v>
      </c>
      <c r="G571">
        <f>SUMIF(tblSales[[#Headers],[Region]]:tblSales[[#This Row],[Region]],tblSales[[#This Row],[Region]],tblSales[[#Headers],[Amount]]:tblSales[[#This Row],[Amount]])</f>
        <v>5940</v>
      </c>
    </row>
    <row r="572" spans="1:7" x14ac:dyDescent="0.25">
      <c r="A572" s="1">
        <v>571</v>
      </c>
      <c r="B572" s="1" t="s">
        <v>327</v>
      </c>
      <c r="C572" s="1" t="s">
        <v>328</v>
      </c>
      <c r="D572" s="1" t="s">
        <v>689</v>
      </c>
      <c r="E572" s="1">
        <v>80</v>
      </c>
      <c r="F572">
        <f>SUM(tblSales[[#Headers],[Amount]]:tblSales[[#This Row],[Amount]])</f>
        <v>32400</v>
      </c>
      <c r="G572">
        <f>SUMIF(tblSales[[#Headers],[Region]]:tblSales[[#This Row],[Region]],tblSales[[#This Row],[Region]],tblSales[[#Headers],[Amount]]:tblSales[[#This Row],[Amount]])</f>
        <v>6680</v>
      </c>
    </row>
    <row r="573" spans="1:7" x14ac:dyDescent="0.25">
      <c r="A573" s="1">
        <v>572</v>
      </c>
      <c r="B573" s="1" t="s">
        <v>327</v>
      </c>
      <c r="C573" s="1" t="s">
        <v>99</v>
      </c>
      <c r="D573" s="1" t="s">
        <v>688</v>
      </c>
      <c r="E573" s="1">
        <v>90</v>
      </c>
      <c r="F573">
        <f>SUM(tblSales[[#Headers],[Amount]]:tblSales[[#This Row],[Amount]])</f>
        <v>32490</v>
      </c>
      <c r="G573">
        <f>SUMIF(tblSales[[#Headers],[Region]]:tblSales[[#This Row],[Region]],tblSales[[#This Row],[Region]],tblSales[[#Headers],[Amount]]:tblSales[[#This Row],[Amount]])</f>
        <v>6030</v>
      </c>
    </row>
    <row r="574" spans="1:7" x14ac:dyDescent="0.25">
      <c r="A574" s="1">
        <v>573</v>
      </c>
      <c r="B574" s="1" t="s">
        <v>327</v>
      </c>
      <c r="C574" s="1" t="s">
        <v>378</v>
      </c>
      <c r="D574" s="1" t="s">
        <v>687</v>
      </c>
      <c r="E574" s="1">
        <v>80</v>
      </c>
      <c r="F574">
        <f>SUM(tblSales[[#Headers],[Amount]]:tblSales[[#This Row],[Amount]])</f>
        <v>32570</v>
      </c>
      <c r="G574">
        <f>SUMIF(tblSales[[#Headers],[Region]]:tblSales[[#This Row],[Region]],tblSales[[#This Row],[Region]],tblSales[[#Headers],[Amount]]:tblSales[[#This Row],[Amount]])</f>
        <v>6710</v>
      </c>
    </row>
    <row r="575" spans="1:7" x14ac:dyDescent="0.25">
      <c r="A575" s="1">
        <v>574</v>
      </c>
      <c r="B575" s="1" t="s">
        <v>327</v>
      </c>
      <c r="C575" s="1" t="s">
        <v>310</v>
      </c>
      <c r="D575" s="1" t="s">
        <v>686</v>
      </c>
      <c r="E575" s="1">
        <v>10</v>
      </c>
      <c r="F575">
        <f>SUM(tblSales[[#Headers],[Amount]]:tblSales[[#This Row],[Amount]])</f>
        <v>32580</v>
      </c>
      <c r="G575">
        <f>SUMIF(tblSales[[#Headers],[Region]]:tblSales[[#This Row],[Region]],tblSales[[#This Row],[Region]],tblSales[[#Headers],[Amount]]:tblSales[[#This Row],[Amount]])</f>
        <v>6230</v>
      </c>
    </row>
    <row r="576" spans="1:7" x14ac:dyDescent="0.25">
      <c r="A576" s="1">
        <v>575</v>
      </c>
      <c r="B576" s="1" t="s">
        <v>327</v>
      </c>
      <c r="C576" s="1" t="s">
        <v>636</v>
      </c>
      <c r="D576" s="1" t="s">
        <v>685</v>
      </c>
      <c r="E576" s="1">
        <v>30</v>
      </c>
      <c r="F576">
        <f>SUM(tblSales[[#Headers],[Amount]]:tblSales[[#This Row],[Amount]])</f>
        <v>32610</v>
      </c>
      <c r="G576">
        <f>SUMIF(tblSales[[#Headers],[Region]]:tblSales[[#This Row],[Region]],tblSales[[#This Row],[Region]],tblSales[[#Headers],[Amount]]:tblSales[[#This Row],[Amount]])</f>
        <v>6960</v>
      </c>
    </row>
    <row r="577" spans="1:7" x14ac:dyDescent="0.25">
      <c r="A577" s="1">
        <v>576</v>
      </c>
      <c r="B577" s="1" t="s">
        <v>327</v>
      </c>
      <c r="C577" s="1" t="s">
        <v>643</v>
      </c>
      <c r="D577" s="1" t="s">
        <v>686</v>
      </c>
      <c r="E577" s="1">
        <v>70</v>
      </c>
      <c r="F577">
        <f>SUM(tblSales[[#Headers],[Amount]]:tblSales[[#This Row],[Amount]])</f>
        <v>32680</v>
      </c>
      <c r="G577">
        <f>SUMIF(tblSales[[#Headers],[Region]]:tblSales[[#This Row],[Region]],tblSales[[#This Row],[Region]],tblSales[[#Headers],[Amount]]:tblSales[[#This Row],[Amount]])</f>
        <v>6300</v>
      </c>
    </row>
    <row r="578" spans="1:7" x14ac:dyDescent="0.25">
      <c r="A578" s="1">
        <v>577</v>
      </c>
      <c r="B578" s="1" t="s">
        <v>327</v>
      </c>
      <c r="C578" s="1" t="s">
        <v>271</v>
      </c>
      <c r="D578" s="1" t="s">
        <v>688</v>
      </c>
      <c r="E578" s="1">
        <v>100</v>
      </c>
      <c r="F578">
        <f>SUM(tblSales[[#Headers],[Amount]]:tblSales[[#This Row],[Amount]])</f>
        <v>32780</v>
      </c>
      <c r="G578">
        <f>SUMIF(tblSales[[#Headers],[Region]]:tblSales[[#This Row],[Region]],tblSales[[#This Row],[Region]],tblSales[[#Headers],[Amount]]:tblSales[[#This Row],[Amount]])</f>
        <v>6130</v>
      </c>
    </row>
    <row r="579" spans="1:7" x14ac:dyDescent="0.25">
      <c r="A579" s="1">
        <v>578</v>
      </c>
      <c r="B579" s="1" t="s">
        <v>131</v>
      </c>
      <c r="C579" s="1" t="s">
        <v>132</v>
      </c>
      <c r="D579" s="1" t="s">
        <v>686</v>
      </c>
      <c r="E579" s="1">
        <v>90</v>
      </c>
      <c r="F579">
        <f>SUM(tblSales[[#Headers],[Amount]]:tblSales[[#This Row],[Amount]])</f>
        <v>32870</v>
      </c>
      <c r="G579">
        <f>SUMIF(tblSales[[#Headers],[Region]]:tblSales[[#This Row],[Region]],tblSales[[#This Row],[Region]],tblSales[[#Headers],[Amount]]:tblSales[[#This Row],[Amount]])</f>
        <v>6390</v>
      </c>
    </row>
    <row r="580" spans="1:7" x14ac:dyDescent="0.25">
      <c r="A580" s="1">
        <v>579</v>
      </c>
      <c r="B580" s="1" t="s">
        <v>131</v>
      </c>
      <c r="C580" s="1" t="s">
        <v>118</v>
      </c>
      <c r="D580" s="1" t="s">
        <v>687</v>
      </c>
      <c r="E580" s="1">
        <v>80</v>
      </c>
      <c r="F580">
        <f>SUM(tblSales[[#Headers],[Amount]]:tblSales[[#This Row],[Amount]])</f>
        <v>32950</v>
      </c>
      <c r="G580">
        <f>SUMIF(tblSales[[#Headers],[Region]]:tblSales[[#This Row],[Region]],tblSales[[#This Row],[Region]],tblSales[[#Headers],[Amount]]:tblSales[[#This Row],[Amount]])</f>
        <v>6790</v>
      </c>
    </row>
    <row r="581" spans="1:7" x14ac:dyDescent="0.25">
      <c r="A581" s="1">
        <v>580</v>
      </c>
      <c r="B581" s="1" t="s">
        <v>131</v>
      </c>
      <c r="C581" s="1" t="s">
        <v>405</v>
      </c>
      <c r="D581" s="1" t="s">
        <v>689</v>
      </c>
      <c r="E581" s="1">
        <v>30</v>
      </c>
      <c r="F581">
        <f>SUM(tblSales[[#Headers],[Amount]]:tblSales[[#This Row],[Amount]])</f>
        <v>32980</v>
      </c>
      <c r="G581">
        <f>SUMIF(tblSales[[#Headers],[Region]]:tblSales[[#This Row],[Region]],tblSales[[#This Row],[Region]],tblSales[[#Headers],[Amount]]:tblSales[[#This Row],[Amount]])</f>
        <v>6710</v>
      </c>
    </row>
    <row r="582" spans="1:7" x14ac:dyDescent="0.25">
      <c r="A582" s="1">
        <v>581</v>
      </c>
      <c r="B582" s="1" t="s">
        <v>131</v>
      </c>
      <c r="C582" s="1" t="s">
        <v>477</v>
      </c>
      <c r="D582" s="1" t="s">
        <v>689</v>
      </c>
      <c r="E582" s="1">
        <v>90</v>
      </c>
      <c r="F582">
        <f>SUM(tblSales[[#Headers],[Amount]]:tblSales[[#This Row],[Amount]])</f>
        <v>33070</v>
      </c>
      <c r="G582">
        <f>SUMIF(tblSales[[#Headers],[Region]]:tblSales[[#This Row],[Region]],tblSales[[#This Row],[Region]],tblSales[[#Headers],[Amount]]:tblSales[[#This Row],[Amount]])</f>
        <v>6800</v>
      </c>
    </row>
    <row r="583" spans="1:7" x14ac:dyDescent="0.25">
      <c r="A583" s="1">
        <v>582</v>
      </c>
      <c r="B583" s="1" t="s">
        <v>131</v>
      </c>
      <c r="C583" s="1" t="s">
        <v>296</v>
      </c>
      <c r="D583" s="1" t="s">
        <v>688</v>
      </c>
      <c r="E583" s="1">
        <v>60</v>
      </c>
      <c r="F583">
        <f>SUM(tblSales[[#Headers],[Amount]]:tblSales[[#This Row],[Amount]])</f>
        <v>33130</v>
      </c>
      <c r="G583">
        <f>SUMIF(tblSales[[#Headers],[Region]]:tblSales[[#This Row],[Region]],tblSales[[#This Row],[Region]],tblSales[[#Headers],[Amount]]:tblSales[[#This Row],[Amount]])</f>
        <v>6190</v>
      </c>
    </row>
    <row r="584" spans="1:7" x14ac:dyDescent="0.25">
      <c r="A584" s="1">
        <v>583</v>
      </c>
      <c r="B584" s="1" t="s">
        <v>131</v>
      </c>
      <c r="C584" s="1" t="s">
        <v>381</v>
      </c>
      <c r="D584" s="1" t="s">
        <v>689</v>
      </c>
      <c r="E584" s="1">
        <v>40</v>
      </c>
      <c r="F584">
        <f>SUM(tblSales[[#Headers],[Amount]]:tblSales[[#This Row],[Amount]])</f>
        <v>33170</v>
      </c>
      <c r="G584">
        <f>SUMIF(tblSales[[#Headers],[Region]]:tblSales[[#This Row],[Region]],tblSales[[#This Row],[Region]],tblSales[[#Headers],[Amount]]:tblSales[[#This Row],[Amount]])</f>
        <v>6840</v>
      </c>
    </row>
    <row r="585" spans="1:7" x14ac:dyDescent="0.25">
      <c r="A585" s="1">
        <v>584</v>
      </c>
      <c r="B585" s="1" t="s">
        <v>507</v>
      </c>
      <c r="C585" s="1" t="s">
        <v>483</v>
      </c>
      <c r="D585" s="1" t="s">
        <v>689</v>
      </c>
      <c r="E585" s="1">
        <v>50</v>
      </c>
      <c r="F585">
        <f>SUM(tblSales[[#Headers],[Amount]]:tblSales[[#This Row],[Amount]])</f>
        <v>33220</v>
      </c>
      <c r="G585">
        <f>SUMIF(tblSales[[#Headers],[Region]]:tblSales[[#This Row],[Region]],tblSales[[#This Row],[Region]],tblSales[[#Headers],[Amount]]:tblSales[[#This Row],[Amount]])</f>
        <v>6890</v>
      </c>
    </row>
    <row r="586" spans="1:7" x14ac:dyDescent="0.25">
      <c r="A586" s="1">
        <v>585</v>
      </c>
      <c r="B586" s="1" t="s">
        <v>507</v>
      </c>
      <c r="C586" s="1" t="s">
        <v>511</v>
      </c>
      <c r="D586" s="1" t="s">
        <v>689</v>
      </c>
      <c r="E586" s="1">
        <v>40</v>
      </c>
      <c r="F586">
        <f>SUM(tblSales[[#Headers],[Amount]]:tblSales[[#This Row],[Amount]])</f>
        <v>33260</v>
      </c>
      <c r="G586">
        <f>SUMIF(tblSales[[#Headers],[Region]]:tblSales[[#This Row],[Region]],tblSales[[#This Row],[Region]],tblSales[[#Headers],[Amount]]:tblSales[[#This Row],[Amount]])</f>
        <v>6930</v>
      </c>
    </row>
    <row r="587" spans="1:7" x14ac:dyDescent="0.25">
      <c r="A587" s="1">
        <v>586</v>
      </c>
      <c r="B587" s="1" t="s">
        <v>598</v>
      </c>
      <c r="C587" s="1" t="s">
        <v>326</v>
      </c>
      <c r="D587" s="1" t="s">
        <v>687</v>
      </c>
      <c r="E587" s="1">
        <v>80</v>
      </c>
      <c r="F587">
        <f>SUM(tblSales[[#Headers],[Amount]]:tblSales[[#This Row],[Amount]])</f>
        <v>33340</v>
      </c>
      <c r="G587">
        <f>SUMIF(tblSales[[#Headers],[Region]]:tblSales[[#This Row],[Region]],tblSales[[#This Row],[Region]],tblSales[[#Headers],[Amount]]:tblSales[[#This Row],[Amount]])</f>
        <v>6870</v>
      </c>
    </row>
    <row r="588" spans="1:7" x14ac:dyDescent="0.25">
      <c r="A588" s="1">
        <v>587</v>
      </c>
      <c r="B588" s="1" t="s">
        <v>598</v>
      </c>
      <c r="C588" s="1" t="s">
        <v>296</v>
      </c>
      <c r="D588" s="1" t="s">
        <v>686</v>
      </c>
      <c r="E588" s="1">
        <v>70</v>
      </c>
      <c r="F588">
        <f>SUM(tblSales[[#Headers],[Amount]]:tblSales[[#This Row],[Amount]])</f>
        <v>33410</v>
      </c>
      <c r="G588">
        <f>SUMIF(tblSales[[#Headers],[Region]]:tblSales[[#This Row],[Region]],tblSales[[#This Row],[Region]],tblSales[[#Headers],[Amount]]:tblSales[[#This Row],[Amount]])</f>
        <v>6460</v>
      </c>
    </row>
    <row r="589" spans="1:7" x14ac:dyDescent="0.25">
      <c r="A589" s="1">
        <v>588</v>
      </c>
      <c r="B589" s="1" t="s">
        <v>13</v>
      </c>
      <c r="C589" s="1" t="s">
        <v>14</v>
      </c>
      <c r="D589" s="1" t="s">
        <v>689</v>
      </c>
      <c r="E589" s="1">
        <v>30</v>
      </c>
      <c r="F589">
        <f>SUM(tblSales[[#Headers],[Amount]]:tblSales[[#This Row],[Amount]])</f>
        <v>33440</v>
      </c>
      <c r="G589">
        <f>SUMIF(tblSales[[#Headers],[Region]]:tblSales[[#This Row],[Region]],tblSales[[#This Row],[Region]],tblSales[[#Headers],[Amount]]:tblSales[[#This Row],[Amount]])</f>
        <v>6960</v>
      </c>
    </row>
    <row r="590" spans="1:7" x14ac:dyDescent="0.25">
      <c r="A590" s="1">
        <v>589</v>
      </c>
      <c r="B590" s="1" t="s">
        <v>13</v>
      </c>
      <c r="C590" s="1" t="s">
        <v>190</v>
      </c>
      <c r="D590" s="1" t="s">
        <v>688</v>
      </c>
      <c r="E590" s="1">
        <v>60</v>
      </c>
      <c r="F590">
        <f>SUM(tblSales[[#Headers],[Amount]]:tblSales[[#This Row],[Amount]])</f>
        <v>33500</v>
      </c>
      <c r="G590">
        <f>SUMIF(tblSales[[#Headers],[Region]]:tblSales[[#This Row],[Region]],tblSales[[#This Row],[Region]],tblSales[[#Headers],[Amount]]:tblSales[[#This Row],[Amount]])</f>
        <v>6250</v>
      </c>
    </row>
    <row r="591" spans="1:7" x14ac:dyDescent="0.25">
      <c r="A591" s="1">
        <v>590</v>
      </c>
      <c r="B591" s="1" t="s">
        <v>13</v>
      </c>
      <c r="C591" s="1" t="s">
        <v>273</v>
      </c>
      <c r="D591" s="1" t="s">
        <v>685</v>
      </c>
      <c r="E591" s="1">
        <v>100</v>
      </c>
      <c r="F591">
        <f>SUM(tblSales[[#Headers],[Amount]]:tblSales[[#This Row],[Amount]])</f>
        <v>33600</v>
      </c>
      <c r="G591">
        <f>SUMIF(tblSales[[#Headers],[Region]]:tblSales[[#This Row],[Region]],tblSales[[#This Row],[Region]],tblSales[[#Headers],[Amount]]:tblSales[[#This Row],[Amount]])</f>
        <v>7060</v>
      </c>
    </row>
    <row r="592" spans="1:7" x14ac:dyDescent="0.25">
      <c r="A592" s="1">
        <v>591</v>
      </c>
      <c r="B592" s="1" t="s">
        <v>487</v>
      </c>
      <c r="C592" s="1" t="s">
        <v>393</v>
      </c>
      <c r="D592" s="1" t="s">
        <v>687</v>
      </c>
      <c r="E592" s="1">
        <v>60</v>
      </c>
      <c r="F592">
        <f>SUM(tblSales[[#Headers],[Amount]]:tblSales[[#This Row],[Amount]])</f>
        <v>33660</v>
      </c>
      <c r="G592">
        <f>SUMIF(tblSales[[#Headers],[Region]]:tblSales[[#This Row],[Region]],tblSales[[#This Row],[Region]],tblSales[[#Headers],[Amount]]:tblSales[[#This Row],[Amount]])</f>
        <v>6930</v>
      </c>
    </row>
    <row r="593" spans="1:7" x14ac:dyDescent="0.25">
      <c r="A593" s="1">
        <v>592</v>
      </c>
      <c r="B593" s="1" t="s">
        <v>487</v>
      </c>
      <c r="C593" s="1" t="s">
        <v>337</v>
      </c>
      <c r="D593" s="1" t="s">
        <v>688</v>
      </c>
      <c r="E593" s="1">
        <v>80</v>
      </c>
      <c r="F593">
        <f>SUM(tblSales[[#Headers],[Amount]]:tblSales[[#This Row],[Amount]])</f>
        <v>33740</v>
      </c>
      <c r="G593">
        <f>SUMIF(tblSales[[#Headers],[Region]]:tblSales[[#This Row],[Region]],tblSales[[#This Row],[Region]],tblSales[[#Headers],[Amount]]:tblSales[[#This Row],[Amount]])</f>
        <v>6330</v>
      </c>
    </row>
    <row r="594" spans="1:7" x14ac:dyDescent="0.25">
      <c r="A594" s="1">
        <v>593</v>
      </c>
      <c r="B594" s="1" t="s">
        <v>487</v>
      </c>
      <c r="C594" s="1" t="s">
        <v>494</v>
      </c>
      <c r="D594" s="1" t="s">
        <v>687</v>
      </c>
      <c r="E594" s="1">
        <v>50</v>
      </c>
      <c r="F594">
        <f>SUM(tblSales[[#Headers],[Amount]]:tblSales[[#This Row],[Amount]])</f>
        <v>33790</v>
      </c>
      <c r="G594">
        <f>SUMIF(tblSales[[#Headers],[Region]]:tblSales[[#This Row],[Region]],tblSales[[#This Row],[Region]],tblSales[[#Headers],[Amount]]:tblSales[[#This Row],[Amount]])</f>
        <v>6980</v>
      </c>
    </row>
    <row r="595" spans="1:7" x14ac:dyDescent="0.25">
      <c r="A595" s="1">
        <v>594</v>
      </c>
      <c r="B595" s="1" t="s">
        <v>624</v>
      </c>
      <c r="C595" s="1" t="s">
        <v>475</v>
      </c>
      <c r="D595" s="1" t="s">
        <v>689</v>
      </c>
      <c r="E595" s="1">
        <v>40</v>
      </c>
      <c r="F595">
        <f>SUM(tblSales[[#Headers],[Amount]]:tblSales[[#This Row],[Amount]])</f>
        <v>33830</v>
      </c>
      <c r="G595">
        <f>SUMIF(tblSales[[#Headers],[Region]]:tblSales[[#This Row],[Region]],tblSales[[#This Row],[Region]],tblSales[[#Headers],[Amount]]:tblSales[[#This Row],[Amount]])</f>
        <v>7000</v>
      </c>
    </row>
    <row r="596" spans="1:7" x14ac:dyDescent="0.25">
      <c r="A596" s="1">
        <v>595</v>
      </c>
      <c r="B596" s="1" t="s">
        <v>624</v>
      </c>
      <c r="C596" s="1" t="s">
        <v>559</v>
      </c>
      <c r="D596" s="1" t="s">
        <v>689</v>
      </c>
      <c r="E596" s="1">
        <v>20</v>
      </c>
      <c r="F596">
        <f>SUM(tblSales[[#Headers],[Amount]]:tblSales[[#This Row],[Amount]])</f>
        <v>33850</v>
      </c>
      <c r="G596">
        <f>SUMIF(tblSales[[#Headers],[Region]]:tblSales[[#This Row],[Region]],tblSales[[#This Row],[Region]],tblSales[[#Headers],[Amount]]:tblSales[[#This Row],[Amount]])</f>
        <v>7020</v>
      </c>
    </row>
    <row r="597" spans="1:7" x14ac:dyDescent="0.25">
      <c r="A597" s="1">
        <v>596</v>
      </c>
      <c r="B597" s="1" t="s">
        <v>624</v>
      </c>
      <c r="C597" s="1" t="s">
        <v>298</v>
      </c>
      <c r="D597" s="1" t="s">
        <v>685</v>
      </c>
      <c r="E597" s="1">
        <v>80</v>
      </c>
      <c r="F597">
        <f>SUM(tblSales[[#Headers],[Amount]]:tblSales[[#This Row],[Amount]])</f>
        <v>33930</v>
      </c>
      <c r="G597">
        <f>SUMIF(tblSales[[#Headers],[Region]]:tblSales[[#This Row],[Region]],tblSales[[#This Row],[Region]],tblSales[[#Headers],[Amount]]:tblSales[[#This Row],[Amount]])</f>
        <v>7140</v>
      </c>
    </row>
    <row r="598" spans="1:7" x14ac:dyDescent="0.25">
      <c r="A598" s="1">
        <v>597</v>
      </c>
      <c r="B598" s="1" t="s">
        <v>584</v>
      </c>
      <c r="C598" s="1" t="s">
        <v>308</v>
      </c>
      <c r="D598" s="1" t="s">
        <v>688</v>
      </c>
      <c r="E598" s="1">
        <v>60</v>
      </c>
      <c r="F598">
        <f>SUM(tblSales[[#Headers],[Amount]]:tblSales[[#This Row],[Amount]])</f>
        <v>33990</v>
      </c>
      <c r="G598">
        <f>SUMIF(tblSales[[#Headers],[Region]]:tblSales[[#This Row],[Region]],tblSales[[#This Row],[Region]],tblSales[[#Headers],[Amount]]:tblSales[[#This Row],[Amount]])</f>
        <v>6390</v>
      </c>
    </row>
    <row r="599" spans="1:7" x14ac:dyDescent="0.25">
      <c r="A599" s="1">
        <v>598</v>
      </c>
      <c r="B599" s="1" t="s">
        <v>584</v>
      </c>
      <c r="C599" s="1" t="s">
        <v>682</v>
      </c>
      <c r="D599" s="1" t="s">
        <v>686</v>
      </c>
      <c r="E599" s="1">
        <v>50</v>
      </c>
      <c r="F599">
        <f>SUM(tblSales[[#Headers],[Amount]]:tblSales[[#This Row],[Amount]])</f>
        <v>34040</v>
      </c>
      <c r="G599">
        <f>SUMIF(tblSales[[#Headers],[Region]]:tblSales[[#This Row],[Region]],tblSales[[#This Row],[Region]],tblSales[[#Headers],[Amount]]:tblSales[[#This Row],[Amount]])</f>
        <v>6510</v>
      </c>
    </row>
    <row r="600" spans="1:7" x14ac:dyDescent="0.25">
      <c r="A600" s="1">
        <v>599</v>
      </c>
      <c r="B600" s="1" t="s">
        <v>340</v>
      </c>
      <c r="C600" s="1" t="s">
        <v>213</v>
      </c>
      <c r="D600" s="1" t="s">
        <v>687</v>
      </c>
      <c r="E600" s="1">
        <v>100</v>
      </c>
      <c r="F600">
        <f>SUM(tblSales[[#Headers],[Amount]]:tblSales[[#This Row],[Amount]])</f>
        <v>34140</v>
      </c>
      <c r="G600">
        <f>SUMIF(tblSales[[#Headers],[Region]]:tblSales[[#This Row],[Region]],tblSales[[#This Row],[Region]],tblSales[[#Headers],[Amount]]:tblSales[[#This Row],[Amount]])</f>
        <v>7080</v>
      </c>
    </row>
    <row r="601" spans="1:7" x14ac:dyDescent="0.25">
      <c r="A601" s="1">
        <v>600</v>
      </c>
      <c r="B601" s="1" t="s">
        <v>340</v>
      </c>
      <c r="C601" s="1" t="s">
        <v>479</v>
      </c>
      <c r="D601" s="1" t="s">
        <v>689</v>
      </c>
      <c r="E601" s="1">
        <v>50</v>
      </c>
      <c r="F601">
        <f>SUM(tblSales[[#Headers],[Amount]]:tblSales[[#This Row],[Amount]])</f>
        <v>34190</v>
      </c>
      <c r="G601">
        <f>SUMIF(tblSales[[#Headers],[Region]]:tblSales[[#This Row],[Region]],tblSales[[#This Row],[Region]],tblSales[[#Headers],[Amount]]:tblSales[[#This Row],[Amount]])</f>
        <v>7070</v>
      </c>
    </row>
    <row r="602" spans="1:7" x14ac:dyDescent="0.25">
      <c r="A602" s="1">
        <v>601</v>
      </c>
      <c r="B602" s="1" t="s">
        <v>340</v>
      </c>
      <c r="C602" s="1" t="s">
        <v>441</v>
      </c>
      <c r="D602" s="1" t="s">
        <v>685</v>
      </c>
      <c r="E602" s="1">
        <v>90</v>
      </c>
      <c r="F602">
        <f>SUM(tblSales[[#Headers],[Amount]]:tblSales[[#This Row],[Amount]])</f>
        <v>34280</v>
      </c>
      <c r="G602">
        <f>SUMIF(tblSales[[#Headers],[Region]]:tblSales[[#This Row],[Region]],tblSales[[#This Row],[Region]],tblSales[[#Headers],[Amount]]:tblSales[[#This Row],[Amount]])</f>
        <v>7230</v>
      </c>
    </row>
    <row r="603" spans="1:7" x14ac:dyDescent="0.25">
      <c r="A603" s="1">
        <v>602</v>
      </c>
      <c r="B603" s="1" t="s">
        <v>379</v>
      </c>
      <c r="C603" s="1" t="s">
        <v>308</v>
      </c>
      <c r="D603" s="1" t="s">
        <v>685</v>
      </c>
      <c r="E603" s="1">
        <v>30</v>
      </c>
      <c r="F603">
        <f>SUM(tblSales[[#Headers],[Amount]]:tblSales[[#This Row],[Amount]])</f>
        <v>34310</v>
      </c>
      <c r="G603">
        <f>SUMIF(tblSales[[#Headers],[Region]]:tblSales[[#This Row],[Region]],tblSales[[#This Row],[Region]],tblSales[[#Headers],[Amount]]:tblSales[[#This Row],[Amount]])</f>
        <v>7260</v>
      </c>
    </row>
    <row r="604" spans="1:7" x14ac:dyDescent="0.25">
      <c r="A604" s="1">
        <v>603</v>
      </c>
      <c r="B604" s="1" t="s">
        <v>379</v>
      </c>
      <c r="C604" s="1" t="s">
        <v>58</v>
      </c>
      <c r="D604" s="1" t="s">
        <v>687</v>
      </c>
      <c r="E604" s="1">
        <v>50</v>
      </c>
      <c r="F604">
        <f>SUM(tblSales[[#Headers],[Amount]]:tblSales[[#This Row],[Amount]])</f>
        <v>34360</v>
      </c>
      <c r="G604">
        <f>SUMIF(tblSales[[#Headers],[Region]]:tblSales[[#This Row],[Region]],tblSales[[#This Row],[Region]],tblSales[[#Headers],[Amount]]:tblSales[[#This Row],[Amount]])</f>
        <v>7130</v>
      </c>
    </row>
    <row r="605" spans="1:7" x14ac:dyDescent="0.25">
      <c r="A605" s="1">
        <v>604</v>
      </c>
      <c r="B605" s="1" t="s">
        <v>317</v>
      </c>
      <c r="C605" s="1" t="s">
        <v>154</v>
      </c>
      <c r="D605" s="1" t="s">
        <v>688</v>
      </c>
      <c r="E605" s="1">
        <v>20</v>
      </c>
      <c r="F605">
        <f>SUM(tblSales[[#Headers],[Amount]]:tblSales[[#This Row],[Amount]])</f>
        <v>34380</v>
      </c>
      <c r="G605">
        <f>SUMIF(tblSales[[#Headers],[Region]]:tblSales[[#This Row],[Region]],tblSales[[#This Row],[Region]],tblSales[[#Headers],[Amount]]:tblSales[[#This Row],[Amount]])</f>
        <v>6410</v>
      </c>
    </row>
    <row r="606" spans="1:7" x14ac:dyDescent="0.25">
      <c r="A606" s="1">
        <v>605</v>
      </c>
      <c r="B606" s="1" t="s">
        <v>317</v>
      </c>
      <c r="C606" s="1" t="s">
        <v>400</v>
      </c>
      <c r="D606" s="1" t="s">
        <v>685</v>
      </c>
      <c r="E606" s="1">
        <v>60</v>
      </c>
      <c r="F606">
        <f>SUM(tblSales[[#Headers],[Amount]]:tblSales[[#This Row],[Amount]])</f>
        <v>34440</v>
      </c>
      <c r="G606">
        <f>SUMIF(tblSales[[#Headers],[Region]]:tblSales[[#This Row],[Region]],tblSales[[#This Row],[Region]],tblSales[[#Headers],[Amount]]:tblSales[[#This Row],[Amount]])</f>
        <v>7320</v>
      </c>
    </row>
    <row r="607" spans="1:7" x14ac:dyDescent="0.25">
      <c r="A607" s="1">
        <v>606</v>
      </c>
      <c r="B607" s="1" t="s">
        <v>317</v>
      </c>
      <c r="C607" s="1" t="s">
        <v>412</v>
      </c>
      <c r="D607" s="1" t="s">
        <v>687</v>
      </c>
      <c r="E607" s="1">
        <v>100</v>
      </c>
      <c r="F607">
        <f>SUM(tblSales[[#Headers],[Amount]]:tblSales[[#This Row],[Amount]])</f>
        <v>34540</v>
      </c>
      <c r="G607">
        <f>SUMIF(tblSales[[#Headers],[Region]]:tblSales[[#This Row],[Region]],tblSales[[#This Row],[Region]],tblSales[[#Headers],[Amount]]:tblSales[[#This Row],[Amount]])</f>
        <v>7230</v>
      </c>
    </row>
    <row r="608" spans="1:7" x14ac:dyDescent="0.25">
      <c r="A608" s="1">
        <v>607</v>
      </c>
      <c r="B608" s="1" t="s">
        <v>317</v>
      </c>
      <c r="C608" s="1" t="s">
        <v>478</v>
      </c>
      <c r="D608" s="1" t="s">
        <v>685</v>
      </c>
      <c r="E608" s="1">
        <v>50</v>
      </c>
      <c r="F608">
        <f>SUM(tblSales[[#Headers],[Amount]]:tblSales[[#This Row],[Amount]])</f>
        <v>34590</v>
      </c>
      <c r="G608">
        <f>SUMIF(tblSales[[#Headers],[Region]]:tblSales[[#This Row],[Region]],tblSales[[#This Row],[Region]],tblSales[[#Headers],[Amount]]:tblSales[[#This Row],[Amount]])</f>
        <v>7370</v>
      </c>
    </row>
    <row r="609" spans="1:7" x14ac:dyDescent="0.25">
      <c r="A609" s="1">
        <v>608</v>
      </c>
      <c r="B609" s="1" t="s">
        <v>317</v>
      </c>
      <c r="C609" s="1" t="s">
        <v>116</v>
      </c>
      <c r="D609" s="1" t="s">
        <v>687</v>
      </c>
      <c r="E609" s="1">
        <v>40</v>
      </c>
      <c r="F609">
        <f>SUM(tblSales[[#Headers],[Amount]]:tblSales[[#This Row],[Amount]])</f>
        <v>34630</v>
      </c>
      <c r="G609">
        <f>SUMIF(tblSales[[#Headers],[Region]]:tblSales[[#This Row],[Region]],tblSales[[#This Row],[Region]],tblSales[[#Headers],[Amount]]:tblSales[[#This Row],[Amount]])</f>
        <v>7270</v>
      </c>
    </row>
    <row r="610" spans="1:7" x14ac:dyDescent="0.25">
      <c r="A610" s="1">
        <v>609</v>
      </c>
      <c r="B610" s="1" t="s">
        <v>317</v>
      </c>
      <c r="C610" s="1" t="s">
        <v>348</v>
      </c>
      <c r="D610" s="1" t="s">
        <v>689</v>
      </c>
      <c r="E610" s="1">
        <v>90</v>
      </c>
      <c r="F610">
        <f>SUM(tblSales[[#Headers],[Amount]]:tblSales[[#This Row],[Amount]])</f>
        <v>34720</v>
      </c>
      <c r="G610">
        <f>SUMIF(tblSales[[#Headers],[Region]]:tblSales[[#This Row],[Region]],tblSales[[#This Row],[Region]],tblSales[[#Headers],[Amount]]:tblSales[[#This Row],[Amount]])</f>
        <v>7160</v>
      </c>
    </row>
    <row r="611" spans="1:7" x14ac:dyDescent="0.25">
      <c r="A611" s="1">
        <v>610</v>
      </c>
      <c r="B611" s="1" t="s">
        <v>317</v>
      </c>
      <c r="C611" s="1" t="s">
        <v>32</v>
      </c>
      <c r="D611" s="1" t="s">
        <v>685</v>
      </c>
      <c r="E611" s="1">
        <v>10</v>
      </c>
      <c r="F611">
        <f>SUM(tblSales[[#Headers],[Amount]]:tblSales[[#This Row],[Amount]])</f>
        <v>34730</v>
      </c>
      <c r="G611">
        <f>SUMIF(tblSales[[#Headers],[Region]]:tblSales[[#This Row],[Region]],tblSales[[#This Row],[Region]],tblSales[[#Headers],[Amount]]:tblSales[[#This Row],[Amount]])</f>
        <v>7380</v>
      </c>
    </row>
    <row r="612" spans="1:7" x14ac:dyDescent="0.25">
      <c r="A612" s="1">
        <v>611</v>
      </c>
      <c r="B612" s="1" t="s">
        <v>225</v>
      </c>
      <c r="C612" s="1" t="s">
        <v>226</v>
      </c>
      <c r="D612" s="1" t="s">
        <v>686</v>
      </c>
      <c r="E612" s="1">
        <v>40</v>
      </c>
      <c r="F612">
        <f>SUM(tblSales[[#Headers],[Amount]]:tblSales[[#This Row],[Amount]])</f>
        <v>34770</v>
      </c>
      <c r="G612">
        <f>SUMIF(tblSales[[#Headers],[Region]]:tblSales[[#This Row],[Region]],tblSales[[#This Row],[Region]],tblSales[[#Headers],[Amount]]:tblSales[[#This Row],[Amount]])</f>
        <v>6550</v>
      </c>
    </row>
    <row r="613" spans="1:7" x14ac:dyDescent="0.25">
      <c r="A613" s="1">
        <v>612</v>
      </c>
      <c r="B613" s="1" t="s">
        <v>225</v>
      </c>
      <c r="C613" s="1" t="s">
        <v>364</v>
      </c>
      <c r="D613" s="1" t="s">
        <v>688</v>
      </c>
      <c r="E613" s="1">
        <v>40</v>
      </c>
      <c r="F613">
        <f>SUM(tblSales[[#Headers],[Amount]]:tblSales[[#This Row],[Amount]])</f>
        <v>34810</v>
      </c>
      <c r="G613">
        <f>SUMIF(tblSales[[#Headers],[Region]]:tblSales[[#This Row],[Region]],tblSales[[#This Row],[Region]],tblSales[[#Headers],[Amount]]:tblSales[[#This Row],[Amount]])</f>
        <v>6450</v>
      </c>
    </row>
    <row r="614" spans="1:7" x14ac:dyDescent="0.25">
      <c r="A614" s="1">
        <v>613</v>
      </c>
      <c r="B614" s="1" t="s">
        <v>257</v>
      </c>
      <c r="C614" s="1" t="s">
        <v>258</v>
      </c>
      <c r="D614" s="1" t="s">
        <v>686</v>
      </c>
      <c r="E614" s="1">
        <v>50</v>
      </c>
      <c r="F614">
        <f>SUM(tblSales[[#Headers],[Amount]]:tblSales[[#This Row],[Amount]])</f>
        <v>34860</v>
      </c>
      <c r="G614">
        <f>SUMIF(tblSales[[#Headers],[Region]]:tblSales[[#This Row],[Region]],tblSales[[#This Row],[Region]],tblSales[[#Headers],[Amount]]:tblSales[[#This Row],[Amount]])</f>
        <v>6600</v>
      </c>
    </row>
    <row r="615" spans="1:7" x14ac:dyDescent="0.25">
      <c r="A615" s="1">
        <v>614</v>
      </c>
      <c r="B615" s="1" t="s">
        <v>257</v>
      </c>
      <c r="C615" s="1" t="s">
        <v>83</v>
      </c>
      <c r="D615" s="1" t="s">
        <v>689</v>
      </c>
      <c r="E615" s="1">
        <v>90</v>
      </c>
      <c r="F615">
        <f>SUM(tblSales[[#Headers],[Amount]]:tblSales[[#This Row],[Amount]])</f>
        <v>34950</v>
      </c>
      <c r="G615">
        <f>SUMIF(tblSales[[#Headers],[Region]]:tblSales[[#This Row],[Region]],tblSales[[#This Row],[Region]],tblSales[[#Headers],[Amount]]:tblSales[[#This Row],[Amount]])</f>
        <v>7250</v>
      </c>
    </row>
    <row r="616" spans="1:7" x14ac:dyDescent="0.25">
      <c r="A616" s="1">
        <v>615</v>
      </c>
      <c r="B616" s="1" t="s">
        <v>257</v>
      </c>
      <c r="C616" s="1" t="s">
        <v>159</v>
      </c>
      <c r="D616" s="1" t="s">
        <v>686</v>
      </c>
      <c r="E616" s="1">
        <v>100</v>
      </c>
      <c r="F616">
        <f>SUM(tblSales[[#Headers],[Amount]]:tblSales[[#This Row],[Amount]])</f>
        <v>35050</v>
      </c>
      <c r="G616">
        <f>SUMIF(tblSales[[#Headers],[Region]]:tblSales[[#This Row],[Region]],tblSales[[#This Row],[Region]],tblSales[[#Headers],[Amount]]:tblSales[[#This Row],[Amount]])</f>
        <v>6700</v>
      </c>
    </row>
    <row r="617" spans="1:7" x14ac:dyDescent="0.25">
      <c r="A617" s="1">
        <v>616</v>
      </c>
      <c r="B617" s="1" t="s">
        <v>257</v>
      </c>
      <c r="C617" s="1" t="s">
        <v>405</v>
      </c>
      <c r="D617" s="1" t="s">
        <v>688</v>
      </c>
      <c r="E617" s="1">
        <v>70</v>
      </c>
      <c r="F617">
        <f>SUM(tblSales[[#Headers],[Amount]]:tblSales[[#This Row],[Amount]])</f>
        <v>35120</v>
      </c>
      <c r="G617">
        <f>SUMIF(tblSales[[#Headers],[Region]]:tblSales[[#This Row],[Region]],tblSales[[#This Row],[Region]],tblSales[[#Headers],[Amount]]:tblSales[[#This Row],[Amount]])</f>
        <v>6520</v>
      </c>
    </row>
    <row r="618" spans="1:7" x14ac:dyDescent="0.25">
      <c r="A618" s="1">
        <v>617</v>
      </c>
      <c r="B618" s="1" t="s">
        <v>257</v>
      </c>
      <c r="C618" s="1" t="s">
        <v>237</v>
      </c>
      <c r="D618" s="1" t="s">
        <v>687</v>
      </c>
      <c r="E618" s="1">
        <v>90</v>
      </c>
      <c r="F618">
        <f>SUM(tblSales[[#Headers],[Amount]]:tblSales[[#This Row],[Amount]])</f>
        <v>35210</v>
      </c>
      <c r="G618">
        <f>SUMIF(tblSales[[#Headers],[Region]]:tblSales[[#This Row],[Region]],tblSales[[#This Row],[Region]],tblSales[[#Headers],[Amount]]:tblSales[[#This Row],[Amount]])</f>
        <v>7360</v>
      </c>
    </row>
    <row r="619" spans="1:7" x14ac:dyDescent="0.25">
      <c r="A619" s="1">
        <v>618</v>
      </c>
      <c r="B619" s="1" t="s">
        <v>49</v>
      </c>
      <c r="C619" s="1" t="s">
        <v>50</v>
      </c>
      <c r="D619" s="1" t="s">
        <v>685</v>
      </c>
      <c r="E619" s="1">
        <v>30</v>
      </c>
      <c r="F619">
        <f>SUM(tblSales[[#Headers],[Amount]]:tblSales[[#This Row],[Amount]])</f>
        <v>35240</v>
      </c>
      <c r="G619">
        <f>SUMIF(tblSales[[#Headers],[Region]]:tblSales[[#This Row],[Region]],tblSales[[#This Row],[Region]],tblSales[[#Headers],[Amount]]:tblSales[[#This Row],[Amount]])</f>
        <v>7410</v>
      </c>
    </row>
    <row r="620" spans="1:7" x14ac:dyDescent="0.25">
      <c r="A620" s="1">
        <v>619</v>
      </c>
      <c r="B620" s="1" t="s">
        <v>49</v>
      </c>
      <c r="C620" s="1" t="s">
        <v>114</v>
      </c>
      <c r="D620" s="1" t="s">
        <v>687</v>
      </c>
      <c r="E620" s="1">
        <v>90</v>
      </c>
      <c r="F620">
        <f>SUM(tblSales[[#Headers],[Amount]]:tblSales[[#This Row],[Amount]])</f>
        <v>35330</v>
      </c>
      <c r="G620">
        <f>SUMIF(tblSales[[#Headers],[Region]]:tblSales[[#This Row],[Region]],tblSales[[#This Row],[Region]],tblSales[[#Headers],[Amount]]:tblSales[[#This Row],[Amount]])</f>
        <v>7450</v>
      </c>
    </row>
    <row r="621" spans="1:7" x14ac:dyDescent="0.25">
      <c r="A621" s="1">
        <v>620</v>
      </c>
      <c r="B621" s="1" t="s">
        <v>49</v>
      </c>
      <c r="C621" s="1" t="s">
        <v>183</v>
      </c>
      <c r="D621" s="1" t="s">
        <v>689</v>
      </c>
      <c r="E621" s="1">
        <v>60</v>
      </c>
      <c r="F621">
        <f>SUM(tblSales[[#Headers],[Amount]]:tblSales[[#This Row],[Amount]])</f>
        <v>35390</v>
      </c>
      <c r="G621">
        <f>SUMIF(tblSales[[#Headers],[Region]]:tblSales[[#This Row],[Region]],tblSales[[#This Row],[Region]],tblSales[[#Headers],[Amount]]:tblSales[[#This Row],[Amount]])</f>
        <v>7310</v>
      </c>
    </row>
    <row r="622" spans="1:7" x14ac:dyDescent="0.25">
      <c r="A622" s="1">
        <v>621</v>
      </c>
      <c r="B622" s="1" t="s">
        <v>187</v>
      </c>
      <c r="C622" s="1" t="s">
        <v>188</v>
      </c>
      <c r="D622" s="1" t="s">
        <v>686</v>
      </c>
      <c r="E622" s="1">
        <v>30</v>
      </c>
      <c r="F622">
        <f>SUM(tblSales[[#Headers],[Amount]]:tblSales[[#This Row],[Amount]])</f>
        <v>35420</v>
      </c>
      <c r="G622">
        <f>SUMIF(tblSales[[#Headers],[Region]]:tblSales[[#This Row],[Region]],tblSales[[#This Row],[Region]],tblSales[[#Headers],[Amount]]:tblSales[[#This Row],[Amount]])</f>
        <v>6730</v>
      </c>
    </row>
    <row r="623" spans="1:7" x14ac:dyDescent="0.25">
      <c r="A623" s="1">
        <v>622</v>
      </c>
      <c r="B623" s="1" t="s">
        <v>187</v>
      </c>
      <c r="C623" s="1" t="s">
        <v>382</v>
      </c>
      <c r="D623" s="1" t="s">
        <v>686</v>
      </c>
      <c r="E623" s="1">
        <v>20</v>
      </c>
      <c r="F623">
        <f>SUM(tblSales[[#Headers],[Amount]]:tblSales[[#This Row],[Amount]])</f>
        <v>35440</v>
      </c>
      <c r="G623">
        <f>SUMIF(tblSales[[#Headers],[Region]]:tblSales[[#This Row],[Region]],tblSales[[#This Row],[Region]],tblSales[[#Headers],[Amount]]:tblSales[[#This Row],[Amount]])</f>
        <v>6750</v>
      </c>
    </row>
    <row r="624" spans="1:7" x14ac:dyDescent="0.25">
      <c r="A624" s="1">
        <v>623</v>
      </c>
      <c r="B624" s="1" t="s">
        <v>187</v>
      </c>
      <c r="C624" s="1" t="s">
        <v>262</v>
      </c>
      <c r="D624" s="1" t="s">
        <v>686</v>
      </c>
      <c r="E624" s="1">
        <v>20</v>
      </c>
      <c r="F624">
        <f>SUM(tblSales[[#Headers],[Amount]]:tblSales[[#This Row],[Amount]])</f>
        <v>35460</v>
      </c>
      <c r="G624">
        <f>SUMIF(tblSales[[#Headers],[Region]]:tblSales[[#This Row],[Region]],tblSales[[#This Row],[Region]],tblSales[[#Headers],[Amount]]:tblSales[[#This Row],[Amount]])</f>
        <v>6770</v>
      </c>
    </row>
    <row r="625" spans="1:7" x14ac:dyDescent="0.25">
      <c r="A625" s="1">
        <v>624</v>
      </c>
      <c r="B625" s="1" t="s">
        <v>187</v>
      </c>
      <c r="C625" s="1" t="s">
        <v>303</v>
      </c>
      <c r="D625" s="1" t="s">
        <v>689</v>
      </c>
      <c r="E625" s="1">
        <v>100</v>
      </c>
      <c r="F625">
        <f>SUM(tblSales[[#Headers],[Amount]]:tblSales[[#This Row],[Amount]])</f>
        <v>35560</v>
      </c>
      <c r="G625">
        <f>SUMIF(tblSales[[#Headers],[Region]]:tblSales[[#This Row],[Region]],tblSales[[#This Row],[Region]],tblSales[[#Headers],[Amount]]:tblSales[[#This Row],[Amount]])</f>
        <v>7410</v>
      </c>
    </row>
    <row r="626" spans="1:7" x14ac:dyDescent="0.25">
      <c r="A626" s="1">
        <v>625</v>
      </c>
      <c r="B626" s="1" t="s">
        <v>350</v>
      </c>
      <c r="C626" s="1" t="s">
        <v>333</v>
      </c>
      <c r="D626" s="1" t="s">
        <v>685</v>
      </c>
      <c r="E626" s="1">
        <v>20</v>
      </c>
      <c r="F626">
        <f>SUM(tblSales[[#Headers],[Amount]]:tblSales[[#This Row],[Amount]])</f>
        <v>35580</v>
      </c>
      <c r="G626">
        <f>SUMIF(tblSales[[#Headers],[Region]]:tblSales[[#This Row],[Region]],tblSales[[#This Row],[Region]],tblSales[[#Headers],[Amount]]:tblSales[[#This Row],[Amount]])</f>
        <v>7430</v>
      </c>
    </row>
    <row r="627" spans="1:7" x14ac:dyDescent="0.25">
      <c r="A627" s="1">
        <v>626</v>
      </c>
      <c r="B627" s="1" t="s">
        <v>350</v>
      </c>
      <c r="C627" s="1" t="s">
        <v>475</v>
      </c>
      <c r="D627" s="1" t="s">
        <v>688</v>
      </c>
      <c r="E627" s="1">
        <v>30</v>
      </c>
      <c r="F627">
        <f>SUM(tblSales[[#Headers],[Amount]]:tblSales[[#This Row],[Amount]])</f>
        <v>35610</v>
      </c>
      <c r="G627">
        <f>SUMIF(tblSales[[#Headers],[Region]]:tblSales[[#This Row],[Region]],tblSales[[#This Row],[Region]],tblSales[[#Headers],[Amount]]:tblSales[[#This Row],[Amount]])</f>
        <v>6550</v>
      </c>
    </row>
    <row r="628" spans="1:7" x14ac:dyDescent="0.25">
      <c r="A628" s="1">
        <v>627</v>
      </c>
      <c r="B628" s="1" t="s">
        <v>350</v>
      </c>
      <c r="C628" s="1" t="s">
        <v>108</v>
      </c>
      <c r="D628" s="1" t="s">
        <v>686</v>
      </c>
      <c r="E628" s="1">
        <v>20</v>
      </c>
      <c r="F628">
        <f>SUM(tblSales[[#Headers],[Amount]]:tblSales[[#This Row],[Amount]])</f>
        <v>35630</v>
      </c>
      <c r="G628">
        <f>SUMIF(tblSales[[#Headers],[Region]]:tblSales[[#This Row],[Region]],tblSales[[#This Row],[Region]],tblSales[[#Headers],[Amount]]:tblSales[[#This Row],[Amount]])</f>
        <v>6790</v>
      </c>
    </row>
    <row r="629" spans="1:7" x14ac:dyDescent="0.25">
      <c r="A629" s="1">
        <v>628</v>
      </c>
      <c r="B629" s="1" t="s">
        <v>203</v>
      </c>
      <c r="C629" s="1" t="s">
        <v>204</v>
      </c>
      <c r="D629" s="1" t="s">
        <v>688</v>
      </c>
      <c r="E629" s="1">
        <v>80</v>
      </c>
      <c r="F629">
        <f>SUM(tblSales[[#Headers],[Amount]]:tblSales[[#This Row],[Amount]])</f>
        <v>35710</v>
      </c>
      <c r="G629">
        <f>SUMIF(tblSales[[#Headers],[Region]]:tblSales[[#This Row],[Region]],tblSales[[#This Row],[Region]],tblSales[[#Headers],[Amount]]:tblSales[[#This Row],[Amount]])</f>
        <v>6630</v>
      </c>
    </row>
    <row r="630" spans="1:7" x14ac:dyDescent="0.25">
      <c r="A630" s="1">
        <v>629</v>
      </c>
      <c r="B630" s="1" t="s">
        <v>565</v>
      </c>
      <c r="C630" s="1" t="s">
        <v>566</v>
      </c>
      <c r="D630" s="1" t="s">
        <v>686</v>
      </c>
      <c r="E630" s="1">
        <v>30</v>
      </c>
      <c r="F630">
        <f>SUM(tblSales[[#Headers],[Amount]]:tblSales[[#This Row],[Amount]])</f>
        <v>35740</v>
      </c>
      <c r="G630">
        <f>SUMIF(tblSales[[#Headers],[Region]]:tblSales[[#This Row],[Region]],tblSales[[#This Row],[Region]],tblSales[[#Headers],[Amount]]:tblSales[[#This Row],[Amount]])</f>
        <v>6820</v>
      </c>
    </row>
    <row r="631" spans="1:7" x14ac:dyDescent="0.25">
      <c r="A631" s="1">
        <v>630</v>
      </c>
      <c r="B631" s="1" t="s">
        <v>244</v>
      </c>
      <c r="C631" s="1" t="s">
        <v>245</v>
      </c>
      <c r="D631" s="1" t="s">
        <v>686</v>
      </c>
      <c r="E631" s="1">
        <v>90</v>
      </c>
      <c r="F631">
        <f>SUM(tblSales[[#Headers],[Amount]]:tblSales[[#This Row],[Amount]])</f>
        <v>35830</v>
      </c>
      <c r="G631">
        <f>SUMIF(tblSales[[#Headers],[Region]]:tblSales[[#This Row],[Region]],tblSales[[#This Row],[Region]],tblSales[[#Headers],[Amount]]:tblSales[[#This Row],[Amount]])</f>
        <v>6910</v>
      </c>
    </row>
    <row r="632" spans="1:7" x14ac:dyDescent="0.25">
      <c r="A632" s="1">
        <v>631</v>
      </c>
      <c r="B632" s="1" t="s">
        <v>244</v>
      </c>
      <c r="C632" s="1" t="s">
        <v>455</v>
      </c>
      <c r="D632" s="1" t="s">
        <v>688</v>
      </c>
      <c r="E632" s="1">
        <v>80</v>
      </c>
      <c r="F632">
        <f>SUM(tblSales[[#Headers],[Amount]]:tblSales[[#This Row],[Amount]])</f>
        <v>35910</v>
      </c>
      <c r="G632">
        <f>SUMIF(tblSales[[#Headers],[Region]]:tblSales[[#This Row],[Region]],tblSales[[#This Row],[Region]],tblSales[[#Headers],[Amount]]:tblSales[[#This Row],[Amount]])</f>
        <v>6710</v>
      </c>
    </row>
    <row r="633" spans="1:7" x14ac:dyDescent="0.25">
      <c r="A633" s="1">
        <v>632</v>
      </c>
      <c r="B633" s="1" t="s">
        <v>244</v>
      </c>
      <c r="C633" s="1" t="s">
        <v>621</v>
      </c>
      <c r="D633" s="1" t="s">
        <v>687</v>
      </c>
      <c r="E633" s="1">
        <v>90</v>
      </c>
      <c r="F633">
        <f>SUM(tblSales[[#Headers],[Amount]]:tblSales[[#This Row],[Amount]])</f>
        <v>36000</v>
      </c>
      <c r="G633">
        <f>SUMIF(tblSales[[#Headers],[Region]]:tblSales[[#This Row],[Region]],tblSales[[#This Row],[Region]],tblSales[[#Headers],[Amount]]:tblSales[[#This Row],[Amount]])</f>
        <v>7540</v>
      </c>
    </row>
    <row r="634" spans="1:7" x14ac:dyDescent="0.25">
      <c r="A634" s="1">
        <v>633</v>
      </c>
      <c r="B634" s="1" t="s">
        <v>638</v>
      </c>
      <c r="C634" s="1" t="s">
        <v>444</v>
      </c>
      <c r="D634" s="1" t="s">
        <v>686</v>
      </c>
      <c r="E634" s="1">
        <v>30</v>
      </c>
      <c r="F634">
        <f>SUM(tblSales[[#Headers],[Amount]]:tblSales[[#This Row],[Amount]])</f>
        <v>36030</v>
      </c>
      <c r="G634">
        <f>SUMIF(tblSales[[#Headers],[Region]]:tblSales[[#This Row],[Region]],tblSales[[#This Row],[Region]],tblSales[[#Headers],[Amount]]:tblSales[[#This Row],[Amount]])</f>
        <v>6940</v>
      </c>
    </row>
    <row r="635" spans="1:7" x14ac:dyDescent="0.25">
      <c r="A635" s="1">
        <v>634</v>
      </c>
      <c r="B635" s="1" t="s">
        <v>638</v>
      </c>
      <c r="C635" s="1" t="s">
        <v>555</v>
      </c>
      <c r="D635" s="1" t="s">
        <v>686</v>
      </c>
      <c r="E635" s="1">
        <v>100</v>
      </c>
      <c r="F635">
        <f>SUM(tblSales[[#Headers],[Amount]]:tblSales[[#This Row],[Amount]])</f>
        <v>36130</v>
      </c>
      <c r="G635">
        <f>SUMIF(tblSales[[#Headers],[Region]]:tblSales[[#This Row],[Region]],tblSales[[#This Row],[Region]],tblSales[[#Headers],[Amount]]:tblSales[[#This Row],[Amount]])</f>
        <v>7040</v>
      </c>
    </row>
    <row r="636" spans="1:7" x14ac:dyDescent="0.25">
      <c r="A636" s="1">
        <v>635</v>
      </c>
      <c r="B636" s="1" t="s">
        <v>86</v>
      </c>
      <c r="C636" s="1" t="s">
        <v>87</v>
      </c>
      <c r="D636" s="1" t="s">
        <v>687</v>
      </c>
      <c r="E636" s="1">
        <v>40</v>
      </c>
      <c r="F636">
        <f>SUM(tblSales[[#Headers],[Amount]]:tblSales[[#This Row],[Amount]])</f>
        <v>36170</v>
      </c>
      <c r="G636">
        <f>SUMIF(tblSales[[#Headers],[Region]]:tblSales[[#This Row],[Region]],tblSales[[#This Row],[Region]],tblSales[[#Headers],[Amount]]:tblSales[[#This Row],[Amount]])</f>
        <v>7580</v>
      </c>
    </row>
    <row r="637" spans="1:7" x14ac:dyDescent="0.25">
      <c r="A637" s="1">
        <v>636</v>
      </c>
      <c r="B637" s="1" t="s">
        <v>86</v>
      </c>
      <c r="C637" s="1" t="s">
        <v>168</v>
      </c>
      <c r="D637" s="1" t="s">
        <v>685</v>
      </c>
      <c r="E637" s="1">
        <v>70</v>
      </c>
      <c r="F637">
        <f>SUM(tblSales[[#Headers],[Amount]]:tblSales[[#This Row],[Amount]])</f>
        <v>36240</v>
      </c>
      <c r="G637">
        <f>SUMIF(tblSales[[#Headers],[Region]]:tblSales[[#This Row],[Region]],tblSales[[#This Row],[Region]],tblSales[[#Headers],[Amount]]:tblSales[[#This Row],[Amount]])</f>
        <v>7500</v>
      </c>
    </row>
    <row r="638" spans="1:7" x14ac:dyDescent="0.25">
      <c r="A638" s="1">
        <v>637</v>
      </c>
      <c r="B638" s="1" t="s">
        <v>86</v>
      </c>
      <c r="C638" s="1" t="s">
        <v>328</v>
      </c>
      <c r="D638" s="1" t="s">
        <v>685</v>
      </c>
      <c r="E638" s="1">
        <v>80</v>
      </c>
      <c r="F638">
        <f>SUM(tblSales[[#Headers],[Amount]]:tblSales[[#This Row],[Amount]])</f>
        <v>36320</v>
      </c>
      <c r="G638">
        <f>SUMIF(tblSales[[#Headers],[Region]]:tblSales[[#This Row],[Region]],tblSales[[#This Row],[Region]],tblSales[[#Headers],[Amount]]:tblSales[[#This Row],[Amount]])</f>
        <v>7580</v>
      </c>
    </row>
    <row r="639" spans="1:7" x14ac:dyDescent="0.25">
      <c r="A639" s="1">
        <v>638</v>
      </c>
      <c r="B639" s="1" t="s">
        <v>86</v>
      </c>
      <c r="C639" s="1" t="s">
        <v>539</v>
      </c>
      <c r="D639" s="1" t="s">
        <v>688</v>
      </c>
      <c r="E639" s="1">
        <v>40</v>
      </c>
      <c r="F639">
        <f>SUM(tblSales[[#Headers],[Amount]]:tblSales[[#This Row],[Amount]])</f>
        <v>36360</v>
      </c>
      <c r="G639">
        <f>SUMIF(tblSales[[#Headers],[Region]]:tblSales[[#This Row],[Region]],tblSales[[#This Row],[Region]],tblSales[[#Headers],[Amount]]:tblSales[[#This Row],[Amount]])</f>
        <v>6750</v>
      </c>
    </row>
    <row r="640" spans="1:7" x14ac:dyDescent="0.25">
      <c r="A640" s="1">
        <v>639</v>
      </c>
      <c r="B640" s="1" t="s">
        <v>86</v>
      </c>
      <c r="C640" s="1" t="s">
        <v>4</v>
      </c>
      <c r="D640" s="1" t="s">
        <v>685</v>
      </c>
      <c r="E640" s="1">
        <v>80</v>
      </c>
      <c r="F640">
        <f>SUM(tblSales[[#Headers],[Amount]]:tblSales[[#This Row],[Amount]])</f>
        <v>36440</v>
      </c>
      <c r="G640">
        <f>SUMIF(tblSales[[#Headers],[Region]]:tblSales[[#This Row],[Region]],tblSales[[#This Row],[Region]],tblSales[[#Headers],[Amount]]:tblSales[[#This Row],[Amount]])</f>
        <v>7660</v>
      </c>
    </row>
    <row r="641" spans="1:7" x14ac:dyDescent="0.25">
      <c r="A641" s="1">
        <v>640</v>
      </c>
      <c r="B641" s="1" t="s">
        <v>86</v>
      </c>
      <c r="C641" s="1" t="s">
        <v>533</v>
      </c>
      <c r="D641" s="1" t="s">
        <v>687</v>
      </c>
      <c r="E641" s="1">
        <v>60</v>
      </c>
      <c r="F641">
        <f>SUM(tblSales[[#Headers],[Amount]]:tblSales[[#This Row],[Amount]])</f>
        <v>36500</v>
      </c>
      <c r="G641">
        <f>SUMIF(tblSales[[#Headers],[Region]]:tblSales[[#This Row],[Region]],tblSales[[#This Row],[Region]],tblSales[[#Headers],[Amount]]:tblSales[[#This Row],[Amount]])</f>
        <v>7640</v>
      </c>
    </row>
    <row r="642" spans="1:7" x14ac:dyDescent="0.25">
      <c r="A642" s="1">
        <v>641</v>
      </c>
      <c r="B642" s="1" t="s">
        <v>77</v>
      </c>
      <c r="C642" s="1" t="s">
        <v>78</v>
      </c>
      <c r="D642" s="1" t="s">
        <v>688</v>
      </c>
      <c r="E642" s="1">
        <v>80</v>
      </c>
      <c r="F642">
        <f>SUM(tblSales[[#Headers],[Amount]]:tblSales[[#This Row],[Amount]])</f>
        <v>36580</v>
      </c>
      <c r="G642">
        <f>SUMIF(tblSales[[#Headers],[Region]]:tblSales[[#This Row],[Region]],tblSales[[#This Row],[Region]],tblSales[[#Headers],[Amount]]:tblSales[[#This Row],[Amount]])</f>
        <v>6830</v>
      </c>
    </row>
    <row r="643" spans="1:7" x14ac:dyDescent="0.25">
      <c r="A643" s="1">
        <v>642</v>
      </c>
      <c r="B643" s="1" t="s">
        <v>77</v>
      </c>
      <c r="C643" s="1" t="s">
        <v>132</v>
      </c>
      <c r="D643" s="1" t="s">
        <v>689</v>
      </c>
      <c r="E643" s="1">
        <v>40</v>
      </c>
      <c r="F643">
        <f>SUM(tblSales[[#Headers],[Amount]]:tblSales[[#This Row],[Amount]])</f>
        <v>36620</v>
      </c>
      <c r="G643">
        <f>SUMIF(tblSales[[#Headers],[Region]]:tblSales[[#This Row],[Region]],tblSales[[#This Row],[Region]],tblSales[[#Headers],[Amount]]:tblSales[[#This Row],[Amount]])</f>
        <v>7450</v>
      </c>
    </row>
    <row r="644" spans="1:7" x14ac:dyDescent="0.25">
      <c r="A644" s="1">
        <v>643</v>
      </c>
      <c r="B644" s="1" t="s">
        <v>90</v>
      </c>
      <c r="C644" s="1" t="s">
        <v>91</v>
      </c>
      <c r="D644" s="1" t="s">
        <v>688</v>
      </c>
      <c r="E644" s="1">
        <v>20</v>
      </c>
      <c r="F644">
        <f>SUM(tblSales[[#Headers],[Amount]]:tblSales[[#This Row],[Amount]])</f>
        <v>36640</v>
      </c>
      <c r="G644">
        <f>SUMIF(tblSales[[#Headers],[Region]]:tblSales[[#This Row],[Region]],tblSales[[#This Row],[Region]],tblSales[[#Headers],[Amount]]:tblSales[[#This Row],[Amount]])</f>
        <v>6850</v>
      </c>
    </row>
    <row r="645" spans="1:7" x14ac:dyDescent="0.25">
      <c r="A645" s="1">
        <v>644</v>
      </c>
      <c r="B645" s="1" t="s">
        <v>90</v>
      </c>
      <c r="C645" s="1" t="s">
        <v>320</v>
      </c>
      <c r="D645" s="1" t="s">
        <v>686</v>
      </c>
      <c r="E645" s="1">
        <v>30</v>
      </c>
      <c r="F645">
        <f>SUM(tblSales[[#Headers],[Amount]]:tblSales[[#This Row],[Amount]])</f>
        <v>36670</v>
      </c>
      <c r="G645">
        <f>SUMIF(tblSales[[#Headers],[Region]]:tblSales[[#This Row],[Region]],tblSales[[#This Row],[Region]],tblSales[[#Headers],[Amount]]:tblSales[[#This Row],[Amount]])</f>
        <v>7070</v>
      </c>
    </row>
    <row r="646" spans="1:7" x14ac:dyDescent="0.25">
      <c r="A646" s="1">
        <v>645</v>
      </c>
      <c r="B646" s="1" t="s">
        <v>90</v>
      </c>
      <c r="C646" s="1" t="s">
        <v>300</v>
      </c>
      <c r="D646" s="1" t="s">
        <v>687</v>
      </c>
      <c r="E646" s="1">
        <v>100</v>
      </c>
      <c r="F646">
        <f>SUM(tblSales[[#Headers],[Amount]]:tblSales[[#This Row],[Amount]])</f>
        <v>36770</v>
      </c>
      <c r="G646">
        <f>SUMIF(tblSales[[#Headers],[Region]]:tblSales[[#This Row],[Region]],tblSales[[#This Row],[Region]],tblSales[[#Headers],[Amount]]:tblSales[[#This Row],[Amount]])</f>
        <v>7740</v>
      </c>
    </row>
    <row r="647" spans="1:7" x14ac:dyDescent="0.25">
      <c r="A647" s="1">
        <v>646</v>
      </c>
      <c r="B647" s="1" t="s">
        <v>90</v>
      </c>
      <c r="C647" s="1" t="s">
        <v>68</v>
      </c>
      <c r="D647" s="1" t="s">
        <v>685</v>
      </c>
      <c r="E647" s="1">
        <v>80</v>
      </c>
      <c r="F647">
        <f>SUM(tblSales[[#Headers],[Amount]]:tblSales[[#This Row],[Amount]])</f>
        <v>36850</v>
      </c>
      <c r="G647">
        <f>SUMIF(tblSales[[#Headers],[Region]]:tblSales[[#This Row],[Region]],tblSales[[#This Row],[Region]],tblSales[[#Headers],[Amount]]:tblSales[[#This Row],[Amount]])</f>
        <v>7740</v>
      </c>
    </row>
    <row r="648" spans="1:7" x14ac:dyDescent="0.25">
      <c r="A648" s="1">
        <v>647</v>
      </c>
      <c r="B648" s="1" t="s">
        <v>538</v>
      </c>
      <c r="C648" s="1" t="s">
        <v>349</v>
      </c>
      <c r="D648" s="1" t="s">
        <v>686</v>
      </c>
      <c r="E648" s="1">
        <v>30</v>
      </c>
      <c r="F648">
        <f>SUM(tblSales[[#Headers],[Amount]]:tblSales[[#This Row],[Amount]])</f>
        <v>36880</v>
      </c>
      <c r="G648">
        <f>SUMIF(tblSales[[#Headers],[Region]]:tblSales[[#This Row],[Region]],tblSales[[#This Row],[Region]],tblSales[[#Headers],[Amount]]:tblSales[[#This Row],[Amount]])</f>
        <v>7100</v>
      </c>
    </row>
    <row r="649" spans="1:7" x14ac:dyDescent="0.25">
      <c r="A649" s="1">
        <v>648</v>
      </c>
      <c r="B649" s="1" t="s">
        <v>538</v>
      </c>
      <c r="C649" s="1" t="s">
        <v>298</v>
      </c>
      <c r="D649" s="1" t="s">
        <v>686</v>
      </c>
      <c r="E649" s="1">
        <v>90</v>
      </c>
      <c r="F649">
        <f>SUM(tblSales[[#Headers],[Amount]]:tblSales[[#This Row],[Amount]])</f>
        <v>36970</v>
      </c>
      <c r="G649">
        <f>SUMIF(tblSales[[#Headers],[Region]]:tblSales[[#This Row],[Region]],tblSales[[#This Row],[Region]],tblSales[[#Headers],[Amount]]:tblSales[[#This Row],[Amount]])</f>
        <v>7190</v>
      </c>
    </row>
    <row r="650" spans="1:7" x14ac:dyDescent="0.25">
      <c r="A650" s="1">
        <v>649</v>
      </c>
      <c r="B650" s="1" t="s">
        <v>538</v>
      </c>
      <c r="C650" s="1" t="s">
        <v>95</v>
      </c>
      <c r="D650" s="1" t="s">
        <v>686</v>
      </c>
      <c r="E650" s="1">
        <v>20</v>
      </c>
      <c r="F650">
        <f>SUM(tblSales[[#Headers],[Amount]]:tblSales[[#This Row],[Amount]])</f>
        <v>36990</v>
      </c>
      <c r="G650">
        <f>SUMIF(tblSales[[#Headers],[Region]]:tblSales[[#This Row],[Region]],tblSales[[#This Row],[Region]],tblSales[[#Headers],[Amount]]:tblSales[[#This Row],[Amount]])</f>
        <v>7210</v>
      </c>
    </row>
    <row r="651" spans="1:7" x14ac:dyDescent="0.25">
      <c r="A651" s="1">
        <v>650</v>
      </c>
      <c r="B651" s="1" t="s">
        <v>288</v>
      </c>
      <c r="C651" s="1" t="s">
        <v>289</v>
      </c>
      <c r="D651" s="1" t="s">
        <v>688</v>
      </c>
      <c r="E651" s="1">
        <v>80</v>
      </c>
      <c r="F651">
        <f>SUM(tblSales[[#Headers],[Amount]]:tblSales[[#This Row],[Amount]])</f>
        <v>37070</v>
      </c>
      <c r="G651">
        <f>SUMIF(tblSales[[#Headers],[Region]]:tblSales[[#This Row],[Region]],tblSales[[#This Row],[Region]],tblSales[[#Headers],[Amount]]:tblSales[[#This Row],[Amount]])</f>
        <v>6930</v>
      </c>
    </row>
    <row r="652" spans="1:7" x14ac:dyDescent="0.25">
      <c r="A652" s="1">
        <v>651</v>
      </c>
      <c r="B652" s="1" t="s">
        <v>288</v>
      </c>
      <c r="C652" s="1" t="s">
        <v>335</v>
      </c>
      <c r="D652" s="1" t="s">
        <v>687</v>
      </c>
      <c r="E652" s="1">
        <v>40</v>
      </c>
      <c r="F652">
        <f>SUM(tblSales[[#Headers],[Amount]]:tblSales[[#This Row],[Amount]])</f>
        <v>37110</v>
      </c>
      <c r="G652">
        <f>SUMIF(tblSales[[#Headers],[Region]]:tblSales[[#This Row],[Region]],tblSales[[#This Row],[Region]],tblSales[[#Headers],[Amount]]:tblSales[[#This Row],[Amount]])</f>
        <v>7780</v>
      </c>
    </row>
    <row r="653" spans="1:7" x14ac:dyDescent="0.25">
      <c r="A653" s="1">
        <v>652</v>
      </c>
      <c r="B653" s="1" t="s">
        <v>288</v>
      </c>
      <c r="C653" s="1" t="s">
        <v>58</v>
      </c>
      <c r="D653" s="1" t="s">
        <v>689</v>
      </c>
      <c r="E653" s="1">
        <v>80</v>
      </c>
      <c r="F653">
        <f>SUM(tblSales[[#Headers],[Amount]]:tblSales[[#This Row],[Amount]])</f>
        <v>37190</v>
      </c>
      <c r="G653">
        <f>SUMIF(tblSales[[#Headers],[Region]]:tblSales[[#This Row],[Region]],tblSales[[#This Row],[Region]],tblSales[[#Headers],[Amount]]:tblSales[[#This Row],[Amount]])</f>
        <v>7530</v>
      </c>
    </row>
    <row r="654" spans="1:7" x14ac:dyDescent="0.25">
      <c r="A654" s="1">
        <v>653</v>
      </c>
      <c r="B654" s="1" t="s">
        <v>288</v>
      </c>
      <c r="C654" s="1" t="s">
        <v>635</v>
      </c>
      <c r="D654" s="1" t="s">
        <v>687</v>
      </c>
      <c r="E654" s="1">
        <v>50</v>
      </c>
      <c r="F654">
        <f>SUM(tblSales[[#Headers],[Amount]]:tblSales[[#This Row],[Amount]])</f>
        <v>37240</v>
      </c>
      <c r="G654">
        <f>SUMIF(tblSales[[#Headers],[Region]]:tblSales[[#This Row],[Region]],tblSales[[#This Row],[Region]],tblSales[[#Headers],[Amount]]:tblSales[[#This Row],[Amount]])</f>
        <v>7830</v>
      </c>
    </row>
    <row r="655" spans="1:7" x14ac:dyDescent="0.25">
      <c r="A655" s="1">
        <v>654</v>
      </c>
      <c r="B655" s="1" t="s">
        <v>268</v>
      </c>
      <c r="C655" s="1" t="s">
        <v>103</v>
      </c>
      <c r="D655" s="1" t="s">
        <v>689</v>
      </c>
      <c r="E655" s="1">
        <v>60</v>
      </c>
      <c r="F655">
        <f>SUM(tblSales[[#Headers],[Amount]]:tblSales[[#This Row],[Amount]])</f>
        <v>37300</v>
      </c>
      <c r="G655">
        <f>SUMIF(tblSales[[#Headers],[Region]]:tblSales[[#This Row],[Region]],tblSales[[#This Row],[Region]],tblSales[[#Headers],[Amount]]:tblSales[[#This Row],[Amount]])</f>
        <v>7590</v>
      </c>
    </row>
    <row r="656" spans="1:7" x14ac:dyDescent="0.25">
      <c r="A656" s="1">
        <v>655</v>
      </c>
      <c r="B656" s="1" t="s">
        <v>268</v>
      </c>
      <c r="C656" s="1" t="s">
        <v>296</v>
      </c>
      <c r="D656" s="1" t="s">
        <v>689</v>
      </c>
      <c r="E656" s="1">
        <v>70</v>
      </c>
      <c r="F656">
        <f>SUM(tblSales[[#Headers],[Amount]]:tblSales[[#This Row],[Amount]])</f>
        <v>37370</v>
      </c>
      <c r="G656">
        <f>SUMIF(tblSales[[#Headers],[Region]]:tblSales[[#This Row],[Region]],tblSales[[#This Row],[Region]],tblSales[[#Headers],[Amount]]:tblSales[[#This Row],[Amount]])</f>
        <v>7660</v>
      </c>
    </row>
    <row r="657" spans="1:7" x14ac:dyDescent="0.25">
      <c r="A657" s="1">
        <v>656</v>
      </c>
      <c r="B657" s="1" t="s">
        <v>268</v>
      </c>
      <c r="C657" s="1" t="s">
        <v>402</v>
      </c>
      <c r="D657" s="1" t="s">
        <v>686</v>
      </c>
      <c r="E657" s="1">
        <v>60</v>
      </c>
      <c r="F657">
        <f>SUM(tblSales[[#Headers],[Amount]]:tblSales[[#This Row],[Amount]])</f>
        <v>37430</v>
      </c>
      <c r="G657">
        <f>SUMIF(tblSales[[#Headers],[Region]]:tblSales[[#This Row],[Region]],tblSales[[#This Row],[Region]],tblSales[[#Headers],[Amount]]:tblSales[[#This Row],[Amount]])</f>
        <v>7270</v>
      </c>
    </row>
    <row r="658" spans="1:7" x14ac:dyDescent="0.25">
      <c r="A658" s="1">
        <v>657</v>
      </c>
      <c r="B658" s="1" t="s">
        <v>268</v>
      </c>
      <c r="C658" s="1" t="s">
        <v>533</v>
      </c>
      <c r="D658" s="1" t="s">
        <v>686</v>
      </c>
      <c r="E658" s="1">
        <v>80</v>
      </c>
      <c r="F658">
        <f>SUM(tblSales[[#Headers],[Amount]]:tblSales[[#This Row],[Amount]])</f>
        <v>37510</v>
      </c>
      <c r="G658">
        <f>SUMIF(tblSales[[#Headers],[Region]]:tblSales[[#This Row],[Region]],tblSales[[#This Row],[Region]],tblSales[[#Headers],[Amount]]:tblSales[[#This Row],[Amount]])</f>
        <v>7350</v>
      </c>
    </row>
    <row r="659" spans="1:7" x14ac:dyDescent="0.25">
      <c r="A659" s="1">
        <v>658</v>
      </c>
      <c r="B659" s="1" t="s">
        <v>268</v>
      </c>
      <c r="C659" s="1" t="s">
        <v>615</v>
      </c>
      <c r="D659" s="1" t="s">
        <v>688</v>
      </c>
      <c r="E659" s="1">
        <v>70</v>
      </c>
      <c r="F659">
        <f>SUM(tblSales[[#Headers],[Amount]]:tblSales[[#This Row],[Amount]])</f>
        <v>37580</v>
      </c>
      <c r="G659">
        <f>SUMIF(tblSales[[#Headers],[Region]]:tblSales[[#This Row],[Region]],tblSales[[#This Row],[Region]],tblSales[[#Headers],[Amount]]:tblSales[[#This Row],[Amount]])</f>
        <v>7000</v>
      </c>
    </row>
    <row r="660" spans="1:7" x14ac:dyDescent="0.25">
      <c r="A660" s="1">
        <v>659</v>
      </c>
      <c r="B660" s="1" t="s">
        <v>456</v>
      </c>
      <c r="C660" s="1" t="s">
        <v>457</v>
      </c>
      <c r="D660" s="1" t="s">
        <v>686</v>
      </c>
      <c r="E660" s="1">
        <v>50</v>
      </c>
      <c r="F660">
        <f>SUM(tblSales[[#Headers],[Amount]]:tblSales[[#This Row],[Amount]])</f>
        <v>37630</v>
      </c>
      <c r="G660">
        <f>SUMIF(tblSales[[#Headers],[Region]]:tblSales[[#This Row],[Region]],tblSales[[#This Row],[Region]],tblSales[[#Headers],[Amount]]:tblSales[[#This Row],[Amount]])</f>
        <v>7400</v>
      </c>
    </row>
    <row r="661" spans="1:7" x14ac:dyDescent="0.25">
      <c r="A661" s="1">
        <v>660</v>
      </c>
      <c r="B661" s="1" t="s">
        <v>456</v>
      </c>
      <c r="C661" s="1" t="s">
        <v>348</v>
      </c>
      <c r="D661" s="1" t="s">
        <v>686</v>
      </c>
      <c r="E661" s="1">
        <v>60</v>
      </c>
      <c r="F661">
        <f>SUM(tblSales[[#Headers],[Amount]]:tblSales[[#This Row],[Amount]])</f>
        <v>37690</v>
      </c>
      <c r="G661">
        <f>SUMIF(tblSales[[#Headers],[Region]]:tblSales[[#This Row],[Region]],tblSales[[#This Row],[Region]],tblSales[[#Headers],[Amount]]:tblSales[[#This Row],[Amount]])</f>
        <v>7460</v>
      </c>
    </row>
    <row r="662" spans="1:7" x14ac:dyDescent="0.25">
      <c r="A662" s="1">
        <v>661</v>
      </c>
      <c r="B662" s="1" t="s">
        <v>456</v>
      </c>
      <c r="C662" s="1" t="s">
        <v>245</v>
      </c>
      <c r="D662" s="1" t="s">
        <v>689</v>
      </c>
      <c r="E662" s="1">
        <v>30</v>
      </c>
      <c r="F662">
        <f>SUM(tblSales[[#Headers],[Amount]]:tblSales[[#This Row],[Amount]])</f>
        <v>37720</v>
      </c>
      <c r="G662">
        <f>SUMIF(tblSales[[#Headers],[Region]]:tblSales[[#This Row],[Region]],tblSales[[#This Row],[Region]],tblSales[[#Headers],[Amount]]:tblSales[[#This Row],[Amount]])</f>
        <v>7690</v>
      </c>
    </row>
    <row r="663" spans="1:7" x14ac:dyDescent="0.25">
      <c r="A663" s="1">
        <v>662</v>
      </c>
      <c r="B663" s="1" t="s">
        <v>290</v>
      </c>
      <c r="C663" s="1" t="s">
        <v>95</v>
      </c>
      <c r="D663" s="1" t="s">
        <v>686</v>
      </c>
      <c r="E663" s="1">
        <v>30</v>
      </c>
      <c r="F663">
        <f>SUM(tblSales[[#Headers],[Amount]]:tblSales[[#This Row],[Amount]])</f>
        <v>37750</v>
      </c>
      <c r="G663">
        <f>SUMIF(tblSales[[#Headers],[Region]]:tblSales[[#This Row],[Region]],tblSales[[#This Row],[Region]],tblSales[[#Headers],[Amount]]:tblSales[[#This Row],[Amount]])</f>
        <v>7490</v>
      </c>
    </row>
    <row r="664" spans="1:7" x14ac:dyDescent="0.25">
      <c r="A664" s="1">
        <v>663</v>
      </c>
      <c r="B664" s="1" t="s">
        <v>290</v>
      </c>
      <c r="C664" s="1" t="s">
        <v>378</v>
      </c>
      <c r="D664" s="1" t="s">
        <v>688</v>
      </c>
      <c r="E664" s="1">
        <v>50</v>
      </c>
      <c r="F664">
        <f>SUM(tblSales[[#Headers],[Amount]]:tblSales[[#This Row],[Amount]])</f>
        <v>37800</v>
      </c>
      <c r="G664">
        <f>SUMIF(tblSales[[#Headers],[Region]]:tblSales[[#This Row],[Region]],tblSales[[#This Row],[Region]],tblSales[[#Headers],[Amount]]:tblSales[[#This Row],[Amount]])</f>
        <v>7050</v>
      </c>
    </row>
    <row r="665" spans="1:7" x14ac:dyDescent="0.25">
      <c r="A665" s="1">
        <v>664</v>
      </c>
      <c r="B665" s="1" t="s">
        <v>290</v>
      </c>
      <c r="C665" s="1" t="s">
        <v>619</v>
      </c>
      <c r="D665" s="1" t="s">
        <v>688</v>
      </c>
      <c r="E665" s="1">
        <v>70</v>
      </c>
      <c r="F665">
        <f>SUM(tblSales[[#Headers],[Amount]]:tblSales[[#This Row],[Amount]])</f>
        <v>37870</v>
      </c>
      <c r="G665">
        <f>SUMIF(tblSales[[#Headers],[Region]]:tblSales[[#This Row],[Region]],tblSales[[#This Row],[Region]],tblSales[[#Headers],[Amount]]:tblSales[[#This Row],[Amount]])</f>
        <v>7120</v>
      </c>
    </row>
    <row r="666" spans="1:7" x14ac:dyDescent="0.25">
      <c r="A666" s="1">
        <v>665</v>
      </c>
      <c r="B666" s="1" t="s">
        <v>98</v>
      </c>
      <c r="C666" s="1" t="s">
        <v>99</v>
      </c>
      <c r="D666" s="1" t="s">
        <v>685</v>
      </c>
      <c r="E666" s="1">
        <v>90</v>
      </c>
      <c r="F666">
        <f>SUM(tblSales[[#Headers],[Amount]]:tblSales[[#This Row],[Amount]])</f>
        <v>37960</v>
      </c>
      <c r="G666">
        <f>SUMIF(tblSales[[#Headers],[Region]]:tblSales[[#This Row],[Region]],tblSales[[#This Row],[Region]],tblSales[[#Headers],[Amount]]:tblSales[[#This Row],[Amount]])</f>
        <v>7830</v>
      </c>
    </row>
    <row r="667" spans="1:7" x14ac:dyDescent="0.25">
      <c r="A667" s="1">
        <v>666</v>
      </c>
      <c r="B667" s="1" t="s">
        <v>98</v>
      </c>
      <c r="C667" s="1" t="s">
        <v>141</v>
      </c>
      <c r="D667" s="1" t="s">
        <v>688</v>
      </c>
      <c r="E667" s="1">
        <v>60</v>
      </c>
      <c r="F667">
        <f>SUM(tblSales[[#Headers],[Amount]]:tblSales[[#This Row],[Amount]])</f>
        <v>38020</v>
      </c>
      <c r="G667">
        <f>SUMIF(tblSales[[#Headers],[Region]]:tblSales[[#This Row],[Region]],tblSales[[#This Row],[Region]],tblSales[[#Headers],[Amount]]:tblSales[[#This Row],[Amount]])</f>
        <v>7180</v>
      </c>
    </row>
    <row r="668" spans="1:7" x14ac:dyDescent="0.25">
      <c r="A668" s="1">
        <v>667</v>
      </c>
      <c r="B668" s="1" t="s">
        <v>98</v>
      </c>
      <c r="C668" s="1" t="s">
        <v>278</v>
      </c>
      <c r="D668" s="1" t="s">
        <v>687</v>
      </c>
      <c r="E668" s="1">
        <v>70</v>
      </c>
      <c r="F668">
        <f>SUM(tblSales[[#Headers],[Amount]]:tblSales[[#This Row],[Amount]])</f>
        <v>38090</v>
      </c>
      <c r="G668">
        <f>SUMIF(tblSales[[#Headers],[Region]]:tblSales[[#This Row],[Region]],tblSales[[#This Row],[Region]],tblSales[[#Headers],[Amount]]:tblSales[[#This Row],[Amount]])</f>
        <v>7900</v>
      </c>
    </row>
    <row r="669" spans="1:7" x14ac:dyDescent="0.25">
      <c r="A669" s="1">
        <v>668</v>
      </c>
      <c r="B669" s="1" t="s">
        <v>98</v>
      </c>
      <c r="C669" s="1" t="s">
        <v>108</v>
      </c>
      <c r="D669" s="1" t="s">
        <v>686</v>
      </c>
      <c r="E669" s="1">
        <v>90</v>
      </c>
      <c r="F669">
        <f>SUM(tblSales[[#Headers],[Amount]]:tblSales[[#This Row],[Amount]])</f>
        <v>38180</v>
      </c>
      <c r="G669">
        <f>SUMIF(tblSales[[#Headers],[Region]]:tblSales[[#This Row],[Region]],tblSales[[#This Row],[Region]],tblSales[[#Headers],[Amount]]:tblSales[[#This Row],[Amount]])</f>
        <v>7580</v>
      </c>
    </row>
    <row r="670" spans="1:7" x14ac:dyDescent="0.25">
      <c r="A670" s="1">
        <v>669</v>
      </c>
      <c r="B670" s="1" t="s">
        <v>98</v>
      </c>
      <c r="C670" s="1" t="s">
        <v>143</v>
      </c>
      <c r="D670" s="1" t="s">
        <v>687</v>
      </c>
      <c r="E670" s="1">
        <v>30</v>
      </c>
      <c r="F670">
        <f>SUM(tblSales[[#Headers],[Amount]]:tblSales[[#This Row],[Amount]])</f>
        <v>38210</v>
      </c>
      <c r="G670">
        <f>SUMIF(tblSales[[#Headers],[Region]]:tblSales[[#This Row],[Region]],tblSales[[#This Row],[Region]],tblSales[[#Headers],[Amount]]:tblSales[[#This Row],[Amount]])</f>
        <v>7930</v>
      </c>
    </row>
    <row r="671" spans="1:7" x14ac:dyDescent="0.25">
      <c r="A671" s="1">
        <v>670</v>
      </c>
      <c r="B671" s="1" t="s">
        <v>98</v>
      </c>
      <c r="C671" s="1" t="s">
        <v>215</v>
      </c>
      <c r="D671" s="1" t="s">
        <v>686</v>
      </c>
      <c r="E671" s="1">
        <v>30</v>
      </c>
      <c r="F671">
        <f>SUM(tblSales[[#Headers],[Amount]]:tblSales[[#This Row],[Amount]])</f>
        <v>38240</v>
      </c>
      <c r="G671">
        <f>SUMIF(tblSales[[#Headers],[Region]]:tblSales[[#This Row],[Region]],tblSales[[#This Row],[Region]],tblSales[[#Headers],[Amount]]:tblSales[[#This Row],[Amount]])</f>
        <v>7610</v>
      </c>
    </row>
    <row r="672" spans="1:7" x14ac:dyDescent="0.25">
      <c r="A672" s="1">
        <v>671</v>
      </c>
      <c r="B672" s="1" t="s">
        <v>98</v>
      </c>
      <c r="C672" s="1" t="s">
        <v>335</v>
      </c>
      <c r="D672" s="1" t="s">
        <v>689</v>
      </c>
      <c r="E672" s="1">
        <v>70</v>
      </c>
      <c r="F672">
        <f>SUM(tblSales[[#Headers],[Amount]]:tblSales[[#This Row],[Amount]])</f>
        <v>38310</v>
      </c>
      <c r="G672">
        <f>SUMIF(tblSales[[#Headers],[Region]]:tblSales[[#This Row],[Region]],tblSales[[#This Row],[Region]],tblSales[[#Headers],[Amount]]:tblSales[[#This Row],[Amount]])</f>
        <v>7760</v>
      </c>
    </row>
    <row r="673" spans="1:7" x14ac:dyDescent="0.25">
      <c r="A673" s="1">
        <v>672</v>
      </c>
      <c r="B673" s="1" t="s">
        <v>294</v>
      </c>
      <c r="C673" s="1" t="s">
        <v>295</v>
      </c>
      <c r="D673" s="1" t="s">
        <v>686</v>
      </c>
      <c r="E673" s="1">
        <v>70</v>
      </c>
      <c r="F673">
        <f>SUM(tblSales[[#Headers],[Amount]]:tblSales[[#This Row],[Amount]])</f>
        <v>38380</v>
      </c>
      <c r="G673">
        <f>SUMIF(tblSales[[#Headers],[Region]]:tblSales[[#This Row],[Region]],tblSales[[#This Row],[Region]],tblSales[[#Headers],[Amount]]:tblSales[[#This Row],[Amount]])</f>
        <v>7680</v>
      </c>
    </row>
    <row r="674" spans="1:7" x14ac:dyDescent="0.25">
      <c r="A674" s="1">
        <v>673</v>
      </c>
      <c r="B674" s="1" t="s">
        <v>294</v>
      </c>
      <c r="C674" s="1" t="s">
        <v>515</v>
      </c>
      <c r="D674" s="1" t="s">
        <v>689</v>
      </c>
      <c r="E674" s="1">
        <v>90</v>
      </c>
      <c r="F674">
        <f>SUM(tblSales[[#Headers],[Amount]]:tblSales[[#This Row],[Amount]])</f>
        <v>38470</v>
      </c>
      <c r="G674">
        <f>SUMIF(tblSales[[#Headers],[Region]]:tblSales[[#This Row],[Region]],tblSales[[#This Row],[Region]],tblSales[[#Headers],[Amount]]:tblSales[[#This Row],[Amount]])</f>
        <v>7850</v>
      </c>
    </row>
    <row r="675" spans="1:7" x14ac:dyDescent="0.25">
      <c r="A675" s="1">
        <v>674</v>
      </c>
      <c r="B675" s="1" t="s">
        <v>294</v>
      </c>
      <c r="C675" s="1" t="s">
        <v>400</v>
      </c>
      <c r="D675" s="1" t="s">
        <v>687</v>
      </c>
      <c r="E675" s="1">
        <v>100</v>
      </c>
      <c r="F675">
        <f>SUM(tblSales[[#Headers],[Amount]]:tblSales[[#This Row],[Amount]])</f>
        <v>38570</v>
      </c>
      <c r="G675">
        <f>SUMIF(tblSales[[#Headers],[Region]]:tblSales[[#This Row],[Region]],tblSales[[#This Row],[Region]],tblSales[[#Headers],[Amount]]:tblSales[[#This Row],[Amount]])</f>
        <v>8030</v>
      </c>
    </row>
    <row r="676" spans="1:7" x14ac:dyDescent="0.25">
      <c r="A676" s="1">
        <v>675</v>
      </c>
      <c r="B676" s="1" t="s">
        <v>294</v>
      </c>
      <c r="C676" s="1" t="s">
        <v>199</v>
      </c>
      <c r="D676" s="1" t="s">
        <v>688</v>
      </c>
      <c r="E676" s="1">
        <v>90</v>
      </c>
      <c r="F676">
        <f>SUM(tblSales[[#Headers],[Amount]]:tblSales[[#This Row],[Amount]])</f>
        <v>38660</v>
      </c>
      <c r="G676">
        <f>SUMIF(tblSales[[#Headers],[Region]]:tblSales[[#This Row],[Region]],tblSales[[#This Row],[Region]],tblSales[[#Headers],[Amount]]:tblSales[[#This Row],[Amount]])</f>
        <v>7270</v>
      </c>
    </row>
    <row r="677" spans="1:7" x14ac:dyDescent="0.25">
      <c r="A677" s="1">
        <v>676</v>
      </c>
      <c r="B677" s="1" t="s">
        <v>294</v>
      </c>
      <c r="C677" s="1" t="s">
        <v>276</v>
      </c>
      <c r="D677" s="1" t="s">
        <v>688</v>
      </c>
      <c r="E677" s="1">
        <v>90</v>
      </c>
      <c r="F677">
        <f>SUM(tblSales[[#Headers],[Amount]]:tblSales[[#This Row],[Amount]])</f>
        <v>38750</v>
      </c>
      <c r="G677">
        <f>SUMIF(tblSales[[#Headers],[Region]]:tblSales[[#This Row],[Region]],tblSales[[#This Row],[Region]],tblSales[[#Headers],[Amount]]:tblSales[[#This Row],[Amount]])</f>
        <v>7360</v>
      </c>
    </row>
    <row r="678" spans="1:7" x14ac:dyDescent="0.25">
      <c r="A678" s="1">
        <v>677</v>
      </c>
      <c r="B678" s="1" t="s">
        <v>587</v>
      </c>
      <c r="C678" s="1" t="s">
        <v>143</v>
      </c>
      <c r="D678" s="1" t="s">
        <v>685</v>
      </c>
      <c r="E678" s="1">
        <v>70</v>
      </c>
      <c r="F678">
        <f>SUM(tblSales[[#Headers],[Amount]]:tblSales[[#This Row],[Amount]])</f>
        <v>38820</v>
      </c>
      <c r="G678">
        <f>SUMIF(tblSales[[#Headers],[Region]]:tblSales[[#This Row],[Region]],tblSales[[#This Row],[Region]],tblSales[[#Headers],[Amount]]:tblSales[[#This Row],[Amount]])</f>
        <v>7900</v>
      </c>
    </row>
    <row r="679" spans="1:7" x14ac:dyDescent="0.25">
      <c r="A679" s="1">
        <v>678</v>
      </c>
      <c r="B679" s="1" t="s">
        <v>587</v>
      </c>
      <c r="C679" s="1" t="s">
        <v>202</v>
      </c>
      <c r="D679" s="1" t="s">
        <v>685</v>
      </c>
      <c r="E679" s="1">
        <v>10</v>
      </c>
      <c r="F679">
        <f>SUM(tblSales[[#Headers],[Amount]]:tblSales[[#This Row],[Amount]])</f>
        <v>38830</v>
      </c>
      <c r="G679">
        <f>SUMIF(tblSales[[#Headers],[Region]]:tblSales[[#This Row],[Region]],tblSales[[#This Row],[Region]],tblSales[[#Headers],[Amount]]:tblSales[[#This Row],[Amount]])</f>
        <v>7910</v>
      </c>
    </row>
    <row r="680" spans="1:7" x14ac:dyDescent="0.25">
      <c r="A680" s="1">
        <v>679</v>
      </c>
      <c r="B680" s="1" t="s">
        <v>587</v>
      </c>
      <c r="C680" s="1" t="s">
        <v>300</v>
      </c>
      <c r="D680" s="1" t="s">
        <v>689</v>
      </c>
      <c r="E680" s="1">
        <v>60</v>
      </c>
      <c r="F680">
        <f>SUM(tblSales[[#Headers],[Amount]]:tblSales[[#This Row],[Amount]])</f>
        <v>38890</v>
      </c>
      <c r="G680">
        <f>SUMIF(tblSales[[#Headers],[Region]]:tblSales[[#This Row],[Region]],tblSales[[#This Row],[Region]],tblSales[[#Headers],[Amount]]:tblSales[[#This Row],[Amount]])</f>
        <v>7910</v>
      </c>
    </row>
    <row r="681" spans="1:7" x14ac:dyDescent="0.25">
      <c r="A681" s="1">
        <v>680</v>
      </c>
      <c r="B681" s="1" t="s">
        <v>587</v>
      </c>
      <c r="C681" s="1" t="s">
        <v>48</v>
      </c>
      <c r="D681" s="1" t="s">
        <v>687</v>
      </c>
      <c r="E681" s="1">
        <v>20</v>
      </c>
      <c r="F681">
        <f>SUM(tblSales[[#Headers],[Amount]]:tblSales[[#This Row],[Amount]])</f>
        <v>38910</v>
      </c>
      <c r="G681">
        <f>SUMIF(tblSales[[#Headers],[Region]]:tblSales[[#This Row],[Region]],tblSales[[#This Row],[Region]],tblSales[[#Headers],[Amount]]:tblSales[[#This Row],[Amount]])</f>
        <v>8050</v>
      </c>
    </row>
    <row r="682" spans="1:7" x14ac:dyDescent="0.25">
      <c r="A682" s="1">
        <v>681</v>
      </c>
      <c r="B682" s="1" t="s">
        <v>587</v>
      </c>
      <c r="C682" s="1" t="s">
        <v>489</v>
      </c>
      <c r="D682" s="1" t="s">
        <v>686</v>
      </c>
      <c r="E682" s="1">
        <v>70</v>
      </c>
      <c r="F682">
        <f>SUM(tblSales[[#Headers],[Amount]]:tblSales[[#This Row],[Amount]])</f>
        <v>38980</v>
      </c>
      <c r="G682">
        <f>SUMIF(tblSales[[#Headers],[Region]]:tblSales[[#This Row],[Region]],tblSales[[#This Row],[Region]],tblSales[[#Headers],[Amount]]:tblSales[[#This Row],[Amount]])</f>
        <v>7750</v>
      </c>
    </row>
    <row r="683" spans="1:7" x14ac:dyDescent="0.25">
      <c r="A683" s="1">
        <v>682</v>
      </c>
      <c r="B683" s="1" t="s">
        <v>189</v>
      </c>
      <c r="C683" s="1" t="s">
        <v>190</v>
      </c>
      <c r="D683" s="1" t="s">
        <v>687</v>
      </c>
      <c r="E683" s="1">
        <v>10</v>
      </c>
      <c r="F683">
        <f>SUM(tblSales[[#Headers],[Amount]]:tblSales[[#This Row],[Amount]])</f>
        <v>38990</v>
      </c>
      <c r="G683">
        <f>SUMIF(tblSales[[#Headers],[Region]]:tblSales[[#This Row],[Region]],tblSales[[#This Row],[Region]],tblSales[[#Headers],[Amount]]:tblSales[[#This Row],[Amount]])</f>
        <v>8060</v>
      </c>
    </row>
    <row r="684" spans="1:7" x14ac:dyDescent="0.25">
      <c r="A684" s="1">
        <v>683</v>
      </c>
      <c r="B684" s="1" t="s">
        <v>189</v>
      </c>
      <c r="C684" s="1" t="s">
        <v>511</v>
      </c>
      <c r="D684" s="1" t="s">
        <v>687</v>
      </c>
      <c r="E684" s="1">
        <v>60</v>
      </c>
      <c r="F684">
        <f>SUM(tblSales[[#Headers],[Amount]]:tblSales[[#This Row],[Amount]])</f>
        <v>39050</v>
      </c>
      <c r="G684">
        <f>SUMIF(tblSales[[#Headers],[Region]]:tblSales[[#This Row],[Region]],tblSales[[#This Row],[Region]],tblSales[[#Headers],[Amount]]:tblSales[[#This Row],[Amount]])</f>
        <v>8120</v>
      </c>
    </row>
    <row r="685" spans="1:7" x14ac:dyDescent="0.25">
      <c r="A685" s="1">
        <v>684</v>
      </c>
      <c r="B685" s="1" t="s">
        <v>189</v>
      </c>
      <c r="C685" s="1" t="s">
        <v>623</v>
      </c>
      <c r="D685" s="1" t="s">
        <v>688</v>
      </c>
      <c r="E685" s="1">
        <v>70</v>
      </c>
      <c r="F685">
        <f>SUM(tblSales[[#Headers],[Amount]]:tblSales[[#This Row],[Amount]])</f>
        <v>39120</v>
      </c>
      <c r="G685">
        <f>SUMIF(tblSales[[#Headers],[Region]]:tblSales[[#This Row],[Region]],tblSales[[#This Row],[Region]],tblSales[[#Headers],[Amount]]:tblSales[[#This Row],[Amount]])</f>
        <v>7430</v>
      </c>
    </row>
    <row r="686" spans="1:7" x14ac:dyDescent="0.25">
      <c r="A686" s="1">
        <v>685</v>
      </c>
      <c r="B686" s="1" t="s">
        <v>189</v>
      </c>
      <c r="C686" s="1" t="s">
        <v>58</v>
      </c>
      <c r="D686" s="1" t="s">
        <v>685</v>
      </c>
      <c r="E686" s="1">
        <v>20</v>
      </c>
      <c r="F686">
        <f>SUM(tblSales[[#Headers],[Amount]]:tblSales[[#This Row],[Amount]])</f>
        <v>39140</v>
      </c>
      <c r="G686">
        <f>SUMIF(tblSales[[#Headers],[Region]]:tblSales[[#This Row],[Region]],tblSales[[#This Row],[Region]],tblSales[[#Headers],[Amount]]:tblSales[[#This Row],[Amount]])</f>
        <v>7930</v>
      </c>
    </row>
    <row r="687" spans="1:7" x14ac:dyDescent="0.25">
      <c r="A687" s="1">
        <v>686</v>
      </c>
      <c r="B687" s="1" t="s">
        <v>189</v>
      </c>
      <c r="C687" s="1" t="s">
        <v>56</v>
      </c>
      <c r="D687" s="1" t="s">
        <v>689</v>
      </c>
      <c r="E687" s="1">
        <v>50</v>
      </c>
      <c r="F687">
        <f>SUM(tblSales[[#Headers],[Amount]]:tblSales[[#This Row],[Amount]])</f>
        <v>39190</v>
      </c>
      <c r="G687">
        <f>SUMIF(tblSales[[#Headers],[Region]]:tblSales[[#This Row],[Region]],tblSales[[#This Row],[Region]],tblSales[[#Headers],[Amount]]:tblSales[[#This Row],[Amount]])</f>
        <v>7960</v>
      </c>
    </row>
    <row r="688" spans="1:7" x14ac:dyDescent="0.25">
      <c r="A688" s="1">
        <v>687</v>
      </c>
      <c r="B688" s="1" t="s">
        <v>189</v>
      </c>
      <c r="C688" s="1" t="s">
        <v>442</v>
      </c>
      <c r="D688" s="1" t="s">
        <v>688</v>
      </c>
      <c r="E688" s="1">
        <v>40</v>
      </c>
      <c r="F688">
        <f>SUM(tblSales[[#Headers],[Amount]]:tblSales[[#This Row],[Amount]])</f>
        <v>39230</v>
      </c>
      <c r="G688">
        <f>SUMIF(tblSales[[#Headers],[Region]]:tblSales[[#This Row],[Region]],tblSales[[#This Row],[Region]],tblSales[[#Headers],[Amount]]:tblSales[[#This Row],[Amount]])</f>
        <v>7470</v>
      </c>
    </row>
    <row r="689" spans="1:7" x14ac:dyDescent="0.25">
      <c r="A689" s="1">
        <v>688</v>
      </c>
      <c r="B689" s="1" t="s">
        <v>552</v>
      </c>
      <c r="C689" s="1" t="s">
        <v>386</v>
      </c>
      <c r="D689" s="1" t="s">
        <v>689</v>
      </c>
      <c r="E689" s="1">
        <v>80</v>
      </c>
      <c r="F689">
        <f>SUM(tblSales[[#Headers],[Amount]]:tblSales[[#This Row],[Amount]])</f>
        <v>39310</v>
      </c>
      <c r="G689">
        <f>SUMIF(tblSales[[#Headers],[Region]]:tblSales[[#This Row],[Region]],tblSales[[#This Row],[Region]],tblSales[[#Headers],[Amount]]:tblSales[[#This Row],[Amount]])</f>
        <v>8040</v>
      </c>
    </row>
    <row r="690" spans="1:7" x14ac:dyDescent="0.25">
      <c r="A690" s="1">
        <v>689</v>
      </c>
      <c r="B690" s="1" t="s">
        <v>629</v>
      </c>
      <c r="C690" s="1" t="s">
        <v>630</v>
      </c>
      <c r="D690" s="1" t="s">
        <v>689</v>
      </c>
      <c r="E690" s="1">
        <v>70</v>
      </c>
      <c r="F690">
        <f>SUM(tblSales[[#Headers],[Amount]]:tblSales[[#This Row],[Amount]])</f>
        <v>39380</v>
      </c>
      <c r="G690">
        <f>SUMIF(tblSales[[#Headers],[Region]]:tblSales[[#This Row],[Region]],tblSales[[#This Row],[Region]],tblSales[[#Headers],[Amount]]:tblSales[[#This Row],[Amount]])</f>
        <v>8110</v>
      </c>
    </row>
    <row r="691" spans="1:7" x14ac:dyDescent="0.25">
      <c r="A691" s="1">
        <v>690</v>
      </c>
      <c r="B691" s="1" t="s">
        <v>629</v>
      </c>
      <c r="C691" s="1" t="s">
        <v>293</v>
      </c>
      <c r="D691" s="1" t="s">
        <v>686</v>
      </c>
      <c r="E691" s="1">
        <v>40</v>
      </c>
      <c r="F691">
        <f>SUM(tblSales[[#Headers],[Amount]]:tblSales[[#This Row],[Amount]])</f>
        <v>39420</v>
      </c>
      <c r="G691">
        <f>SUMIF(tblSales[[#Headers],[Region]]:tblSales[[#This Row],[Region]],tblSales[[#This Row],[Region]],tblSales[[#Headers],[Amount]]:tblSales[[#This Row],[Amount]])</f>
        <v>7790</v>
      </c>
    </row>
    <row r="692" spans="1:7" x14ac:dyDescent="0.25">
      <c r="A692" s="1">
        <v>691</v>
      </c>
      <c r="B692" s="1" t="s">
        <v>629</v>
      </c>
      <c r="C692" s="1" t="s">
        <v>452</v>
      </c>
      <c r="D692" s="1" t="s">
        <v>685</v>
      </c>
      <c r="E692" s="1">
        <v>30</v>
      </c>
      <c r="F692">
        <f>SUM(tblSales[[#Headers],[Amount]]:tblSales[[#This Row],[Amount]])</f>
        <v>39450</v>
      </c>
      <c r="G692">
        <f>SUMIF(tblSales[[#Headers],[Region]]:tblSales[[#This Row],[Region]],tblSales[[#This Row],[Region]],tblSales[[#Headers],[Amount]]:tblSales[[#This Row],[Amount]])</f>
        <v>7960</v>
      </c>
    </row>
    <row r="693" spans="1:7" x14ac:dyDescent="0.25">
      <c r="A693" s="1">
        <v>692</v>
      </c>
      <c r="B693" s="1" t="s">
        <v>668</v>
      </c>
      <c r="C693" s="1" t="s">
        <v>25</v>
      </c>
      <c r="D693" s="1" t="s">
        <v>689</v>
      </c>
      <c r="E693" s="1">
        <v>20</v>
      </c>
      <c r="F693">
        <f>SUM(tblSales[[#Headers],[Amount]]:tblSales[[#This Row],[Amount]])</f>
        <v>39470</v>
      </c>
      <c r="G693">
        <f>SUMIF(tblSales[[#Headers],[Region]]:tblSales[[#This Row],[Region]],tblSales[[#This Row],[Region]],tblSales[[#Headers],[Amount]]:tblSales[[#This Row],[Amount]])</f>
        <v>8130</v>
      </c>
    </row>
    <row r="694" spans="1:7" x14ac:dyDescent="0.25">
      <c r="A694" s="1">
        <v>693</v>
      </c>
      <c r="B694" s="1" t="s">
        <v>397</v>
      </c>
      <c r="C694" s="1" t="s">
        <v>398</v>
      </c>
      <c r="D694" s="1" t="s">
        <v>687</v>
      </c>
      <c r="E694" s="1">
        <v>50</v>
      </c>
      <c r="F694">
        <f>SUM(tblSales[[#Headers],[Amount]]:tblSales[[#This Row],[Amount]])</f>
        <v>39520</v>
      </c>
      <c r="G694">
        <f>SUMIF(tblSales[[#Headers],[Region]]:tblSales[[#This Row],[Region]],tblSales[[#This Row],[Region]],tblSales[[#Headers],[Amount]]:tblSales[[#This Row],[Amount]])</f>
        <v>8170</v>
      </c>
    </row>
    <row r="695" spans="1:7" x14ac:dyDescent="0.25">
      <c r="A695" s="1">
        <v>694</v>
      </c>
      <c r="B695" s="1" t="s">
        <v>397</v>
      </c>
      <c r="C695" s="1" t="s">
        <v>112</v>
      </c>
      <c r="D695" s="1" t="s">
        <v>685</v>
      </c>
      <c r="E695" s="1">
        <v>70</v>
      </c>
      <c r="F695">
        <f>SUM(tblSales[[#Headers],[Amount]]:tblSales[[#This Row],[Amount]])</f>
        <v>39590</v>
      </c>
      <c r="G695">
        <f>SUMIF(tblSales[[#Headers],[Region]]:tblSales[[#This Row],[Region]],tblSales[[#This Row],[Region]],tblSales[[#Headers],[Amount]]:tblSales[[#This Row],[Amount]])</f>
        <v>8030</v>
      </c>
    </row>
    <row r="696" spans="1:7" x14ac:dyDescent="0.25">
      <c r="A696" s="1">
        <v>695</v>
      </c>
      <c r="B696" s="1" t="s">
        <v>397</v>
      </c>
      <c r="C696" s="1" t="s">
        <v>46</v>
      </c>
      <c r="D696" s="1" t="s">
        <v>689</v>
      </c>
      <c r="E696" s="1">
        <v>50</v>
      </c>
      <c r="F696">
        <f>SUM(tblSales[[#Headers],[Amount]]:tblSales[[#This Row],[Amount]])</f>
        <v>39640</v>
      </c>
      <c r="G696">
        <f>SUMIF(tblSales[[#Headers],[Region]]:tblSales[[#This Row],[Region]],tblSales[[#This Row],[Region]],tblSales[[#Headers],[Amount]]:tblSales[[#This Row],[Amount]])</f>
        <v>8180</v>
      </c>
    </row>
    <row r="697" spans="1:7" x14ac:dyDescent="0.25">
      <c r="A697" s="1">
        <v>696</v>
      </c>
      <c r="B697" s="1" t="s">
        <v>397</v>
      </c>
      <c r="C697" s="1" t="s">
        <v>483</v>
      </c>
      <c r="D697" s="1" t="s">
        <v>685</v>
      </c>
      <c r="E697" s="1">
        <v>100</v>
      </c>
      <c r="F697">
        <f>SUM(tblSales[[#Headers],[Amount]]:tblSales[[#This Row],[Amount]])</f>
        <v>39740</v>
      </c>
      <c r="G697">
        <f>SUMIF(tblSales[[#Headers],[Region]]:tblSales[[#This Row],[Region]],tblSales[[#This Row],[Region]],tblSales[[#Headers],[Amount]]:tblSales[[#This Row],[Amount]])</f>
        <v>8130</v>
      </c>
    </row>
    <row r="698" spans="1:7" x14ac:dyDescent="0.25">
      <c r="A698" s="1">
        <v>697</v>
      </c>
      <c r="B698" s="1" t="s">
        <v>380</v>
      </c>
      <c r="C698" s="1" t="s">
        <v>381</v>
      </c>
      <c r="D698" s="1" t="s">
        <v>685</v>
      </c>
      <c r="E698" s="1">
        <v>10</v>
      </c>
      <c r="F698">
        <f>SUM(tblSales[[#Headers],[Amount]]:tblSales[[#This Row],[Amount]])</f>
        <v>39750</v>
      </c>
      <c r="G698">
        <f>SUMIF(tblSales[[#Headers],[Region]]:tblSales[[#This Row],[Region]],tblSales[[#This Row],[Region]],tblSales[[#Headers],[Amount]]:tblSales[[#This Row],[Amount]])</f>
        <v>8140</v>
      </c>
    </row>
    <row r="699" spans="1:7" x14ac:dyDescent="0.25">
      <c r="A699" s="1">
        <v>698</v>
      </c>
      <c r="B699" s="1" t="s">
        <v>380</v>
      </c>
      <c r="C699" s="1" t="s">
        <v>405</v>
      </c>
      <c r="D699" s="1" t="s">
        <v>686</v>
      </c>
      <c r="E699" s="1">
        <v>60</v>
      </c>
      <c r="F699">
        <f>SUM(tblSales[[#Headers],[Amount]]:tblSales[[#This Row],[Amount]])</f>
        <v>39810</v>
      </c>
      <c r="G699">
        <f>SUMIF(tblSales[[#Headers],[Region]]:tblSales[[#This Row],[Region]],tblSales[[#This Row],[Region]],tblSales[[#Headers],[Amount]]:tblSales[[#This Row],[Amount]])</f>
        <v>7850</v>
      </c>
    </row>
    <row r="700" spans="1:7" x14ac:dyDescent="0.25">
      <c r="A700" s="1">
        <v>699</v>
      </c>
      <c r="B700" s="1" t="s">
        <v>380</v>
      </c>
      <c r="C700" s="1" t="s">
        <v>436</v>
      </c>
      <c r="D700" s="1" t="s">
        <v>686</v>
      </c>
      <c r="E700" s="1">
        <v>60</v>
      </c>
      <c r="F700">
        <f>SUM(tblSales[[#Headers],[Amount]]:tblSales[[#This Row],[Amount]])</f>
        <v>39870</v>
      </c>
      <c r="G700">
        <f>SUMIF(tblSales[[#Headers],[Region]]:tblSales[[#This Row],[Region]],tblSales[[#This Row],[Region]],tblSales[[#Headers],[Amount]]:tblSales[[#This Row],[Amount]])</f>
        <v>7910</v>
      </c>
    </row>
    <row r="701" spans="1:7" x14ac:dyDescent="0.25">
      <c r="A701" s="1">
        <v>700</v>
      </c>
      <c r="B701" s="1" t="s">
        <v>380</v>
      </c>
      <c r="C701" s="1" t="s">
        <v>558</v>
      </c>
      <c r="D701" s="1" t="s">
        <v>688</v>
      </c>
      <c r="E701" s="1">
        <v>100</v>
      </c>
      <c r="F701">
        <f>SUM(tblSales[[#Headers],[Amount]]:tblSales[[#This Row],[Amount]])</f>
        <v>39970</v>
      </c>
      <c r="G701">
        <f>SUMIF(tblSales[[#Headers],[Region]]:tblSales[[#This Row],[Region]],tblSales[[#This Row],[Region]],tblSales[[#Headers],[Amount]]:tblSales[[#This Row],[Amount]])</f>
        <v>7570</v>
      </c>
    </row>
    <row r="702" spans="1:7" x14ac:dyDescent="0.25">
      <c r="A702" s="1">
        <v>701</v>
      </c>
      <c r="B702" s="1" t="s">
        <v>210</v>
      </c>
      <c r="C702" s="1" t="s">
        <v>211</v>
      </c>
      <c r="D702" s="1" t="s">
        <v>687</v>
      </c>
      <c r="E702" s="1">
        <v>50</v>
      </c>
      <c r="F702">
        <f>SUM(tblSales[[#Headers],[Amount]]:tblSales[[#This Row],[Amount]])</f>
        <v>40020</v>
      </c>
      <c r="G702">
        <f>SUMIF(tblSales[[#Headers],[Region]]:tblSales[[#This Row],[Region]],tblSales[[#This Row],[Region]],tblSales[[#Headers],[Amount]]:tblSales[[#This Row],[Amount]])</f>
        <v>8220</v>
      </c>
    </row>
    <row r="703" spans="1:7" x14ac:dyDescent="0.25">
      <c r="A703" s="1">
        <v>702</v>
      </c>
      <c r="B703" s="1" t="s">
        <v>210</v>
      </c>
      <c r="C703" s="1" t="s">
        <v>69</v>
      </c>
      <c r="D703" s="1" t="s">
        <v>686</v>
      </c>
      <c r="E703" s="1">
        <v>20</v>
      </c>
      <c r="F703">
        <f>SUM(tblSales[[#Headers],[Amount]]:tblSales[[#This Row],[Amount]])</f>
        <v>40040</v>
      </c>
      <c r="G703">
        <f>SUMIF(tblSales[[#Headers],[Region]]:tblSales[[#This Row],[Region]],tblSales[[#This Row],[Region]],tblSales[[#Headers],[Amount]]:tblSales[[#This Row],[Amount]])</f>
        <v>7930</v>
      </c>
    </row>
    <row r="704" spans="1:7" x14ac:dyDescent="0.25">
      <c r="A704" s="1">
        <v>703</v>
      </c>
      <c r="B704" s="1" t="s">
        <v>117</v>
      </c>
      <c r="C704" s="1" t="s">
        <v>118</v>
      </c>
      <c r="D704" s="1" t="s">
        <v>685</v>
      </c>
      <c r="E704" s="1">
        <v>30</v>
      </c>
      <c r="F704">
        <f>SUM(tblSales[[#Headers],[Amount]]:tblSales[[#This Row],[Amount]])</f>
        <v>40070</v>
      </c>
      <c r="G704">
        <f>SUMIF(tblSales[[#Headers],[Region]]:tblSales[[#This Row],[Region]],tblSales[[#This Row],[Region]],tblSales[[#Headers],[Amount]]:tblSales[[#This Row],[Amount]])</f>
        <v>8170</v>
      </c>
    </row>
    <row r="705" spans="1:7" x14ac:dyDescent="0.25">
      <c r="A705" s="1">
        <v>704</v>
      </c>
      <c r="B705" s="1" t="s">
        <v>117</v>
      </c>
      <c r="C705" s="1" t="s">
        <v>308</v>
      </c>
      <c r="D705" s="1" t="s">
        <v>685</v>
      </c>
      <c r="E705" s="1">
        <v>50</v>
      </c>
      <c r="F705">
        <f>SUM(tblSales[[#Headers],[Amount]]:tblSales[[#This Row],[Amount]])</f>
        <v>40120</v>
      </c>
      <c r="G705">
        <f>SUMIF(tblSales[[#Headers],[Region]]:tblSales[[#This Row],[Region]],tblSales[[#This Row],[Region]],tblSales[[#Headers],[Amount]]:tblSales[[#This Row],[Amount]])</f>
        <v>8220</v>
      </c>
    </row>
    <row r="706" spans="1:7" x14ac:dyDescent="0.25">
      <c r="A706" s="1">
        <v>705</v>
      </c>
      <c r="B706" s="1" t="s">
        <v>117</v>
      </c>
      <c r="C706" s="1" t="s">
        <v>324</v>
      </c>
      <c r="D706" s="1" t="s">
        <v>687</v>
      </c>
      <c r="E706" s="1">
        <v>40</v>
      </c>
      <c r="F706">
        <f>SUM(tblSales[[#Headers],[Amount]]:tblSales[[#This Row],[Amount]])</f>
        <v>40160</v>
      </c>
      <c r="G706">
        <f>SUMIF(tblSales[[#Headers],[Region]]:tblSales[[#This Row],[Region]],tblSales[[#This Row],[Region]],tblSales[[#Headers],[Amount]]:tblSales[[#This Row],[Amount]])</f>
        <v>8260</v>
      </c>
    </row>
    <row r="707" spans="1:7" x14ac:dyDescent="0.25">
      <c r="A707" s="1">
        <v>706</v>
      </c>
      <c r="B707" s="1" t="s">
        <v>117</v>
      </c>
      <c r="C707" s="1" t="s">
        <v>127</v>
      </c>
      <c r="D707" s="1" t="s">
        <v>687</v>
      </c>
      <c r="E707" s="1">
        <v>80</v>
      </c>
      <c r="F707">
        <f>SUM(tblSales[[#Headers],[Amount]]:tblSales[[#This Row],[Amount]])</f>
        <v>40240</v>
      </c>
      <c r="G707">
        <f>SUMIF(tblSales[[#Headers],[Region]]:tblSales[[#This Row],[Region]],tblSales[[#This Row],[Region]],tblSales[[#Headers],[Amount]]:tblSales[[#This Row],[Amount]])</f>
        <v>8340</v>
      </c>
    </row>
    <row r="708" spans="1:7" x14ac:dyDescent="0.25">
      <c r="A708" s="1">
        <v>707</v>
      </c>
      <c r="B708" s="1" t="s">
        <v>117</v>
      </c>
      <c r="C708" s="1" t="s">
        <v>302</v>
      </c>
      <c r="D708" s="1" t="s">
        <v>688</v>
      </c>
      <c r="E708" s="1">
        <v>30</v>
      </c>
      <c r="F708">
        <f>SUM(tblSales[[#Headers],[Amount]]:tblSales[[#This Row],[Amount]])</f>
        <v>40270</v>
      </c>
      <c r="G708">
        <f>SUMIF(tblSales[[#Headers],[Region]]:tblSales[[#This Row],[Region]],tblSales[[#This Row],[Region]],tblSales[[#Headers],[Amount]]:tblSales[[#This Row],[Amount]])</f>
        <v>7600</v>
      </c>
    </row>
    <row r="709" spans="1:7" x14ac:dyDescent="0.25">
      <c r="A709" s="1">
        <v>708</v>
      </c>
      <c r="B709" s="1" t="s">
        <v>117</v>
      </c>
      <c r="C709" s="1" t="s">
        <v>575</v>
      </c>
      <c r="D709" s="1" t="s">
        <v>687</v>
      </c>
      <c r="E709" s="1">
        <v>20</v>
      </c>
      <c r="F709">
        <f>SUM(tblSales[[#Headers],[Amount]]:tblSales[[#This Row],[Amount]])</f>
        <v>40290</v>
      </c>
      <c r="G709">
        <f>SUMIF(tblSales[[#Headers],[Region]]:tblSales[[#This Row],[Region]],tblSales[[#This Row],[Region]],tblSales[[#Headers],[Amount]]:tblSales[[#This Row],[Amount]])</f>
        <v>8360</v>
      </c>
    </row>
    <row r="710" spans="1:7" x14ac:dyDescent="0.25">
      <c r="A710" s="1">
        <v>709</v>
      </c>
      <c r="B710" s="1" t="s">
        <v>117</v>
      </c>
      <c r="C710" s="1" t="s">
        <v>580</v>
      </c>
      <c r="D710" s="1" t="s">
        <v>686</v>
      </c>
      <c r="E710" s="1">
        <v>20</v>
      </c>
      <c r="F710">
        <f>SUM(tblSales[[#Headers],[Amount]]:tblSales[[#This Row],[Amount]])</f>
        <v>40310</v>
      </c>
      <c r="G710">
        <f>SUMIF(tblSales[[#Headers],[Region]]:tblSales[[#This Row],[Region]],tblSales[[#This Row],[Region]],tblSales[[#Headers],[Amount]]:tblSales[[#This Row],[Amount]])</f>
        <v>7950</v>
      </c>
    </row>
    <row r="711" spans="1:7" x14ac:dyDescent="0.25">
      <c r="A711" s="1">
        <v>710</v>
      </c>
      <c r="B711" s="1" t="s">
        <v>355</v>
      </c>
      <c r="C711" s="1" t="s">
        <v>335</v>
      </c>
      <c r="D711" s="1" t="s">
        <v>689</v>
      </c>
      <c r="E711" s="1">
        <v>60</v>
      </c>
      <c r="F711">
        <f>SUM(tblSales[[#Headers],[Amount]]:tblSales[[#This Row],[Amount]])</f>
        <v>40370</v>
      </c>
      <c r="G711">
        <f>SUMIF(tblSales[[#Headers],[Region]]:tblSales[[#This Row],[Region]],tblSales[[#This Row],[Region]],tblSales[[#Headers],[Amount]]:tblSales[[#This Row],[Amount]])</f>
        <v>8240</v>
      </c>
    </row>
    <row r="712" spans="1:7" x14ac:dyDescent="0.25">
      <c r="A712" s="1">
        <v>711</v>
      </c>
      <c r="B712" s="1" t="s">
        <v>355</v>
      </c>
      <c r="C712" s="1" t="s">
        <v>471</v>
      </c>
      <c r="D712" s="1" t="s">
        <v>689</v>
      </c>
      <c r="E712" s="1">
        <v>40</v>
      </c>
      <c r="F712">
        <f>SUM(tblSales[[#Headers],[Amount]]:tblSales[[#This Row],[Amount]])</f>
        <v>40410</v>
      </c>
      <c r="G712">
        <f>SUMIF(tblSales[[#Headers],[Region]]:tblSales[[#This Row],[Region]],tblSales[[#This Row],[Region]],tblSales[[#Headers],[Amount]]:tblSales[[#This Row],[Amount]])</f>
        <v>8280</v>
      </c>
    </row>
    <row r="713" spans="1:7" x14ac:dyDescent="0.25">
      <c r="A713" s="1">
        <v>712</v>
      </c>
      <c r="B713" s="1" t="s">
        <v>355</v>
      </c>
      <c r="C713" s="1" t="s">
        <v>522</v>
      </c>
      <c r="D713" s="1" t="s">
        <v>685</v>
      </c>
      <c r="E713" s="1">
        <v>10</v>
      </c>
      <c r="F713">
        <f>SUM(tblSales[[#Headers],[Amount]]:tblSales[[#This Row],[Amount]])</f>
        <v>40420</v>
      </c>
      <c r="G713">
        <f>SUMIF(tblSales[[#Headers],[Region]]:tblSales[[#This Row],[Region]],tblSales[[#This Row],[Region]],tblSales[[#Headers],[Amount]]:tblSales[[#This Row],[Amount]])</f>
        <v>8230</v>
      </c>
    </row>
    <row r="714" spans="1:7" x14ac:dyDescent="0.25">
      <c r="A714" s="1">
        <v>713</v>
      </c>
      <c r="B714" s="1" t="s">
        <v>355</v>
      </c>
      <c r="C714" s="1" t="s">
        <v>197</v>
      </c>
      <c r="D714" s="1" t="s">
        <v>687</v>
      </c>
      <c r="E714" s="1">
        <v>10</v>
      </c>
      <c r="F714">
        <f>SUM(tblSales[[#Headers],[Amount]]:tblSales[[#This Row],[Amount]])</f>
        <v>40430</v>
      </c>
      <c r="G714">
        <f>SUMIF(tblSales[[#Headers],[Region]]:tblSales[[#This Row],[Region]],tblSales[[#This Row],[Region]],tblSales[[#Headers],[Amount]]:tblSales[[#This Row],[Amount]])</f>
        <v>8370</v>
      </c>
    </row>
    <row r="715" spans="1:7" x14ac:dyDescent="0.25">
      <c r="A715" s="1">
        <v>714</v>
      </c>
      <c r="B715" s="1" t="s">
        <v>572</v>
      </c>
      <c r="C715" s="1" t="s">
        <v>573</v>
      </c>
      <c r="D715" s="1" t="s">
        <v>688</v>
      </c>
      <c r="E715" s="1">
        <v>20</v>
      </c>
      <c r="F715">
        <f>SUM(tblSales[[#Headers],[Amount]]:tblSales[[#This Row],[Amount]])</f>
        <v>40450</v>
      </c>
      <c r="G715">
        <f>SUMIF(tblSales[[#Headers],[Region]]:tblSales[[#This Row],[Region]],tblSales[[#This Row],[Region]],tblSales[[#Headers],[Amount]]:tblSales[[#This Row],[Amount]])</f>
        <v>7620</v>
      </c>
    </row>
    <row r="716" spans="1:7" x14ac:dyDescent="0.25">
      <c r="A716" s="1">
        <v>715</v>
      </c>
      <c r="B716" s="1" t="s">
        <v>572</v>
      </c>
      <c r="C716" s="1" t="s">
        <v>648</v>
      </c>
      <c r="D716" s="1" t="s">
        <v>689</v>
      </c>
      <c r="E716" s="1">
        <v>20</v>
      </c>
      <c r="F716">
        <f>SUM(tblSales[[#Headers],[Amount]]:tblSales[[#This Row],[Amount]])</f>
        <v>40470</v>
      </c>
      <c r="G716">
        <f>SUMIF(tblSales[[#Headers],[Region]]:tblSales[[#This Row],[Region]],tblSales[[#This Row],[Region]],tblSales[[#Headers],[Amount]]:tblSales[[#This Row],[Amount]])</f>
        <v>8300</v>
      </c>
    </row>
    <row r="717" spans="1:7" x14ac:dyDescent="0.25">
      <c r="A717" s="1">
        <v>716</v>
      </c>
      <c r="B717" s="1" t="s">
        <v>148</v>
      </c>
      <c r="C717" s="1" t="s">
        <v>120</v>
      </c>
      <c r="D717" s="1" t="s">
        <v>688</v>
      </c>
      <c r="E717" s="1">
        <v>40</v>
      </c>
      <c r="F717">
        <f>SUM(tblSales[[#Headers],[Amount]]:tblSales[[#This Row],[Amount]])</f>
        <v>40510</v>
      </c>
      <c r="G717">
        <f>SUMIF(tblSales[[#Headers],[Region]]:tblSales[[#This Row],[Region]],tblSales[[#This Row],[Region]],tblSales[[#Headers],[Amount]]:tblSales[[#This Row],[Amount]])</f>
        <v>7660</v>
      </c>
    </row>
    <row r="718" spans="1:7" x14ac:dyDescent="0.25">
      <c r="A718" s="1">
        <v>717</v>
      </c>
      <c r="B718" s="1" t="s">
        <v>148</v>
      </c>
      <c r="C718" s="1" t="s">
        <v>291</v>
      </c>
      <c r="D718" s="1" t="s">
        <v>685</v>
      </c>
      <c r="E718" s="1">
        <v>80</v>
      </c>
      <c r="F718">
        <f>SUM(tblSales[[#Headers],[Amount]]:tblSales[[#This Row],[Amount]])</f>
        <v>40590</v>
      </c>
      <c r="G718">
        <f>SUMIF(tblSales[[#Headers],[Region]]:tblSales[[#This Row],[Region]],tblSales[[#This Row],[Region]],tblSales[[#Headers],[Amount]]:tblSales[[#This Row],[Amount]])</f>
        <v>8310</v>
      </c>
    </row>
    <row r="719" spans="1:7" x14ac:dyDescent="0.25">
      <c r="A719" s="1">
        <v>718</v>
      </c>
      <c r="B719" s="1" t="s">
        <v>148</v>
      </c>
      <c r="C719" s="1" t="s">
        <v>551</v>
      </c>
      <c r="D719" s="1" t="s">
        <v>687</v>
      </c>
      <c r="E719" s="1">
        <v>100</v>
      </c>
      <c r="F719">
        <f>SUM(tblSales[[#Headers],[Amount]]:tblSales[[#This Row],[Amount]])</f>
        <v>40690</v>
      </c>
      <c r="G719">
        <f>SUMIF(tblSales[[#Headers],[Region]]:tblSales[[#This Row],[Region]],tblSales[[#This Row],[Region]],tblSales[[#Headers],[Amount]]:tblSales[[#This Row],[Amount]])</f>
        <v>8470</v>
      </c>
    </row>
    <row r="720" spans="1:7" x14ac:dyDescent="0.25">
      <c r="A720" s="1">
        <v>719</v>
      </c>
      <c r="B720" s="1" t="s">
        <v>63</v>
      </c>
      <c r="C720" s="1" t="s">
        <v>64</v>
      </c>
      <c r="D720" s="1" t="s">
        <v>685</v>
      </c>
      <c r="E720" s="1">
        <v>60</v>
      </c>
      <c r="F720">
        <f>SUM(tblSales[[#Headers],[Amount]]:tblSales[[#This Row],[Amount]])</f>
        <v>40750</v>
      </c>
      <c r="G720">
        <f>SUMIF(tblSales[[#Headers],[Region]]:tblSales[[#This Row],[Region]],tblSales[[#This Row],[Region]],tblSales[[#Headers],[Amount]]:tblSales[[#This Row],[Amount]])</f>
        <v>8370</v>
      </c>
    </row>
    <row r="721" spans="1:7" x14ac:dyDescent="0.25">
      <c r="A721" s="1">
        <v>720</v>
      </c>
      <c r="B721" s="1" t="s">
        <v>146</v>
      </c>
      <c r="C721" s="1" t="s">
        <v>147</v>
      </c>
      <c r="D721" s="1" t="s">
        <v>685</v>
      </c>
      <c r="E721" s="1">
        <v>80</v>
      </c>
      <c r="F721">
        <f>SUM(tblSales[[#Headers],[Amount]]:tblSales[[#This Row],[Amount]])</f>
        <v>40830</v>
      </c>
      <c r="G721">
        <f>SUMIF(tblSales[[#Headers],[Region]]:tblSales[[#This Row],[Region]],tblSales[[#This Row],[Region]],tblSales[[#Headers],[Amount]]:tblSales[[#This Row],[Amount]])</f>
        <v>8450</v>
      </c>
    </row>
    <row r="722" spans="1:7" x14ac:dyDescent="0.25">
      <c r="A722" s="1">
        <v>721</v>
      </c>
      <c r="B722" s="1" t="s">
        <v>146</v>
      </c>
      <c r="C722" s="1" t="s">
        <v>149</v>
      </c>
      <c r="D722" s="1" t="s">
        <v>687</v>
      </c>
      <c r="E722" s="1">
        <v>80</v>
      </c>
      <c r="F722">
        <f>SUM(tblSales[[#Headers],[Amount]]:tblSales[[#This Row],[Amount]])</f>
        <v>40910</v>
      </c>
      <c r="G722">
        <f>SUMIF(tblSales[[#Headers],[Region]]:tblSales[[#This Row],[Region]],tblSales[[#This Row],[Region]],tblSales[[#Headers],[Amount]]:tblSales[[#This Row],[Amount]])</f>
        <v>8550</v>
      </c>
    </row>
    <row r="723" spans="1:7" x14ac:dyDescent="0.25">
      <c r="A723" s="1">
        <v>722</v>
      </c>
      <c r="B723" s="1" t="s">
        <v>146</v>
      </c>
      <c r="C723" s="1" t="s">
        <v>68</v>
      </c>
      <c r="D723" s="1" t="s">
        <v>686</v>
      </c>
      <c r="E723" s="1">
        <v>90</v>
      </c>
      <c r="F723">
        <f>SUM(tblSales[[#Headers],[Amount]]:tblSales[[#This Row],[Amount]])</f>
        <v>41000</v>
      </c>
      <c r="G723">
        <f>SUMIF(tblSales[[#Headers],[Region]]:tblSales[[#This Row],[Region]],tblSales[[#This Row],[Region]],tblSales[[#Headers],[Amount]]:tblSales[[#This Row],[Amount]])</f>
        <v>8040</v>
      </c>
    </row>
    <row r="724" spans="1:7" x14ac:dyDescent="0.25">
      <c r="A724" s="1">
        <v>723</v>
      </c>
      <c r="B724" s="1" t="s">
        <v>299</v>
      </c>
      <c r="C724" s="1" t="s">
        <v>300</v>
      </c>
      <c r="D724" s="1" t="s">
        <v>689</v>
      </c>
      <c r="E724" s="1">
        <v>40</v>
      </c>
      <c r="F724">
        <f>SUM(tblSales[[#Headers],[Amount]]:tblSales[[#This Row],[Amount]])</f>
        <v>41040</v>
      </c>
      <c r="G724">
        <f>SUMIF(tblSales[[#Headers],[Region]]:tblSales[[#This Row],[Region]],tblSales[[#This Row],[Region]],tblSales[[#Headers],[Amount]]:tblSales[[#This Row],[Amount]])</f>
        <v>8340</v>
      </c>
    </row>
    <row r="725" spans="1:7" x14ac:dyDescent="0.25">
      <c r="A725" s="1">
        <v>724</v>
      </c>
      <c r="B725" s="1" t="s">
        <v>299</v>
      </c>
      <c r="C725" s="1" t="s">
        <v>127</v>
      </c>
      <c r="D725" s="1" t="s">
        <v>689</v>
      </c>
      <c r="E725" s="1">
        <v>70</v>
      </c>
      <c r="F725">
        <f>SUM(tblSales[[#Headers],[Amount]]:tblSales[[#This Row],[Amount]])</f>
        <v>41110</v>
      </c>
      <c r="G725">
        <f>SUMIF(tblSales[[#Headers],[Region]]:tblSales[[#This Row],[Region]],tblSales[[#This Row],[Region]],tblSales[[#Headers],[Amount]]:tblSales[[#This Row],[Amount]])</f>
        <v>8410</v>
      </c>
    </row>
    <row r="726" spans="1:7" x14ac:dyDescent="0.25">
      <c r="A726" s="1">
        <v>725</v>
      </c>
      <c r="B726" s="1" t="s">
        <v>299</v>
      </c>
      <c r="C726" s="1" t="s">
        <v>50</v>
      </c>
      <c r="D726" s="1" t="s">
        <v>687</v>
      </c>
      <c r="E726" s="1">
        <v>100</v>
      </c>
      <c r="F726">
        <f>SUM(tblSales[[#Headers],[Amount]]:tblSales[[#This Row],[Amount]])</f>
        <v>41210</v>
      </c>
      <c r="G726">
        <f>SUMIF(tblSales[[#Headers],[Region]]:tblSales[[#This Row],[Region]],tblSales[[#This Row],[Region]],tblSales[[#Headers],[Amount]]:tblSales[[#This Row],[Amount]])</f>
        <v>8650</v>
      </c>
    </row>
    <row r="727" spans="1:7" x14ac:dyDescent="0.25">
      <c r="A727" s="1">
        <v>726</v>
      </c>
      <c r="B727" s="1" t="s">
        <v>299</v>
      </c>
      <c r="C727" s="1" t="s">
        <v>539</v>
      </c>
      <c r="D727" s="1" t="s">
        <v>689</v>
      </c>
      <c r="E727" s="1">
        <v>50</v>
      </c>
      <c r="F727">
        <f>SUM(tblSales[[#Headers],[Amount]]:tblSales[[#This Row],[Amount]])</f>
        <v>41260</v>
      </c>
      <c r="G727">
        <f>SUMIF(tblSales[[#Headers],[Region]]:tblSales[[#This Row],[Region]],tblSales[[#This Row],[Region]],tblSales[[#Headers],[Amount]]:tblSales[[#This Row],[Amount]])</f>
        <v>8460</v>
      </c>
    </row>
    <row r="728" spans="1:7" x14ac:dyDescent="0.25">
      <c r="A728" s="1">
        <v>727</v>
      </c>
      <c r="B728" s="1" t="s">
        <v>35</v>
      </c>
      <c r="C728" s="1" t="s">
        <v>36</v>
      </c>
      <c r="D728" s="1" t="s">
        <v>687</v>
      </c>
      <c r="E728" s="1">
        <v>50</v>
      </c>
      <c r="F728">
        <f>SUM(tblSales[[#Headers],[Amount]]:tblSales[[#This Row],[Amount]])</f>
        <v>41310</v>
      </c>
      <c r="G728">
        <f>SUMIF(tblSales[[#Headers],[Region]]:tblSales[[#This Row],[Region]],tblSales[[#This Row],[Region]],tblSales[[#Headers],[Amount]]:tblSales[[#This Row],[Amount]])</f>
        <v>8700</v>
      </c>
    </row>
    <row r="729" spans="1:7" x14ac:dyDescent="0.25">
      <c r="A729" s="1">
        <v>728</v>
      </c>
      <c r="B729" s="1" t="s">
        <v>35</v>
      </c>
      <c r="C729" s="1" t="s">
        <v>113</v>
      </c>
      <c r="D729" s="1" t="s">
        <v>686</v>
      </c>
      <c r="E729" s="1">
        <v>70</v>
      </c>
      <c r="F729">
        <f>SUM(tblSales[[#Headers],[Amount]]:tblSales[[#This Row],[Amount]])</f>
        <v>41380</v>
      </c>
      <c r="G729">
        <f>SUMIF(tblSales[[#Headers],[Region]]:tblSales[[#This Row],[Region]],tblSales[[#This Row],[Region]],tblSales[[#Headers],[Amount]]:tblSales[[#This Row],[Amount]])</f>
        <v>8110</v>
      </c>
    </row>
    <row r="730" spans="1:7" x14ac:dyDescent="0.25">
      <c r="A730" s="1">
        <v>729</v>
      </c>
      <c r="B730" s="1" t="s">
        <v>35</v>
      </c>
      <c r="C730" s="1" t="s">
        <v>279</v>
      </c>
      <c r="D730" s="1" t="s">
        <v>685</v>
      </c>
      <c r="E730" s="1">
        <v>100</v>
      </c>
      <c r="F730">
        <f>SUM(tblSales[[#Headers],[Amount]]:tblSales[[#This Row],[Amount]])</f>
        <v>41480</v>
      </c>
      <c r="G730">
        <f>SUMIF(tblSales[[#Headers],[Region]]:tblSales[[#This Row],[Region]],tblSales[[#This Row],[Region]],tblSales[[#Headers],[Amount]]:tblSales[[#This Row],[Amount]])</f>
        <v>8550</v>
      </c>
    </row>
    <row r="731" spans="1:7" x14ac:dyDescent="0.25">
      <c r="A731" s="1">
        <v>730</v>
      </c>
      <c r="B731" s="1" t="s">
        <v>35</v>
      </c>
      <c r="C731" s="1" t="s">
        <v>293</v>
      </c>
      <c r="D731" s="1" t="s">
        <v>686</v>
      </c>
      <c r="E731" s="1">
        <v>70</v>
      </c>
      <c r="F731">
        <f>SUM(tblSales[[#Headers],[Amount]]:tblSales[[#This Row],[Amount]])</f>
        <v>41550</v>
      </c>
      <c r="G731">
        <f>SUMIF(tblSales[[#Headers],[Region]]:tblSales[[#This Row],[Region]],tblSales[[#This Row],[Region]],tblSales[[#Headers],[Amount]]:tblSales[[#This Row],[Amount]])</f>
        <v>8180</v>
      </c>
    </row>
    <row r="732" spans="1:7" x14ac:dyDescent="0.25">
      <c r="A732" s="1">
        <v>731</v>
      </c>
      <c r="B732" s="1" t="s">
        <v>35</v>
      </c>
      <c r="C732" s="1" t="s">
        <v>678</v>
      </c>
      <c r="D732" s="1" t="s">
        <v>685</v>
      </c>
      <c r="E732" s="1">
        <v>40</v>
      </c>
      <c r="F732">
        <f>SUM(tblSales[[#Headers],[Amount]]:tblSales[[#This Row],[Amount]])</f>
        <v>41590</v>
      </c>
      <c r="G732">
        <f>SUMIF(tblSales[[#Headers],[Region]]:tblSales[[#This Row],[Region]],tblSales[[#This Row],[Region]],tblSales[[#Headers],[Amount]]:tblSales[[#This Row],[Amount]])</f>
        <v>8590</v>
      </c>
    </row>
    <row r="733" spans="1:7" x14ac:dyDescent="0.25">
      <c r="A733" s="1">
        <v>732</v>
      </c>
      <c r="B733" s="1" t="s">
        <v>353</v>
      </c>
      <c r="C733" s="1" t="s">
        <v>264</v>
      </c>
      <c r="D733" s="1" t="s">
        <v>686</v>
      </c>
      <c r="E733" s="1">
        <v>50</v>
      </c>
      <c r="F733">
        <f>SUM(tblSales[[#Headers],[Amount]]:tblSales[[#This Row],[Amount]])</f>
        <v>41640</v>
      </c>
      <c r="G733">
        <f>SUMIF(tblSales[[#Headers],[Region]]:tblSales[[#This Row],[Region]],tblSales[[#This Row],[Region]],tblSales[[#Headers],[Amount]]:tblSales[[#This Row],[Amount]])</f>
        <v>8230</v>
      </c>
    </row>
    <row r="734" spans="1:7" x14ac:dyDescent="0.25">
      <c r="A734" s="1">
        <v>733</v>
      </c>
      <c r="B734" s="1" t="s">
        <v>353</v>
      </c>
      <c r="C734" s="1" t="s">
        <v>87</v>
      </c>
      <c r="D734" s="1" t="s">
        <v>689</v>
      </c>
      <c r="E734" s="1">
        <v>20</v>
      </c>
      <c r="F734">
        <f>SUM(tblSales[[#Headers],[Amount]]:tblSales[[#This Row],[Amount]])</f>
        <v>41660</v>
      </c>
      <c r="G734">
        <f>SUMIF(tblSales[[#Headers],[Region]]:tblSales[[#This Row],[Region]],tblSales[[#This Row],[Region]],tblSales[[#Headers],[Amount]]:tblSales[[#This Row],[Amount]])</f>
        <v>8480</v>
      </c>
    </row>
    <row r="735" spans="1:7" x14ac:dyDescent="0.25">
      <c r="A735" s="1">
        <v>734</v>
      </c>
      <c r="B735" s="1" t="s">
        <v>353</v>
      </c>
      <c r="C735" s="1" t="s">
        <v>605</v>
      </c>
      <c r="D735" s="1" t="s">
        <v>689</v>
      </c>
      <c r="E735" s="1">
        <v>50</v>
      </c>
      <c r="F735">
        <f>SUM(tblSales[[#Headers],[Amount]]:tblSales[[#This Row],[Amount]])</f>
        <v>41710</v>
      </c>
      <c r="G735">
        <f>SUMIF(tblSales[[#Headers],[Region]]:tblSales[[#This Row],[Region]],tblSales[[#This Row],[Region]],tblSales[[#Headers],[Amount]]:tblSales[[#This Row],[Amount]])</f>
        <v>8530</v>
      </c>
    </row>
    <row r="736" spans="1:7" x14ac:dyDescent="0.25">
      <c r="A736" s="1">
        <v>735</v>
      </c>
      <c r="B736" s="1" t="s">
        <v>600</v>
      </c>
      <c r="C736" s="1" t="s">
        <v>376</v>
      </c>
      <c r="D736" s="1" t="s">
        <v>687</v>
      </c>
      <c r="E736" s="1">
        <v>40</v>
      </c>
      <c r="F736">
        <f>SUM(tblSales[[#Headers],[Amount]]:tblSales[[#This Row],[Amount]])</f>
        <v>41750</v>
      </c>
      <c r="G736">
        <f>SUMIF(tblSales[[#Headers],[Region]]:tblSales[[#This Row],[Region]],tblSales[[#This Row],[Region]],tblSales[[#Headers],[Amount]]:tblSales[[#This Row],[Amount]])</f>
        <v>8740</v>
      </c>
    </row>
    <row r="737" spans="1:7" x14ac:dyDescent="0.25">
      <c r="A737" s="1">
        <v>736</v>
      </c>
      <c r="B737" s="1" t="s">
        <v>600</v>
      </c>
      <c r="C737" s="1" t="s">
        <v>490</v>
      </c>
      <c r="D737" s="1" t="s">
        <v>688</v>
      </c>
      <c r="E737" s="1">
        <v>50</v>
      </c>
      <c r="F737">
        <f>SUM(tblSales[[#Headers],[Amount]]:tblSales[[#This Row],[Amount]])</f>
        <v>41800</v>
      </c>
      <c r="G737">
        <f>SUMIF(tblSales[[#Headers],[Region]]:tblSales[[#This Row],[Region]],tblSales[[#This Row],[Region]],tblSales[[#Headers],[Amount]]:tblSales[[#This Row],[Amount]])</f>
        <v>7710</v>
      </c>
    </row>
    <row r="738" spans="1:7" x14ac:dyDescent="0.25">
      <c r="A738" s="1">
        <v>737</v>
      </c>
      <c r="B738" s="1" t="s">
        <v>277</v>
      </c>
      <c r="C738" s="1" t="s">
        <v>171</v>
      </c>
      <c r="D738" s="1" t="s">
        <v>688</v>
      </c>
      <c r="E738" s="1">
        <v>80</v>
      </c>
      <c r="F738">
        <f>SUM(tblSales[[#Headers],[Amount]]:tblSales[[#This Row],[Amount]])</f>
        <v>41880</v>
      </c>
      <c r="G738">
        <f>SUMIF(tblSales[[#Headers],[Region]]:tblSales[[#This Row],[Region]],tblSales[[#This Row],[Region]],tblSales[[#Headers],[Amount]]:tblSales[[#This Row],[Amount]])</f>
        <v>7790</v>
      </c>
    </row>
    <row r="739" spans="1:7" x14ac:dyDescent="0.25">
      <c r="A739" s="1">
        <v>738</v>
      </c>
      <c r="B739" s="1" t="s">
        <v>277</v>
      </c>
      <c r="C739" s="1" t="s">
        <v>230</v>
      </c>
      <c r="D739" s="1" t="s">
        <v>688</v>
      </c>
      <c r="E739" s="1">
        <v>10</v>
      </c>
      <c r="F739">
        <f>SUM(tblSales[[#Headers],[Amount]]:tblSales[[#This Row],[Amount]])</f>
        <v>41890</v>
      </c>
      <c r="G739">
        <f>SUMIF(tblSales[[#Headers],[Region]]:tblSales[[#This Row],[Region]],tblSales[[#This Row],[Region]],tblSales[[#Headers],[Amount]]:tblSales[[#This Row],[Amount]])</f>
        <v>7800</v>
      </c>
    </row>
    <row r="740" spans="1:7" x14ac:dyDescent="0.25">
      <c r="A740" s="1">
        <v>739</v>
      </c>
      <c r="B740" s="1" t="s">
        <v>277</v>
      </c>
      <c r="C740" s="1" t="s">
        <v>183</v>
      </c>
      <c r="D740" s="1" t="s">
        <v>686</v>
      </c>
      <c r="E740" s="1">
        <v>40</v>
      </c>
      <c r="F740">
        <f>SUM(tblSales[[#Headers],[Amount]]:tblSales[[#This Row],[Amount]])</f>
        <v>41930</v>
      </c>
      <c r="G740">
        <f>SUMIF(tblSales[[#Headers],[Region]]:tblSales[[#This Row],[Region]],tblSales[[#This Row],[Region]],tblSales[[#Headers],[Amount]]:tblSales[[#This Row],[Amount]])</f>
        <v>8270</v>
      </c>
    </row>
    <row r="741" spans="1:7" x14ac:dyDescent="0.25">
      <c r="A741" s="1">
        <v>740</v>
      </c>
      <c r="B741" s="1" t="s">
        <v>125</v>
      </c>
      <c r="C741" s="1" t="s">
        <v>71</v>
      </c>
      <c r="D741" s="1" t="s">
        <v>686</v>
      </c>
      <c r="E741" s="1">
        <v>10</v>
      </c>
      <c r="F741">
        <f>SUM(tblSales[[#Headers],[Amount]]:tblSales[[#This Row],[Amount]])</f>
        <v>41940</v>
      </c>
      <c r="G741">
        <f>SUMIF(tblSales[[#Headers],[Region]]:tblSales[[#This Row],[Region]],tblSales[[#This Row],[Region]],tblSales[[#Headers],[Amount]]:tblSales[[#This Row],[Amount]])</f>
        <v>8280</v>
      </c>
    </row>
    <row r="742" spans="1:7" x14ac:dyDescent="0.25">
      <c r="A742" s="1">
        <v>741</v>
      </c>
      <c r="B742" s="1" t="s">
        <v>361</v>
      </c>
      <c r="C742" s="1" t="s">
        <v>190</v>
      </c>
      <c r="D742" s="1" t="s">
        <v>688</v>
      </c>
      <c r="E742" s="1">
        <v>50</v>
      </c>
      <c r="F742">
        <f>SUM(tblSales[[#Headers],[Amount]]:tblSales[[#This Row],[Amount]])</f>
        <v>41990</v>
      </c>
      <c r="G742">
        <f>SUMIF(tblSales[[#Headers],[Region]]:tblSales[[#This Row],[Region]],tblSales[[#This Row],[Region]],tblSales[[#Headers],[Amount]]:tblSales[[#This Row],[Amount]])</f>
        <v>7850</v>
      </c>
    </row>
    <row r="743" spans="1:7" x14ac:dyDescent="0.25">
      <c r="A743" s="1">
        <v>742</v>
      </c>
      <c r="B743" s="1" t="s">
        <v>361</v>
      </c>
      <c r="C743" s="1" t="s">
        <v>40</v>
      </c>
      <c r="D743" s="1" t="s">
        <v>688</v>
      </c>
      <c r="E743" s="1">
        <v>20</v>
      </c>
      <c r="F743">
        <f>SUM(tblSales[[#Headers],[Amount]]:tblSales[[#This Row],[Amount]])</f>
        <v>42010</v>
      </c>
      <c r="G743">
        <f>SUMIF(tblSales[[#Headers],[Region]]:tblSales[[#This Row],[Region]],tblSales[[#This Row],[Region]],tblSales[[#Headers],[Amount]]:tblSales[[#This Row],[Amount]])</f>
        <v>7870</v>
      </c>
    </row>
    <row r="744" spans="1:7" x14ac:dyDescent="0.25">
      <c r="A744" s="1">
        <v>743</v>
      </c>
      <c r="B744" s="1" t="s">
        <v>361</v>
      </c>
      <c r="C744" s="1" t="s">
        <v>188</v>
      </c>
      <c r="D744" s="1" t="s">
        <v>686</v>
      </c>
      <c r="E744" s="1">
        <v>30</v>
      </c>
      <c r="F744">
        <f>SUM(tblSales[[#Headers],[Amount]]:tblSales[[#This Row],[Amount]])</f>
        <v>42040</v>
      </c>
      <c r="G744">
        <f>SUMIF(tblSales[[#Headers],[Region]]:tblSales[[#This Row],[Region]],tblSales[[#This Row],[Region]],tblSales[[#Headers],[Amount]]:tblSales[[#This Row],[Amount]])</f>
        <v>8310</v>
      </c>
    </row>
    <row r="745" spans="1:7" x14ac:dyDescent="0.25">
      <c r="A745" s="1">
        <v>744</v>
      </c>
      <c r="B745" s="1" t="s">
        <v>361</v>
      </c>
      <c r="C745" s="1" t="s">
        <v>573</v>
      </c>
      <c r="D745" s="1" t="s">
        <v>689</v>
      </c>
      <c r="E745" s="1">
        <v>30</v>
      </c>
      <c r="F745">
        <f>SUM(tblSales[[#Headers],[Amount]]:tblSales[[#This Row],[Amount]])</f>
        <v>42070</v>
      </c>
      <c r="G745">
        <f>SUMIF(tblSales[[#Headers],[Region]]:tblSales[[#This Row],[Region]],tblSales[[#This Row],[Region]],tblSales[[#Headers],[Amount]]:tblSales[[#This Row],[Amount]])</f>
        <v>8560</v>
      </c>
    </row>
    <row r="746" spans="1:7" x14ac:dyDescent="0.25">
      <c r="A746" s="1">
        <v>745</v>
      </c>
      <c r="B746" s="1" t="s">
        <v>500</v>
      </c>
      <c r="C746" s="1" t="s">
        <v>501</v>
      </c>
      <c r="D746" s="1" t="s">
        <v>686</v>
      </c>
      <c r="E746" s="1">
        <v>100</v>
      </c>
      <c r="F746">
        <f>SUM(tblSales[[#Headers],[Amount]]:tblSales[[#This Row],[Amount]])</f>
        <v>42170</v>
      </c>
      <c r="G746">
        <f>SUMIF(tblSales[[#Headers],[Region]]:tblSales[[#This Row],[Region]],tblSales[[#This Row],[Region]],tblSales[[#Headers],[Amount]]:tblSales[[#This Row],[Amount]])</f>
        <v>8410</v>
      </c>
    </row>
    <row r="747" spans="1:7" x14ac:dyDescent="0.25">
      <c r="A747" s="1">
        <v>746</v>
      </c>
      <c r="B747" s="1" t="s">
        <v>500</v>
      </c>
      <c r="C747" s="1" t="s">
        <v>112</v>
      </c>
      <c r="D747" s="1" t="s">
        <v>685</v>
      </c>
      <c r="E747" s="1">
        <v>40</v>
      </c>
      <c r="F747">
        <f>SUM(tblSales[[#Headers],[Amount]]:tblSales[[#This Row],[Amount]])</f>
        <v>42210</v>
      </c>
      <c r="G747">
        <f>SUMIF(tblSales[[#Headers],[Region]]:tblSales[[#This Row],[Region]],tblSales[[#This Row],[Region]],tblSales[[#Headers],[Amount]]:tblSales[[#This Row],[Amount]])</f>
        <v>8630</v>
      </c>
    </row>
    <row r="748" spans="1:7" x14ac:dyDescent="0.25">
      <c r="A748" s="1">
        <v>747</v>
      </c>
      <c r="B748" s="1" t="s">
        <v>144</v>
      </c>
      <c r="C748" s="1" t="s">
        <v>145</v>
      </c>
      <c r="D748" s="1" t="s">
        <v>687</v>
      </c>
      <c r="E748" s="1">
        <v>80</v>
      </c>
      <c r="F748">
        <f>SUM(tblSales[[#Headers],[Amount]]:tblSales[[#This Row],[Amount]])</f>
        <v>42290</v>
      </c>
      <c r="G748">
        <f>SUMIF(tblSales[[#Headers],[Region]]:tblSales[[#This Row],[Region]],tblSales[[#This Row],[Region]],tblSales[[#Headers],[Amount]]:tblSales[[#This Row],[Amount]])</f>
        <v>8820</v>
      </c>
    </row>
    <row r="749" spans="1:7" x14ac:dyDescent="0.25">
      <c r="A749" s="1">
        <v>748</v>
      </c>
      <c r="B749" s="1" t="s">
        <v>144</v>
      </c>
      <c r="C749" s="1" t="s">
        <v>30</v>
      </c>
      <c r="D749" s="1" t="s">
        <v>686</v>
      </c>
      <c r="E749" s="1">
        <v>50</v>
      </c>
      <c r="F749">
        <f>SUM(tblSales[[#Headers],[Amount]]:tblSales[[#This Row],[Amount]])</f>
        <v>42340</v>
      </c>
      <c r="G749">
        <f>SUMIF(tblSales[[#Headers],[Region]]:tblSales[[#This Row],[Region]],tblSales[[#This Row],[Region]],tblSales[[#Headers],[Amount]]:tblSales[[#This Row],[Amount]])</f>
        <v>8460</v>
      </c>
    </row>
    <row r="750" spans="1:7" x14ac:dyDescent="0.25">
      <c r="A750" s="1">
        <v>749</v>
      </c>
      <c r="B750" s="1" t="s">
        <v>28</v>
      </c>
      <c r="C750" s="1" t="s">
        <v>29</v>
      </c>
      <c r="D750" s="1" t="s">
        <v>685</v>
      </c>
      <c r="E750" s="1">
        <v>90</v>
      </c>
      <c r="F750">
        <f>SUM(tblSales[[#Headers],[Amount]]:tblSales[[#This Row],[Amount]])</f>
        <v>42430</v>
      </c>
      <c r="G750">
        <f>SUMIF(tblSales[[#Headers],[Region]]:tblSales[[#This Row],[Region]],tblSales[[#This Row],[Region]],tblSales[[#Headers],[Amount]]:tblSales[[#This Row],[Amount]])</f>
        <v>8720</v>
      </c>
    </row>
    <row r="751" spans="1:7" x14ac:dyDescent="0.25">
      <c r="A751" s="1">
        <v>750</v>
      </c>
      <c r="B751" s="1" t="s">
        <v>28</v>
      </c>
      <c r="C751" s="1" t="s">
        <v>316</v>
      </c>
      <c r="D751" s="1" t="s">
        <v>689</v>
      </c>
      <c r="E751" s="1">
        <v>60</v>
      </c>
      <c r="F751">
        <f>SUM(tblSales[[#Headers],[Amount]]:tblSales[[#This Row],[Amount]])</f>
        <v>42490</v>
      </c>
      <c r="G751">
        <f>SUMIF(tblSales[[#Headers],[Region]]:tblSales[[#This Row],[Region]],tblSales[[#This Row],[Region]],tblSales[[#Headers],[Amount]]:tblSales[[#This Row],[Amount]])</f>
        <v>8620</v>
      </c>
    </row>
    <row r="752" spans="1:7" x14ac:dyDescent="0.25">
      <c r="A752" s="1">
        <v>751</v>
      </c>
      <c r="B752" s="1" t="s">
        <v>28</v>
      </c>
      <c r="C752" s="1" t="s">
        <v>154</v>
      </c>
      <c r="D752" s="1" t="s">
        <v>688</v>
      </c>
      <c r="E752" s="1">
        <v>20</v>
      </c>
      <c r="F752">
        <f>SUM(tblSales[[#Headers],[Amount]]:tblSales[[#This Row],[Amount]])</f>
        <v>42510</v>
      </c>
      <c r="G752">
        <f>SUMIF(tblSales[[#Headers],[Region]]:tblSales[[#This Row],[Region]],tblSales[[#This Row],[Region]],tblSales[[#Headers],[Amount]]:tblSales[[#This Row],[Amount]])</f>
        <v>7890</v>
      </c>
    </row>
    <row r="753" spans="1:7" x14ac:dyDescent="0.25">
      <c r="A753" s="1">
        <v>752</v>
      </c>
      <c r="B753" s="1" t="s">
        <v>53</v>
      </c>
      <c r="C753" s="1" t="s">
        <v>54</v>
      </c>
      <c r="D753" s="1" t="s">
        <v>686</v>
      </c>
      <c r="E753" s="1">
        <v>90</v>
      </c>
      <c r="F753">
        <f>SUM(tblSales[[#Headers],[Amount]]:tblSales[[#This Row],[Amount]])</f>
        <v>42600</v>
      </c>
      <c r="G753">
        <f>SUMIF(tblSales[[#Headers],[Region]]:tblSales[[#This Row],[Region]],tblSales[[#This Row],[Region]],tblSales[[#Headers],[Amount]]:tblSales[[#This Row],[Amount]])</f>
        <v>8550</v>
      </c>
    </row>
    <row r="754" spans="1:7" x14ac:dyDescent="0.25">
      <c r="A754" s="1">
        <v>753</v>
      </c>
      <c r="B754" s="1" t="s">
        <v>53</v>
      </c>
      <c r="C754" s="1" t="s">
        <v>323</v>
      </c>
      <c r="D754" s="1" t="s">
        <v>688</v>
      </c>
      <c r="E754" s="1">
        <v>60</v>
      </c>
      <c r="F754">
        <f>SUM(tblSales[[#Headers],[Amount]]:tblSales[[#This Row],[Amount]])</f>
        <v>42660</v>
      </c>
      <c r="G754">
        <f>SUMIF(tblSales[[#Headers],[Region]]:tblSales[[#This Row],[Region]],tblSales[[#This Row],[Region]],tblSales[[#Headers],[Amount]]:tblSales[[#This Row],[Amount]])</f>
        <v>7950</v>
      </c>
    </row>
    <row r="755" spans="1:7" x14ac:dyDescent="0.25">
      <c r="A755" s="1">
        <v>754</v>
      </c>
      <c r="B755" s="1" t="s">
        <v>53</v>
      </c>
      <c r="C755" s="1" t="s">
        <v>416</v>
      </c>
      <c r="D755" s="1" t="s">
        <v>685</v>
      </c>
      <c r="E755" s="1">
        <v>60</v>
      </c>
      <c r="F755">
        <f>SUM(tblSales[[#Headers],[Amount]]:tblSales[[#This Row],[Amount]])</f>
        <v>42720</v>
      </c>
      <c r="G755">
        <f>SUMIF(tblSales[[#Headers],[Region]]:tblSales[[#This Row],[Region]],tblSales[[#This Row],[Region]],tblSales[[#Headers],[Amount]]:tblSales[[#This Row],[Amount]])</f>
        <v>8780</v>
      </c>
    </row>
    <row r="756" spans="1:7" x14ac:dyDescent="0.25">
      <c r="A756" s="1">
        <v>755</v>
      </c>
      <c r="B756" s="1" t="s">
        <v>543</v>
      </c>
      <c r="C756" s="1" t="s">
        <v>335</v>
      </c>
      <c r="D756" s="1" t="s">
        <v>689</v>
      </c>
      <c r="E756" s="1">
        <v>10</v>
      </c>
      <c r="F756">
        <f>SUM(tblSales[[#Headers],[Amount]]:tblSales[[#This Row],[Amount]])</f>
        <v>42730</v>
      </c>
      <c r="G756">
        <f>SUMIF(tblSales[[#Headers],[Region]]:tblSales[[#This Row],[Region]],tblSales[[#This Row],[Region]],tblSales[[#Headers],[Amount]]:tblSales[[#This Row],[Amount]])</f>
        <v>8630</v>
      </c>
    </row>
    <row r="757" spans="1:7" x14ac:dyDescent="0.25">
      <c r="A757" s="1">
        <v>756</v>
      </c>
      <c r="B757" s="1" t="s">
        <v>543</v>
      </c>
      <c r="C757" s="1" t="s">
        <v>329</v>
      </c>
      <c r="D757" s="1" t="s">
        <v>687</v>
      </c>
      <c r="E757" s="1">
        <v>40</v>
      </c>
      <c r="F757">
        <f>SUM(tblSales[[#Headers],[Amount]]:tblSales[[#This Row],[Amount]])</f>
        <v>42770</v>
      </c>
      <c r="G757">
        <f>SUMIF(tblSales[[#Headers],[Region]]:tblSales[[#This Row],[Region]],tblSales[[#This Row],[Region]],tblSales[[#Headers],[Amount]]:tblSales[[#This Row],[Amount]])</f>
        <v>8860</v>
      </c>
    </row>
    <row r="758" spans="1:7" x14ac:dyDescent="0.25">
      <c r="A758" s="1">
        <v>757</v>
      </c>
      <c r="B758" s="1" t="s">
        <v>150</v>
      </c>
      <c r="C758" s="1" t="s">
        <v>113</v>
      </c>
      <c r="D758" s="1" t="s">
        <v>685</v>
      </c>
      <c r="E758" s="1">
        <v>100</v>
      </c>
      <c r="F758">
        <f>SUM(tblSales[[#Headers],[Amount]]:tblSales[[#This Row],[Amount]])</f>
        <v>42870</v>
      </c>
      <c r="G758">
        <f>SUMIF(tblSales[[#Headers],[Region]]:tblSales[[#This Row],[Region]],tblSales[[#This Row],[Region]],tblSales[[#Headers],[Amount]]:tblSales[[#This Row],[Amount]])</f>
        <v>8880</v>
      </c>
    </row>
    <row r="759" spans="1:7" x14ac:dyDescent="0.25">
      <c r="A759" s="1">
        <v>758</v>
      </c>
      <c r="B759" s="1" t="s">
        <v>150</v>
      </c>
      <c r="C759" s="1" t="s">
        <v>199</v>
      </c>
      <c r="D759" s="1" t="s">
        <v>687</v>
      </c>
      <c r="E759" s="1">
        <v>80</v>
      </c>
      <c r="F759">
        <f>SUM(tblSales[[#Headers],[Amount]]:tblSales[[#This Row],[Amount]])</f>
        <v>42950</v>
      </c>
      <c r="G759">
        <f>SUMIF(tblSales[[#Headers],[Region]]:tblSales[[#This Row],[Region]],tblSales[[#This Row],[Region]],tblSales[[#Headers],[Amount]]:tblSales[[#This Row],[Amount]])</f>
        <v>8940</v>
      </c>
    </row>
    <row r="760" spans="1:7" x14ac:dyDescent="0.25">
      <c r="A760" s="1">
        <v>759</v>
      </c>
      <c r="B760" s="1" t="s">
        <v>150</v>
      </c>
      <c r="C760" s="1" t="s">
        <v>335</v>
      </c>
      <c r="D760" s="1" t="s">
        <v>685</v>
      </c>
      <c r="E760" s="1">
        <v>80</v>
      </c>
      <c r="F760">
        <f>SUM(tblSales[[#Headers],[Amount]]:tblSales[[#This Row],[Amount]])</f>
        <v>43030</v>
      </c>
      <c r="G760">
        <f>SUMIF(tblSales[[#Headers],[Region]]:tblSales[[#This Row],[Region]],tblSales[[#This Row],[Region]],tblSales[[#Headers],[Amount]]:tblSales[[#This Row],[Amount]])</f>
        <v>8960</v>
      </c>
    </row>
    <row r="761" spans="1:7" x14ac:dyDescent="0.25">
      <c r="A761" s="1">
        <v>760</v>
      </c>
      <c r="B761" s="1" t="s">
        <v>150</v>
      </c>
      <c r="C761" s="1" t="s">
        <v>471</v>
      </c>
      <c r="D761" s="1" t="s">
        <v>688</v>
      </c>
      <c r="E761" s="1">
        <v>100</v>
      </c>
      <c r="F761">
        <f>SUM(tblSales[[#Headers],[Amount]]:tblSales[[#This Row],[Amount]])</f>
        <v>43130</v>
      </c>
      <c r="G761">
        <f>SUMIF(tblSales[[#Headers],[Region]]:tblSales[[#This Row],[Region]],tblSales[[#This Row],[Region]],tblSales[[#Headers],[Amount]]:tblSales[[#This Row],[Amount]])</f>
        <v>8050</v>
      </c>
    </row>
    <row r="762" spans="1:7" x14ac:dyDescent="0.25">
      <c r="A762" s="1">
        <v>761</v>
      </c>
      <c r="B762" s="1" t="s">
        <v>150</v>
      </c>
      <c r="C762" s="1" t="s">
        <v>382</v>
      </c>
      <c r="D762" s="1" t="s">
        <v>687</v>
      </c>
      <c r="E762" s="1">
        <v>20</v>
      </c>
      <c r="F762">
        <f>SUM(tblSales[[#Headers],[Amount]]:tblSales[[#This Row],[Amount]])</f>
        <v>43150</v>
      </c>
      <c r="G762">
        <f>SUMIF(tblSales[[#Headers],[Region]]:tblSales[[#This Row],[Region]],tblSales[[#This Row],[Region]],tblSales[[#Headers],[Amount]]:tblSales[[#This Row],[Amount]])</f>
        <v>8960</v>
      </c>
    </row>
    <row r="763" spans="1:7" x14ac:dyDescent="0.25">
      <c r="A763" s="1">
        <v>762</v>
      </c>
      <c r="B763" s="1" t="s">
        <v>104</v>
      </c>
      <c r="C763" s="1" t="s">
        <v>105</v>
      </c>
      <c r="D763" s="1" t="s">
        <v>685</v>
      </c>
      <c r="E763" s="1">
        <v>30</v>
      </c>
      <c r="F763">
        <f>SUM(tblSales[[#Headers],[Amount]]:tblSales[[#This Row],[Amount]])</f>
        <v>43180</v>
      </c>
      <c r="G763">
        <f>SUMIF(tblSales[[#Headers],[Region]]:tblSales[[#This Row],[Region]],tblSales[[#This Row],[Region]],tblSales[[#Headers],[Amount]]:tblSales[[#This Row],[Amount]])</f>
        <v>8990</v>
      </c>
    </row>
    <row r="764" spans="1:7" x14ac:dyDescent="0.25">
      <c r="A764" s="1">
        <v>763</v>
      </c>
      <c r="B764" s="1" t="s">
        <v>516</v>
      </c>
      <c r="C764" s="1" t="s">
        <v>219</v>
      </c>
      <c r="D764" s="1" t="s">
        <v>686</v>
      </c>
      <c r="E764" s="1">
        <v>60</v>
      </c>
      <c r="F764">
        <f>SUM(tblSales[[#Headers],[Amount]]:tblSales[[#This Row],[Amount]])</f>
        <v>43240</v>
      </c>
      <c r="G764">
        <f>SUMIF(tblSales[[#Headers],[Region]]:tblSales[[#This Row],[Region]],tblSales[[#This Row],[Region]],tblSales[[#Headers],[Amount]]:tblSales[[#This Row],[Amount]])</f>
        <v>8610</v>
      </c>
    </row>
    <row r="765" spans="1:7" x14ac:dyDescent="0.25">
      <c r="A765" s="1">
        <v>764</v>
      </c>
      <c r="B765" s="1" t="s">
        <v>57</v>
      </c>
      <c r="C765" s="1" t="s">
        <v>58</v>
      </c>
      <c r="D765" s="1" t="s">
        <v>687</v>
      </c>
      <c r="E765" s="1">
        <v>50</v>
      </c>
      <c r="F765">
        <f>SUM(tblSales[[#Headers],[Amount]]:tblSales[[#This Row],[Amount]])</f>
        <v>43290</v>
      </c>
      <c r="G765">
        <f>SUMIF(tblSales[[#Headers],[Region]]:tblSales[[#This Row],[Region]],tblSales[[#This Row],[Region]],tblSales[[#Headers],[Amount]]:tblSales[[#This Row],[Amount]])</f>
        <v>9010</v>
      </c>
    </row>
    <row r="766" spans="1:7" x14ac:dyDescent="0.25">
      <c r="A766" s="1">
        <v>765</v>
      </c>
      <c r="B766" s="1" t="s">
        <v>57</v>
      </c>
      <c r="C766" s="1" t="s">
        <v>130</v>
      </c>
      <c r="D766" s="1" t="s">
        <v>687</v>
      </c>
      <c r="E766" s="1">
        <v>20</v>
      </c>
      <c r="F766">
        <f>SUM(tblSales[[#Headers],[Amount]]:tblSales[[#This Row],[Amount]])</f>
        <v>43310</v>
      </c>
      <c r="G766">
        <f>SUMIF(tblSales[[#Headers],[Region]]:tblSales[[#This Row],[Region]],tblSales[[#This Row],[Region]],tblSales[[#Headers],[Amount]]:tblSales[[#This Row],[Amount]])</f>
        <v>9030</v>
      </c>
    </row>
    <row r="767" spans="1:7" x14ac:dyDescent="0.25">
      <c r="A767" s="1">
        <v>766</v>
      </c>
      <c r="B767" s="1" t="s">
        <v>57</v>
      </c>
      <c r="C767" s="1" t="s">
        <v>551</v>
      </c>
      <c r="D767" s="1" t="s">
        <v>688</v>
      </c>
      <c r="E767" s="1">
        <v>100</v>
      </c>
      <c r="F767">
        <f>SUM(tblSales[[#Headers],[Amount]]:tblSales[[#This Row],[Amount]])</f>
        <v>43410</v>
      </c>
      <c r="G767">
        <f>SUMIF(tblSales[[#Headers],[Region]]:tblSales[[#This Row],[Region]],tblSales[[#This Row],[Region]],tblSales[[#Headers],[Amount]]:tblSales[[#This Row],[Amount]])</f>
        <v>8150</v>
      </c>
    </row>
    <row r="768" spans="1:7" x14ac:dyDescent="0.25">
      <c r="A768" s="1">
        <v>767</v>
      </c>
      <c r="B768" s="1" t="s">
        <v>57</v>
      </c>
      <c r="C768" s="1" t="s">
        <v>643</v>
      </c>
      <c r="D768" s="1" t="s">
        <v>689</v>
      </c>
      <c r="E768" s="1">
        <v>10</v>
      </c>
      <c r="F768">
        <f>SUM(tblSales[[#Headers],[Amount]]:tblSales[[#This Row],[Amount]])</f>
        <v>43420</v>
      </c>
      <c r="G768">
        <f>SUMIF(tblSales[[#Headers],[Region]]:tblSales[[#This Row],[Region]],tblSales[[#This Row],[Region]],tblSales[[#Headers],[Amount]]:tblSales[[#This Row],[Amount]])</f>
        <v>8640</v>
      </c>
    </row>
    <row r="769" spans="1:7" x14ac:dyDescent="0.25">
      <c r="A769" s="1">
        <v>768</v>
      </c>
      <c r="B769" s="1" t="s">
        <v>57</v>
      </c>
      <c r="C769" s="1" t="s">
        <v>526</v>
      </c>
      <c r="D769" s="1" t="s">
        <v>689</v>
      </c>
      <c r="E769" s="1">
        <v>100</v>
      </c>
      <c r="F769">
        <f>SUM(tblSales[[#Headers],[Amount]]:tblSales[[#This Row],[Amount]])</f>
        <v>43520</v>
      </c>
      <c r="G769">
        <f>SUMIF(tblSales[[#Headers],[Region]]:tblSales[[#This Row],[Region]],tblSales[[#This Row],[Region]],tblSales[[#Headers],[Amount]]:tblSales[[#This Row],[Amount]])</f>
        <v>8740</v>
      </c>
    </row>
    <row r="770" spans="1:7" x14ac:dyDescent="0.25">
      <c r="A770" s="1">
        <v>769</v>
      </c>
      <c r="B770" s="1" t="s">
        <v>57</v>
      </c>
      <c r="C770" s="1" t="s">
        <v>568</v>
      </c>
      <c r="D770" s="1" t="s">
        <v>686</v>
      </c>
      <c r="E770" s="1">
        <v>30</v>
      </c>
      <c r="F770">
        <f>SUM(tblSales[[#Headers],[Amount]]:tblSales[[#This Row],[Amount]])</f>
        <v>43550</v>
      </c>
      <c r="G770">
        <f>SUMIF(tblSales[[#Headers],[Region]]:tblSales[[#This Row],[Region]],tblSales[[#This Row],[Region]],tblSales[[#Headers],[Amount]]:tblSales[[#This Row],[Amount]])</f>
        <v>8640</v>
      </c>
    </row>
    <row r="771" spans="1:7" x14ac:dyDescent="0.25">
      <c r="A771" s="1">
        <v>770</v>
      </c>
      <c r="B771" s="1" t="s">
        <v>57</v>
      </c>
      <c r="C771" s="1" t="s">
        <v>315</v>
      </c>
      <c r="D771" s="1" t="s">
        <v>686</v>
      </c>
      <c r="E771" s="1">
        <v>20</v>
      </c>
      <c r="F771">
        <f>SUM(tblSales[[#Headers],[Amount]]:tblSales[[#This Row],[Amount]])</f>
        <v>43570</v>
      </c>
      <c r="G771">
        <f>SUMIF(tblSales[[#Headers],[Region]]:tblSales[[#This Row],[Region]],tblSales[[#This Row],[Region]],tblSales[[#Headers],[Amount]]:tblSales[[#This Row],[Amount]])</f>
        <v>8660</v>
      </c>
    </row>
    <row r="772" spans="1:7" x14ac:dyDescent="0.25">
      <c r="A772" s="1">
        <v>771</v>
      </c>
      <c r="B772" s="1" t="s">
        <v>540</v>
      </c>
      <c r="C772" s="1" t="s">
        <v>541</v>
      </c>
      <c r="D772" s="1" t="s">
        <v>685</v>
      </c>
      <c r="E772" s="1">
        <v>20</v>
      </c>
      <c r="F772">
        <f>SUM(tblSales[[#Headers],[Amount]]:tblSales[[#This Row],[Amount]])</f>
        <v>43590</v>
      </c>
      <c r="G772">
        <f>SUMIF(tblSales[[#Headers],[Region]]:tblSales[[#This Row],[Region]],tblSales[[#This Row],[Region]],tblSales[[#Headers],[Amount]]:tblSales[[#This Row],[Amount]])</f>
        <v>9010</v>
      </c>
    </row>
    <row r="773" spans="1:7" x14ac:dyDescent="0.25">
      <c r="A773" s="1">
        <v>772</v>
      </c>
      <c r="B773" s="1" t="s">
        <v>540</v>
      </c>
      <c r="C773" s="1" t="s">
        <v>199</v>
      </c>
      <c r="D773" s="1" t="s">
        <v>688</v>
      </c>
      <c r="E773" s="1">
        <v>10</v>
      </c>
      <c r="F773">
        <f>SUM(tblSales[[#Headers],[Amount]]:tblSales[[#This Row],[Amount]])</f>
        <v>43600</v>
      </c>
      <c r="G773">
        <f>SUMIF(tblSales[[#Headers],[Region]]:tblSales[[#This Row],[Region]],tblSales[[#This Row],[Region]],tblSales[[#Headers],[Amount]]:tblSales[[#This Row],[Amount]])</f>
        <v>8160</v>
      </c>
    </row>
    <row r="774" spans="1:7" x14ac:dyDescent="0.25">
      <c r="A774" s="1">
        <v>773</v>
      </c>
      <c r="B774" s="1" t="s">
        <v>11</v>
      </c>
      <c r="C774" s="1" t="s">
        <v>12</v>
      </c>
      <c r="D774" s="1" t="s">
        <v>685</v>
      </c>
      <c r="E774" s="1">
        <v>40</v>
      </c>
      <c r="F774">
        <f>SUM(tblSales[[#Headers],[Amount]]:tblSales[[#This Row],[Amount]])</f>
        <v>43640</v>
      </c>
      <c r="G774">
        <f>SUMIF(tblSales[[#Headers],[Region]]:tblSales[[#This Row],[Region]],tblSales[[#This Row],[Region]],tblSales[[#Headers],[Amount]]:tblSales[[#This Row],[Amount]])</f>
        <v>9050</v>
      </c>
    </row>
    <row r="775" spans="1:7" x14ac:dyDescent="0.25">
      <c r="A775" s="1">
        <v>774</v>
      </c>
      <c r="B775" s="1" t="s">
        <v>11</v>
      </c>
      <c r="C775" s="1" t="s">
        <v>546</v>
      </c>
      <c r="D775" s="1" t="s">
        <v>687</v>
      </c>
      <c r="E775" s="1">
        <v>40</v>
      </c>
      <c r="F775">
        <f>SUM(tblSales[[#Headers],[Amount]]:tblSales[[#This Row],[Amount]])</f>
        <v>43680</v>
      </c>
      <c r="G775">
        <f>SUMIF(tblSales[[#Headers],[Region]]:tblSales[[#This Row],[Region]],tblSales[[#This Row],[Region]],tblSales[[#Headers],[Amount]]:tblSales[[#This Row],[Amount]])</f>
        <v>9070</v>
      </c>
    </row>
    <row r="776" spans="1:7" x14ac:dyDescent="0.25">
      <c r="A776" s="1">
        <v>775</v>
      </c>
      <c r="B776" s="1" t="s">
        <v>11</v>
      </c>
      <c r="C776" s="1" t="s">
        <v>108</v>
      </c>
      <c r="D776" s="1" t="s">
        <v>686</v>
      </c>
      <c r="E776" s="1">
        <v>60</v>
      </c>
      <c r="F776">
        <f>SUM(tblSales[[#Headers],[Amount]]:tblSales[[#This Row],[Amount]])</f>
        <v>43740</v>
      </c>
      <c r="G776">
        <f>SUMIF(tblSales[[#Headers],[Region]]:tblSales[[#This Row],[Region]],tblSales[[#This Row],[Region]],tblSales[[#Headers],[Amount]]:tblSales[[#This Row],[Amount]])</f>
        <v>8720</v>
      </c>
    </row>
    <row r="777" spans="1:7" x14ac:dyDescent="0.25">
      <c r="A777" s="1">
        <v>776</v>
      </c>
      <c r="B777" s="1" t="s">
        <v>663</v>
      </c>
      <c r="C777" s="1" t="s">
        <v>546</v>
      </c>
      <c r="D777" s="1" t="s">
        <v>685</v>
      </c>
      <c r="E777" s="1">
        <v>90</v>
      </c>
      <c r="F777">
        <f>SUM(tblSales[[#Headers],[Amount]]:tblSales[[#This Row],[Amount]])</f>
        <v>43830</v>
      </c>
      <c r="G777">
        <f>SUMIF(tblSales[[#Headers],[Region]]:tblSales[[#This Row],[Region]],tblSales[[#This Row],[Region]],tblSales[[#Headers],[Amount]]:tblSales[[#This Row],[Amount]])</f>
        <v>9140</v>
      </c>
    </row>
    <row r="778" spans="1:7" x14ac:dyDescent="0.25">
      <c r="A778" s="1">
        <v>777</v>
      </c>
      <c r="B778" s="1" t="s">
        <v>19</v>
      </c>
      <c r="C778" s="1" t="s">
        <v>20</v>
      </c>
      <c r="D778" s="1" t="s">
        <v>685</v>
      </c>
      <c r="E778" s="1">
        <v>50</v>
      </c>
      <c r="F778">
        <f>SUM(tblSales[[#Headers],[Amount]]:tblSales[[#This Row],[Amount]])</f>
        <v>43880</v>
      </c>
      <c r="G778">
        <f>SUMIF(tblSales[[#Headers],[Region]]:tblSales[[#This Row],[Region]],tblSales[[#This Row],[Region]],tblSales[[#Headers],[Amount]]:tblSales[[#This Row],[Amount]])</f>
        <v>9190</v>
      </c>
    </row>
    <row r="779" spans="1:7" x14ac:dyDescent="0.25">
      <c r="A779" s="1">
        <v>778</v>
      </c>
      <c r="B779" s="1" t="s">
        <v>19</v>
      </c>
      <c r="C779" s="1" t="s">
        <v>328</v>
      </c>
      <c r="D779" s="1" t="s">
        <v>688</v>
      </c>
      <c r="E779" s="1">
        <v>10</v>
      </c>
      <c r="F779">
        <f>SUM(tblSales[[#Headers],[Amount]]:tblSales[[#This Row],[Amount]])</f>
        <v>43890</v>
      </c>
      <c r="G779">
        <f>SUMIF(tblSales[[#Headers],[Region]]:tblSales[[#This Row],[Region]],tblSales[[#This Row],[Region]],tblSales[[#Headers],[Amount]]:tblSales[[#This Row],[Amount]])</f>
        <v>8170</v>
      </c>
    </row>
    <row r="780" spans="1:7" x14ac:dyDescent="0.25">
      <c r="A780" s="1">
        <v>779</v>
      </c>
      <c r="B780" s="1" t="s">
        <v>19</v>
      </c>
      <c r="C780" s="1" t="s">
        <v>521</v>
      </c>
      <c r="D780" s="1" t="s">
        <v>686</v>
      </c>
      <c r="E780" s="1">
        <v>20</v>
      </c>
      <c r="F780">
        <f>SUM(tblSales[[#Headers],[Amount]]:tblSales[[#This Row],[Amount]])</f>
        <v>43910</v>
      </c>
      <c r="G780">
        <f>SUMIF(tblSales[[#Headers],[Region]]:tblSales[[#This Row],[Region]],tblSales[[#This Row],[Region]],tblSales[[#Headers],[Amount]]:tblSales[[#This Row],[Amount]])</f>
        <v>8740</v>
      </c>
    </row>
    <row r="781" spans="1:7" x14ac:dyDescent="0.25">
      <c r="A781" s="1">
        <v>780</v>
      </c>
      <c r="B781" s="1" t="s">
        <v>19</v>
      </c>
      <c r="C781" s="1" t="s">
        <v>489</v>
      </c>
      <c r="D781" s="1" t="s">
        <v>685</v>
      </c>
      <c r="E781" s="1">
        <v>60</v>
      </c>
      <c r="F781">
        <f>SUM(tblSales[[#Headers],[Amount]]:tblSales[[#This Row],[Amount]])</f>
        <v>43970</v>
      </c>
      <c r="G781">
        <f>SUMIF(tblSales[[#Headers],[Region]]:tblSales[[#This Row],[Region]],tblSales[[#This Row],[Region]],tblSales[[#Headers],[Amount]]:tblSales[[#This Row],[Amount]])</f>
        <v>9250</v>
      </c>
    </row>
    <row r="782" spans="1:7" x14ac:dyDescent="0.25">
      <c r="A782" s="1">
        <v>781</v>
      </c>
      <c r="B782" s="1" t="s">
        <v>411</v>
      </c>
      <c r="C782" s="1" t="s">
        <v>412</v>
      </c>
      <c r="D782" s="1" t="s">
        <v>689</v>
      </c>
      <c r="E782" s="1">
        <v>60</v>
      </c>
      <c r="F782">
        <f>SUM(tblSales[[#Headers],[Amount]]:tblSales[[#This Row],[Amount]])</f>
        <v>44030</v>
      </c>
      <c r="G782">
        <f>SUMIF(tblSales[[#Headers],[Region]]:tblSales[[#This Row],[Region]],tblSales[[#This Row],[Region]],tblSales[[#Headers],[Amount]]:tblSales[[#This Row],[Amount]])</f>
        <v>8800</v>
      </c>
    </row>
    <row r="783" spans="1:7" x14ac:dyDescent="0.25">
      <c r="A783" s="1">
        <v>782</v>
      </c>
      <c r="B783" s="1" t="s">
        <v>411</v>
      </c>
      <c r="C783" s="1" t="s">
        <v>439</v>
      </c>
      <c r="D783" s="1" t="s">
        <v>689</v>
      </c>
      <c r="E783" s="1">
        <v>70</v>
      </c>
      <c r="F783">
        <f>SUM(tblSales[[#Headers],[Amount]]:tblSales[[#This Row],[Amount]])</f>
        <v>44100</v>
      </c>
      <c r="G783">
        <f>SUMIF(tblSales[[#Headers],[Region]]:tblSales[[#This Row],[Region]],tblSales[[#This Row],[Region]],tblSales[[#Headers],[Amount]]:tblSales[[#This Row],[Amount]])</f>
        <v>8870</v>
      </c>
    </row>
    <row r="784" spans="1:7" x14ac:dyDescent="0.25">
      <c r="A784" s="1">
        <v>783</v>
      </c>
      <c r="B784" s="1" t="s">
        <v>411</v>
      </c>
      <c r="C784" s="1" t="s">
        <v>304</v>
      </c>
      <c r="D784" s="1" t="s">
        <v>687</v>
      </c>
      <c r="E784" s="1">
        <v>30</v>
      </c>
      <c r="F784">
        <f>SUM(tblSales[[#Headers],[Amount]]:tblSales[[#This Row],[Amount]])</f>
        <v>44130</v>
      </c>
      <c r="G784">
        <f>SUMIF(tblSales[[#Headers],[Region]]:tblSales[[#This Row],[Region]],tblSales[[#This Row],[Region]],tblSales[[#Headers],[Amount]]:tblSales[[#This Row],[Amount]])</f>
        <v>9100</v>
      </c>
    </row>
    <row r="785" spans="1:7" x14ac:dyDescent="0.25">
      <c r="A785" s="1">
        <v>784</v>
      </c>
      <c r="B785" s="1" t="s">
        <v>411</v>
      </c>
      <c r="C785" s="1" t="s">
        <v>414</v>
      </c>
      <c r="D785" s="1" t="s">
        <v>685</v>
      </c>
      <c r="E785" s="1">
        <v>40</v>
      </c>
      <c r="F785">
        <f>SUM(tblSales[[#Headers],[Amount]]:tblSales[[#This Row],[Amount]])</f>
        <v>44170</v>
      </c>
      <c r="G785">
        <f>SUMIF(tblSales[[#Headers],[Region]]:tblSales[[#This Row],[Region]],tblSales[[#This Row],[Region]],tblSales[[#Headers],[Amount]]:tblSales[[#This Row],[Amount]])</f>
        <v>9290</v>
      </c>
    </row>
    <row r="786" spans="1:7" x14ac:dyDescent="0.25">
      <c r="A786" s="1">
        <v>785</v>
      </c>
      <c r="B786" s="1" t="s">
        <v>137</v>
      </c>
      <c r="C786" s="1" t="s">
        <v>138</v>
      </c>
      <c r="D786" s="1" t="s">
        <v>688</v>
      </c>
      <c r="E786" s="1">
        <v>90</v>
      </c>
      <c r="F786">
        <f>SUM(tblSales[[#Headers],[Amount]]:tblSales[[#This Row],[Amount]])</f>
        <v>44260</v>
      </c>
      <c r="G786">
        <f>SUMIF(tblSales[[#Headers],[Region]]:tblSales[[#This Row],[Region]],tblSales[[#This Row],[Region]],tblSales[[#Headers],[Amount]]:tblSales[[#This Row],[Amount]])</f>
        <v>8260</v>
      </c>
    </row>
    <row r="787" spans="1:7" x14ac:dyDescent="0.25">
      <c r="A787" s="1">
        <v>786</v>
      </c>
      <c r="B787" s="1" t="s">
        <v>137</v>
      </c>
      <c r="C787" s="1" t="s">
        <v>220</v>
      </c>
      <c r="D787" s="1" t="s">
        <v>685</v>
      </c>
      <c r="E787" s="1">
        <v>40</v>
      </c>
      <c r="F787">
        <f>SUM(tblSales[[#Headers],[Amount]]:tblSales[[#This Row],[Amount]])</f>
        <v>44300</v>
      </c>
      <c r="G787">
        <f>SUMIF(tblSales[[#Headers],[Region]]:tblSales[[#This Row],[Region]],tblSales[[#This Row],[Region]],tblSales[[#Headers],[Amount]]:tblSales[[#This Row],[Amount]])</f>
        <v>9330</v>
      </c>
    </row>
    <row r="788" spans="1:7" x14ac:dyDescent="0.25">
      <c r="A788" s="1">
        <v>787</v>
      </c>
      <c r="B788" s="1" t="s">
        <v>137</v>
      </c>
      <c r="C788" s="1" t="s">
        <v>359</v>
      </c>
      <c r="D788" s="1" t="s">
        <v>685</v>
      </c>
      <c r="E788" s="1">
        <v>20</v>
      </c>
      <c r="F788">
        <f>SUM(tblSales[[#Headers],[Amount]]:tblSales[[#This Row],[Amount]])</f>
        <v>44320</v>
      </c>
      <c r="G788">
        <f>SUMIF(tblSales[[#Headers],[Region]]:tblSales[[#This Row],[Region]],tblSales[[#This Row],[Region]],tblSales[[#Headers],[Amount]]:tblSales[[#This Row],[Amount]])</f>
        <v>9350</v>
      </c>
    </row>
    <row r="789" spans="1:7" x14ac:dyDescent="0.25">
      <c r="A789" s="1">
        <v>788</v>
      </c>
      <c r="B789" s="1" t="s">
        <v>137</v>
      </c>
      <c r="C789" s="1" t="s">
        <v>91</v>
      </c>
      <c r="D789" s="1" t="s">
        <v>686</v>
      </c>
      <c r="E789" s="1">
        <v>70</v>
      </c>
      <c r="F789">
        <f>SUM(tblSales[[#Headers],[Amount]]:tblSales[[#This Row],[Amount]])</f>
        <v>44390</v>
      </c>
      <c r="G789">
        <f>SUMIF(tblSales[[#Headers],[Region]]:tblSales[[#This Row],[Region]],tblSales[[#This Row],[Region]],tblSales[[#Headers],[Amount]]:tblSales[[#This Row],[Amount]])</f>
        <v>8810</v>
      </c>
    </row>
    <row r="790" spans="1:7" x14ac:dyDescent="0.25">
      <c r="A790" s="1">
        <v>789</v>
      </c>
      <c r="B790" s="1" t="s">
        <v>585</v>
      </c>
      <c r="C790" s="1" t="s">
        <v>159</v>
      </c>
      <c r="D790" s="1" t="s">
        <v>687</v>
      </c>
      <c r="E790" s="1">
        <v>10</v>
      </c>
      <c r="F790">
        <f>SUM(tblSales[[#Headers],[Amount]]:tblSales[[#This Row],[Amount]])</f>
        <v>44400</v>
      </c>
      <c r="G790">
        <f>SUMIF(tblSales[[#Headers],[Region]]:tblSales[[#This Row],[Region]],tblSales[[#This Row],[Region]],tblSales[[#Headers],[Amount]]:tblSales[[#This Row],[Amount]])</f>
        <v>9110</v>
      </c>
    </row>
    <row r="791" spans="1:7" x14ac:dyDescent="0.25">
      <c r="A791" s="1">
        <v>790</v>
      </c>
      <c r="B791" s="1" t="s">
        <v>585</v>
      </c>
      <c r="C791" s="1" t="s">
        <v>248</v>
      </c>
      <c r="D791" s="1" t="s">
        <v>689</v>
      </c>
      <c r="E791" s="1">
        <v>30</v>
      </c>
      <c r="F791">
        <f>SUM(tblSales[[#Headers],[Amount]]:tblSales[[#This Row],[Amount]])</f>
        <v>44430</v>
      </c>
      <c r="G791">
        <f>SUMIF(tblSales[[#Headers],[Region]]:tblSales[[#This Row],[Region]],tblSales[[#This Row],[Region]],tblSales[[#Headers],[Amount]]:tblSales[[#This Row],[Amount]])</f>
        <v>8900</v>
      </c>
    </row>
    <row r="792" spans="1:7" x14ac:dyDescent="0.25">
      <c r="A792" s="1">
        <v>791</v>
      </c>
      <c r="B792" s="1" t="s">
        <v>585</v>
      </c>
      <c r="C792" s="1" t="s">
        <v>510</v>
      </c>
      <c r="D792" s="1" t="s">
        <v>685</v>
      </c>
      <c r="E792" s="1">
        <v>40</v>
      </c>
      <c r="F792">
        <f>SUM(tblSales[[#Headers],[Amount]]:tblSales[[#This Row],[Amount]])</f>
        <v>44470</v>
      </c>
      <c r="G792">
        <f>SUMIF(tblSales[[#Headers],[Region]]:tblSales[[#This Row],[Region]],tblSales[[#This Row],[Region]],tblSales[[#Headers],[Amount]]:tblSales[[#This Row],[Amount]])</f>
        <v>9390</v>
      </c>
    </row>
    <row r="793" spans="1:7" x14ac:dyDescent="0.25">
      <c r="A793" s="1">
        <v>792</v>
      </c>
      <c r="B793" s="1" t="s">
        <v>585</v>
      </c>
      <c r="C793" s="1" t="s">
        <v>112</v>
      </c>
      <c r="D793" s="1" t="s">
        <v>686</v>
      </c>
      <c r="E793" s="1">
        <v>70</v>
      </c>
      <c r="F793">
        <f>SUM(tblSales[[#Headers],[Amount]]:tblSales[[#This Row],[Amount]])</f>
        <v>44540</v>
      </c>
      <c r="G793">
        <f>SUMIF(tblSales[[#Headers],[Region]]:tblSales[[#This Row],[Region]],tblSales[[#This Row],[Region]],tblSales[[#Headers],[Amount]]:tblSales[[#This Row],[Amount]])</f>
        <v>8880</v>
      </c>
    </row>
    <row r="794" spans="1:7" x14ac:dyDescent="0.25">
      <c r="A794" s="1">
        <v>793</v>
      </c>
      <c r="B794" s="1" t="s">
        <v>186</v>
      </c>
      <c r="C794" s="1" t="s">
        <v>114</v>
      </c>
      <c r="D794" s="1" t="s">
        <v>685</v>
      </c>
      <c r="E794" s="1">
        <v>30</v>
      </c>
      <c r="F794">
        <f>SUM(tblSales[[#Headers],[Amount]]:tblSales[[#This Row],[Amount]])</f>
        <v>44570</v>
      </c>
      <c r="G794">
        <f>SUMIF(tblSales[[#Headers],[Region]]:tblSales[[#This Row],[Region]],tblSales[[#This Row],[Region]],tblSales[[#Headers],[Amount]]:tblSales[[#This Row],[Amount]])</f>
        <v>9420</v>
      </c>
    </row>
    <row r="795" spans="1:7" x14ac:dyDescent="0.25">
      <c r="A795" s="1">
        <v>794</v>
      </c>
      <c r="B795" s="1" t="s">
        <v>186</v>
      </c>
      <c r="C795" s="1" t="s">
        <v>387</v>
      </c>
      <c r="D795" s="1" t="s">
        <v>687</v>
      </c>
      <c r="E795" s="1">
        <v>20</v>
      </c>
      <c r="F795">
        <f>SUM(tblSales[[#Headers],[Amount]]:tblSales[[#This Row],[Amount]])</f>
        <v>44590</v>
      </c>
      <c r="G795">
        <f>SUMIF(tblSales[[#Headers],[Region]]:tblSales[[#This Row],[Region]],tblSales[[#This Row],[Region]],tblSales[[#Headers],[Amount]]:tblSales[[#This Row],[Amount]])</f>
        <v>9130</v>
      </c>
    </row>
    <row r="796" spans="1:7" x14ac:dyDescent="0.25">
      <c r="A796" s="1">
        <v>795</v>
      </c>
      <c r="B796" s="1" t="s">
        <v>576</v>
      </c>
      <c r="C796" s="1" t="s">
        <v>577</v>
      </c>
      <c r="D796" s="1" t="s">
        <v>687</v>
      </c>
      <c r="E796" s="1">
        <v>70</v>
      </c>
      <c r="F796">
        <f>SUM(tblSales[[#Headers],[Amount]]:tblSales[[#This Row],[Amount]])</f>
        <v>44660</v>
      </c>
      <c r="G796">
        <f>SUMIF(tblSales[[#Headers],[Region]]:tblSales[[#This Row],[Region]],tblSales[[#This Row],[Region]],tblSales[[#Headers],[Amount]]:tblSales[[#This Row],[Amount]])</f>
        <v>9200</v>
      </c>
    </row>
    <row r="797" spans="1:7" x14ac:dyDescent="0.25">
      <c r="A797" s="1">
        <v>796</v>
      </c>
      <c r="B797" s="1" t="s">
        <v>43</v>
      </c>
      <c r="C797" s="1" t="s">
        <v>44</v>
      </c>
      <c r="D797" s="1" t="s">
        <v>687</v>
      </c>
      <c r="E797" s="1">
        <v>80</v>
      </c>
      <c r="F797">
        <f>SUM(tblSales[[#Headers],[Amount]]:tblSales[[#This Row],[Amount]])</f>
        <v>44740</v>
      </c>
      <c r="G797">
        <f>SUMIF(tblSales[[#Headers],[Region]]:tblSales[[#This Row],[Region]],tblSales[[#This Row],[Region]],tblSales[[#Headers],[Amount]]:tblSales[[#This Row],[Amount]])</f>
        <v>9280</v>
      </c>
    </row>
    <row r="798" spans="1:7" x14ac:dyDescent="0.25">
      <c r="A798" s="1">
        <v>797</v>
      </c>
      <c r="B798" s="1" t="s">
        <v>43</v>
      </c>
      <c r="C798" s="1" t="s">
        <v>483</v>
      </c>
      <c r="D798" s="1" t="s">
        <v>687</v>
      </c>
      <c r="E798" s="1">
        <v>30</v>
      </c>
      <c r="F798">
        <f>SUM(tblSales[[#Headers],[Amount]]:tblSales[[#This Row],[Amount]])</f>
        <v>44770</v>
      </c>
      <c r="G798">
        <f>SUMIF(tblSales[[#Headers],[Region]]:tblSales[[#This Row],[Region]],tblSales[[#This Row],[Region]],tblSales[[#Headers],[Amount]]:tblSales[[#This Row],[Amount]])</f>
        <v>9310</v>
      </c>
    </row>
    <row r="799" spans="1:7" x14ac:dyDescent="0.25">
      <c r="A799" s="1">
        <v>798</v>
      </c>
      <c r="B799" s="1" t="s">
        <v>43</v>
      </c>
      <c r="C799" s="1" t="s">
        <v>553</v>
      </c>
      <c r="D799" s="1" t="s">
        <v>688</v>
      </c>
      <c r="E799" s="1">
        <v>80</v>
      </c>
      <c r="F799">
        <f>SUM(tblSales[[#Headers],[Amount]]:tblSales[[#This Row],[Amount]])</f>
        <v>44850</v>
      </c>
      <c r="G799">
        <f>SUMIF(tblSales[[#Headers],[Region]]:tblSales[[#This Row],[Region]],tblSales[[#This Row],[Region]],tblSales[[#Headers],[Amount]]:tblSales[[#This Row],[Amount]])</f>
        <v>8340</v>
      </c>
    </row>
    <row r="800" spans="1:7" x14ac:dyDescent="0.25">
      <c r="A800" s="1">
        <v>799</v>
      </c>
      <c r="B800" s="1" t="s">
        <v>259</v>
      </c>
      <c r="C800" s="1" t="s">
        <v>260</v>
      </c>
      <c r="D800" s="1" t="s">
        <v>687</v>
      </c>
      <c r="E800" s="1">
        <v>30</v>
      </c>
      <c r="F800">
        <f>SUM(tblSales[[#Headers],[Amount]]:tblSales[[#This Row],[Amount]])</f>
        <v>44880</v>
      </c>
      <c r="G800">
        <f>SUMIF(tblSales[[#Headers],[Region]]:tblSales[[#This Row],[Region]],tblSales[[#This Row],[Region]],tblSales[[#Headers],[Amount]]:tblSales[[#This Row],[Amount]])</f>
        <v>9340</v>
      </c>
    </row>
    <row r="801" spans="1:7" x14ac:dyDescent="0.25">
      <c r="A801" s="1">
        <v>800</v>
      </c>
      <c r="B801" s="1" t="s">
        <v>602</v>
      </c>
      <c r="C801" s="1" t="s">
        <v>603</v>
      </c>
      <c r="D801" s="1" t="s">
        <v>689</v>
      </c>
      <c r="E801" s="1">
        <v>70</v>
      </c>
      <c r="F801">
        <f>SUM(tblSales[[#Headers],[Amount]]:tblSales[[#This Row],[Amount]])</f>
        <v>44950</v>
      </c>
      <c r="G801">
        <f>SUMIF(tblSales[[#Headers],[Region]]:tblSales[[#This Row],[Region]],tblSales[[#This Row],[Region]],tblSales[[#Headers],[Amount]]:tblSales[[#This Row],[Amount]])</f>
        <v>8970</v>
      </c>
    </row>
    <row r="802" spans="1:7" x14ac:dyDescent="0.25">
      <c r="A802" s="1">
        <v>801</v>
      </c>
      <c r="B802" s="1" t="s">
        <v>176</v>
      </c>
      <c r="C802" s="1" t="s">
        <v>89</v>
      </c>
      <c r="D802" s="1" t="s">
        <v>689</v>
      </c>
      <c r="E802" s="1">
        <v>50</v>
      </c>
      <c r="F802">
        <f>SUM(tblSales[[#Headers],[Amount]]:tblSales[[#This Row],[Amount]])</f>
        <v>45000</v>
      </c>
      <c r="G802">
        <f>SUMIF(tblSales[[#Headers],[Region]]:tblSales[[#This Row],[Region]],tblSales[[#This Row],[Region]],tblSales[[#Headers],[Amount]]:tblSales[[#This Row],[Amount]])</f>
        <v>9020</v>
      </c>
    </row>
    <row r="803" spans="1:7" x14ac:dyDescent="0.25">
      <c r="A803" s="1">
        <v>802</v>
      </c>
      <c r="B803" s="1" t="s">
        <v>176</v>
      </c>
      <c r="C803" s="1" t="s">
        <v>302</v>
      </c>
      <c r="D803" s="1" t="s">
        <v>687</v>
      </c>
      <c r="E803" s="1">
        <v>100</v>
      </c>
      <c r="F803">
        <f>SUM(tblSales[[#Headers],[Amount]]:tblSales[[#This Row],[Amount]])</f>
        <v>45100</v>
      </c>
      <c r="G803">
        <f>SUMIF(tblSales[[#Headers],[Region]]:tblSales[[#This Row],[Region]],tblSales[[#This Row],[Region]],tblSales[[#Headers],[Amount]]:tblSales[[#This Row],[Amount]])</f>
        <v>9440</v>
      </c>
    </row>
    <row r="804" spans="1:7" x14ac:dyDescent="0.25">
      <c r="A804" s="1">
        <v>803</v>
      </c>
      <c r="B804" s="1" t="s">
        <v>176</v>
      </c>
      <c r="C804" s="1" t="s">
        <v>583</v>
      </c>
      <c r="D804" s="1" t="s">
        <v>687</v>
      </c>
      <c r="E804" s="1">
        <v>60</v>
      </c>
      <c r="F804">
        <f>SUM(tblSales[[#Headers],[Amount]]:tblSales[[#This Row],[Amount]])</f>
        <v>45160</v>
      </c>
      <c r="G804">
        <f>SUMIF(tblSales[[#Headers],[Region]]:tblSales[[#This Row],[Region]],tblSales[[#This Row],[Region]],tblSales[[#Headers],[Amount]]:tblSales[[#This Row],[Amount]])</f>
        <v>9500</v>
      </c>
    </row>
    <row r="805" spans="1:7" x14ac:dyDescent="0.25">
      <c r="A805" s="1">
        <v>804</v>
      </c>
      <c r="B805" s="1" t="s">
        <v>176</v>
      </c>
      <c r="C805" s="1" t="s">
        <v>289</v>
      </c>
      <c r="D805" s="1" t="s">
        <v>686</v>
      </c>
      <c r="E805" s="1">
        <v>60</v>
      </c>
      <c r="F805">
        <f>SUM(tblSales[[#Headers],[Amount]]:tblSales[[#This Row],[Amount]])</f>
        <v>45220</v>
      </c>
      <c r="G805">
        <f>SUMIF(tblSales[[#Headers],[Region]]:tblSales[[#This Row],[Region]],tblSales[[#This Row],[Region]],tblSales[[#Headers],[Amount]]:tblSales[[#This Row],[Amount]])</f>
        <v>8940</v>
      </c>
    </row>
    <row r="806" spans="1:7" x14ac:dyDescent="0.25">
      <c r="A806" s="1">
        <v>805</v>
      </c>
      <c r="B806" s="1" t="s">
        <v>176</v>
      </c>
      <c r="C806" s="1" t="s">
        <v>491</v>
      </c>
      <c r="D806" s="1" t="s">
        <v>689</v>
      </c>
      <c r="E806" s="1">
        <v>80</v>
      </c>
      <c r="F806">
        <f>SUM(tblSales[[#Headers],[Amount]]:tblSales[[#This Row],[Amount]])</f>
        <v>45300</v>
      </c>
      <c r="G806">
        <f>SUMIF(tblSales[[#Headers],[Region]]:tblSales[[#This Row],[Region]],tblSales[[#This Row],[Region]],tblSales[[#Headers],[Amount]]:tblSales[[#This Row],[Amount]])</f>
        <v>9100</v>
      </c>
    </row>
    <row r="807" spans="1:7" x14ac:dyDescent="0.25">
      <c r="A807" s="1">
        <v>806</v>
      </c>
      <c r="B807" s="1" t="s">
        <v>309</v>
      </c>
      <c r="C807" s="1" t="s">
        <v>310</v>
      </c>
      <c r="D807" s="1" t="s">
        <v>685</v>
      </c>
      <c r="E807" s="1">
        <v>60</v>
      </c>
      <c r="F807">
        <f>SUM(tblSales[[#Headers],[Amount]]:tblSales[[#This Row],[Amount]])</f>
        <v>45360</v>
      </c>
      <c r="G807">
        <f>SUMIF(tblSales[[#Headers],[Region]]:tblSales[[#This Row],[Region]],tblSales[[#This Row],[Region]],tblSales[[#Headers],[Amount]]:tblSales[[#This Row],[Amount]])</f>
        <v>9480</v>
      </c>
    </row>
    <row r="808" spans="1:7" x14ac:dyDescent="0.25">
      <c r="A808" s="1">
        <v>807</v>
      </c>
      <c r="B808" s="1" t="s">
        <v>309</v>
      </c>
      <c r="C808" s="1" t="s">
        <v>245</v>
      </c>
      <c r="D808" s="1" t="s">
        <v>688</v>
      </c>
      <c r="E808" s="1">
        <v>40</v>
      </c>
      <c r="F808">
        <f>SUM(tblSales[[#Headers],[Amount]]:tblSales[[#This Row],[Amount]])</f>
        <v>45400</v>
      </c>
      <c r="G808">
        <f>SUMIF(tblSales[[#Headers],[Region]]:tblSales[[#This Row],[Region]],tblSales[[#This Row],[Region]],tblSales[[#Headers],[Amount]]:tblSales[[#This Row],[Amount]])</f>
        <v>8380</v>
      </c>
    </row>
    <row r="809" spans="1:7" x14ac:dyDescent="0.25">
      <c r="A809" s="1">
        <v>808</v>
      </c>
      <c r="B809" s="1" t="s">
        <v>94</v>
      </c>
      <c r="C809" s="1" t="s">
        <v>95</v>
      </c>
      <c r="D809" s="1" t="s">
        <v>686</v>
      </c>
      <c r="E809" s="1">
        <v>60</v>
      </c>
      <c r="F809">
        <f>SUM(tblSales[[#Headers],[Amount]]:tblSales[[#This Row],[Amount]])</f>
        <v>45460</v>
      </c>
      <c r="G809">
        <f>SUMIF(tblSales[[#Headers],[Region]]:tblSales[[#This Row],[Region]],tblSales[[#This Row],[Region]],tblSales[[#Headers],[Amount]]:tblSales[[#This Row],[Amount]])</f>
        <v>9000</v>
      </c>
    </row>
    <row r="810" spans="1:7" x14ac:dyDescent="0.25">
      <c r="A810" s="1">
        <v>809</v>
      </c>
      <c r="B810" s="1" t="s">
        <v>94</v>
      </c>
      <c r="C810" s="1" t="s">
        <v>476</v>
      </c>
      <c r="D810" s="1" t="s">
        <v>688</v>
      </c>
      <c r="E810" s="1">
        <v>60</v>
      </c>
      <c r="F810">
        <f>SUM(tblSales[[#Headers],[Amount]]:tblSales[[#This Row],[Amount]])</f>
        <v>45520</v>
      </c>
      <c r="G810">
        <f>SUMIF(tblSales[[#Headers],[Region]]:tblSales[[#This Row],[Region]],tblSales[[#This Row],[Region]],tblSales[[#Headers],[Amount]]:tblSales[[#This Row],[Amount]])</f>
        <v>8440</v>
      </c>
    </row>
    <row r="811" spans="1:7" x14ac:dyDescent="0.25">
      <c r="A811" s="1">
        <v>810</v>
      </c>
      <c r="B811" s="1" t="s">
        <v>94</v>
      </c>
      <c r="C811" s="1" t="s">
        <v>489</v>
      </c>
      <c r="D811" s="1" t="s">
        <v>688</v>
      </c>
      <c r="E811" s="1">
        <v>40</v>
      </c>
      <c r="F811">
        <f>SUM(tblSales[[#Headers],[Amount]]:tblSales[[#This Row],[Amount]])</f>
        <v>45560</v>
      </c>
      <c r="G811">
        <f>SUMIF(tblSales[[#Headers],[Region]]:tblSales[[#This Row],[Region]],tblSales[[#This Row],[Region]],tblSales[[#Headers],[Amount]]:tblSales[[#This Row],[Amount]])</f>
        <v>8480</v>
      </c>
    </row>
    <row r="812" spans="1:7" x14ac:dyDescent="0.25">
      <c r="A812" s="1">
        <v>811</v>
      </c>
      <c r="B812" s="1" t="s">
        <v>94</v>
      </c>
      <c r="C812" s="1" t="s">
        <v>653</v>
      </c>
      <c r="D812" s="1" t="s">
        <v>686</v>
      </c>
      <c r="E812" s="1">
        <v>70</v>
      </c>
      <c r="F812">
        <f>SUM(tblSales[[#Headers],[Amount]]:tblSales[[#This Row],[Amount]])</f>
        <v>45630</v>
      </c>
      <c r="G812">
        <f>SUMIF(tblSales[[#Headers],[Region]]:tblSales[[#This Row],[Region]],tblSales[[#This Row],[Region]],tblSales[[#Headers],[Amount]]:tblSales[[#This Row],[Amount]])</f>
        <v>9070</v>
      </c>
    </row>
    <row r="813" spans="1:7" x14ac:dyDescent="0.25">
      <c r="A813" s="1">
        <v>812</v>
      </c>
      <c r="B813" s="1" t="s">
        <v>17</v>
      </c>
      <c r="C813" s="1" t="s">
        <v>18</v>
      </c>
      <c r="D813" s="1" t="s">
        <v>688</v>
      </c>
      <c r="E813" s="1">
        <v>30</v>
      </c>
      <c r="F813">
        <f>SUM(tblSales[[#Headers],[Amount]]:tblSales[[#This Row],[Amount]])</f>
        <v>45660</v>
      </c>
      <c r="G813">
        <f>SUMIF(tblSales[[#Headers],[Region]]:tblSales[[#This Row],[Region]],tblSales[[#This Row],[Region]],tblSales[[#Headers],[Amount]]:tblSales[[#This Row],[Amount]])</f>
        <v>8510</v>
      </c>
    </row>
    <row r="814" spans="1:7" x14ac:dyDescent="0.25">
      <c r="A814" s="1">
        <v>813</v>
      </c>
      <c r="B814" s="1" t="s">
        <v>17</v>
      </c>
      <c r="C814" s="1" t="s">
        <v>10</v>
      </c>
      <c r="D814" s="1" t="s">
        <v>685</v>
      </c>
      <c r="E814" s="1">
        <v>50</v>
      </c>
      <c r="F814">
        <f>SUM(tblSales[[#Headers],[Amount]]:tblSales[[#This Row],[Amount]])</f>
        <v>45710</v>
      </c>
      <c r="G814">
        <f>SUMIF(tblSales[[#Headers],[Region]]:tblSales[[#This Row],[Region]],tblSales[[#This Row],[Region]],tblSales[[#Headers],[Amount]]:tblSales[[#This Row],[Amount]])</f>
        <v>9530</v>
      </c>
    </row>
    <row r="815" spans="1:7" x14ac:dyDescent="0.25">
      <c r="A815" s="1">
        <v>814</v>
      </c>
      <c r="B815" s="1" t="s">
        <v>17</v>
      </c>
      <c r="C815" s="1" t="s">
        <v>113</v>
      </c>
      <c r="D815" s="1" t="s">
        <v>688</v>
      </c>
      <c r="E815" s="1">
        <v>80</v>
      </c>
      <c r="F815">
        <f>SUM(tblSales[[#Headers],[Amount]]:tblSales[[#This Row],[Amount]])</f>
        <v>45790</v>
      </c>
      <c r="G815">
        <f>SUMIF(tblSales[[#Headers],[Region]]:tblSales[[#This Row],[Region]],tblSales[[#This Row],[Region]],tblSales[[#Headers],[Amount]]:tblSales[[#This Row],[Amount]])</f>
        <v>8590</v>
      </c>
    </row>
    <row r="816" spans="1:7" x14ac:dyDescent="0.25">
      <c r="A816" s="1">
        <v>815</v>
      </c>
      <c r="B816" s="1" t="s">
        <v>17</v>
      </c>
      <c r="C816" s="1" t="s">
        <v>610</v>
      </c>
      <c r="D816" s="1" t="s">
        <v>685</v>
      </c>
      <c r="E816" s="1">
        <v>50</v>
      </c>
      <c r="F816">
        <f>SUM(tblSales[[#Headers],[Amount]]:tblSales[[#This Row],[Amount]])</f>
        <v>45840</v>
      </c>
      <c r="G816">
        <f>SUMIF(tblSales[[#Headers],[Region]]:tblSales[[#This Row],[Region]],tblSales[[#This Row],[Region]],tblSales[[#Headers],[Amount]]:tblSales[[#This Row],[Amount]])</f>
        <v>9580</v>
      </c>
    </row>
    <row r="817" spans="1:7" x14ac:dyDescent="0.25">
      <c r="A817" s="1">
        <v>816</v>
      </c>
      <c r="B817" s="1" t="s">
        <v>502</v>
      </c>
      <c r="C817" s="1" t="s">
        <v>503</v>
      </c>
      <c r="D817" s="1" t="s">
        <v>685</v>
      </c>
      <c r="E817" s="1">
        <v>80</v>
      </c>
      <c r="F817">
        <f>SUM(tblSales[[#Headers],[Amount]]:tblSales[[#This Row],[Amount]])</f>
        <v>45920</v>
      </c>
      <c r="G817">
        <f>SUMIF(tblSales[[#Headers],[Region]]:tblSales[[#This Row],[Region]],tblSales[[#This Row],[Region]],tblSales[[#Headers],[Amount]]:tblSales[[#This Row],[Amount]])</f>
        <v>9660</v>
      </c>
    </row>
    <row r="818" spans="1:7" x14ac:dyDescent="0.25">
      <c r="A818" s="1">
        <v>817</v>
      </c>
      <c r="B818" s="1" t="s">
        <v>502</v>
      </c>
      <c r="C818" s="1" t="s">
        <v>367</v>
      </c>
      <c r="D818" s="1" t="s">
        <v>687</v>
      </c>
      <c r="E818" s="1">
        <v>20</v>
      </c>
      <c r="F818">
        <f>SUM(tblSales[[#Headers],[Amount]]:tblSales[[#This Row],[Amount]])</f>
        <v>45940</v>
      </c>
      <c r="G818">
        <f>SUMIF(tblSales[[#Headers],[Region]]:tblSales[[#This Row],[Region]],tblSales[[#This Row],[Region]],tblSales[[#Headers],[Amount]]:tblSales[[#This Row],[Amount]])</f>
        <v>9520</v>
      </c>
    </row>
    <row r="819" spans="1:7" x14ac:dyDescent="0.25">
      <c r="A819" s="1">
        <v>818</v>
      </c>
      <c r="B819" s="1" t="s">
        <v>493</v>
      </c>
      <c r="C819" s="1" t="s">
        <v>494</v>
      </c>
      <c r="D819" s="1" t="s">
        <v>687</v>
      </c>
      <c r="E819" s="1">
        <v>40</v>
      </c>
      <c r="F819">
        <f>SUM(tblSales[[#Headers],[Amount]]:tblSales[[#This Row],[Amount]])</f>
        <v>45980</v>
      </c>
      <c r="G819">
        <f>SUMIF(tblSales[[#Headers],[Region]]:tblSales[[#This Row],[Region]],tblSales[[#This Row],[Region]],tblSales[[#Headers],[Amount]]:tblSales[[#This Row],[Amount]])</f>
        <v>9560</v>
      </c>
    </row>
    <row r="820" spans="1:7" x14ac:dyDescent="0.25">
      <c r="A820" s="1">
        <v>819</v>
      </c>
      <c r="B820" s="1" t="s">
        <v>493</v>
      </c>
      <c r="C820" s="1" t="s">
        <v>615</v>
      </c>
      <c r="D820" s="1" t="s">
        <v>686</v>
      </c>
      <c r="E820" s="1">
        <v>60</v>
      </c>
      <c r="F820">
        <f>SUM(tblSales[[#Headers],[Amount]]:tblSales[[#This Row],[Amount]])</f>
        <v>46040</v>
      </c>
      <c r="G820">
        <f>SUMIF(tblSales[[#Headers],[Region]]:tblSales[[#This Row],[Region]],tblSales[[#This Row],[Region]],tblSales[[#Headers],[Amount]]:tblSales[[#This Row],[Amount]])</f>
        <v>9130</v>
      </c>
    </row>
    <row r="821" spans="1:7" x14ac:dyDescent="0.25">
      <c r="A821" s="1">
        <v>820</v>
      </c>
      <c r="B821" s="1" t="s">
        <v>446</v>
      </c>
      <c r="C821" s="1" t="s">
        <v>447</v>
      </c>
      <c r="D821" s="1" t="s">
        <v>687</v>
      </c>
      <c r="E821" s="1">
        <v>10</v>
      </c>
      <c r="F821">
        <f>SUM(tblSales[[#Headers],[Amount]]:tblSales[[#This Row],[Amount]])</f>
        <v>46050</v>
      </c>
      <c r="G821">
        <f>SUMIF(tblSales[[#Headers],[Region]]:tblSales[[#This Row],[Region]],tblSales[[#This Row],[Region]],tblSales[[#Headers],[Amount]]:tblSales[[#This Row],[Amount]])</f>
        <v>9570</v>
      </c>
    </row>
    <row r="822" spans="1:7" x14ac:dyDescent="0.25">
      <c r="A822" s="1">
        <v>821</v>
      </c>
      <c r="B822" s="1" t="s">
        <v>446</v>
      </c>
      <c r="C822" s="1" t="s">
        <v>382</v>
      </c>
      <c r="D822" s="1" t="s">
        <v>689</v>
      </c>
      <c r="E822" s="1">
        <v>100</v>
      </c>
      <c r="F822">
        <f>SUM(tblSales[[#Headers],[Amount]]:tblSales[[#This Row],[Amount]])</f>
        <v>46150</v>
      </c>
      <c r="G822">
        <f>SUMIF(tblSales[[#Headers],[Region]]:tblSales[[#This Row],[Region]],tblSales[[#This Row],[Region]],tblSales[[#Headers],[Amount]]:tblSales[[#This Row],[Amount]])</f>
        <v>9200</v>
      </c>
    </row>
    <row r="823" spans="1:7" x14ac:dyDescent="0.25">
      <c r="A823" s="1">
        <v>822</v>
      </c>
      <c r="B823" s="1" t="s">
        <v>650</v>
      </c>
      <c r="C823" s="1" t="s">
        <v>95</v>
      </c>
      <c r="D823" s="1" t="s">
        <v>689</v>
      </c>
      <c r="E823" s="1">
        <v>40</v>
      </c>
      <c r="F823">
        <f>SUM(tblSales[[#Headers],[Amount]]:tblSales[[#This Row],[Amount]])</f>
        <v>46190</v>
      </c>
      <c r="G823">
        <f>SUMIF(tblSales[[#Headers],[Region]]:tblSales[[#This Row],[Region]],tblSales[[#This Row],[Region]],tblSales[[#Headers],[Amount]]:tblSales[[#This Row],[Amount]])</f>
        <v>9240</v>
      </c>
    </row>
    <row r="824" spans="1:7" x14ac:dyDescent="0.25">
      <c r="A824" s="1">
        <v>823</v>
      </c>
      <c r="B824" s="1" t="s">
        <v>218</v>
      </c>
      <c r="C824" s="1" t="s">
        <v>219</v>
      </c>
      <c r="D824" s="1" t="s">
        <v>686</v>
      </c>
      <c r="E824" s="1">
        <v>80</v>
      </c>
      <c r="F824">
        <f>SUM(tblSales[[#Headers],[Amount]]:tblSales[[#This Row],[Amount]])</f>
        <v>46270</v>
      </c>
      <c r="G824">
        <f>SUMIF(tblSales[[#Headers],[Region]]:tblSales[[#This Row],[Region]],tblSales[[#This Row],[Region]],tblSales[[#Headers],[Amount]]:tblSales[[#This Row],[Amount]])</f>
        <v>9210</v>
      </c>
    </row>
    <row r="825" spans="1:7" x14ac:dyDescent="0.25">
      <c r="A825" s="1">
        <v>824</v>
      </c>
      <c r="B825" s="1" t="s">
        <v>218</v>
      </c>
      <c r="C825" s="1" t="s">
        <v>337</v>
      </c>
      <c r="D825" s="1" t="s">
        <v>686</v>
      </c>
      <c r="E825" s="1">
        <v>10</v>
      </c>
      <c r="F825">
        <f>SUM(tblSales[[#Headers],[Amount]]:tblSales[[#This Row],[Amount]])</f>
        <v>46280</v>
      </c>
      <c r="G825">
        <f>SUMIF(tblSales[[#Headers],[Region]]:tblSales[[#This Row],[Region]],tblSales[[#This Row],[Region]],tblSales[[#Headers],[Amount]]:tblSales[[#This Row],[Amount]])</f>
        <v>9220</v>
      </c>
    </row>
    <row r="826" spans="1:7" x14ac:dyDescent="0.25">
      <c r="A826" s="1">
        <v>825</v>
      </c>
      <c r="B826" s="1" t="s">
        <v>82</v>
      </c>
      <c r="C826" s="1" t="s">
        <v>83</v>
      </c>
      <c r="D826" s="1" t="s">
        <v>687</v>
      </c>
      <c r="E826" s="1">
        <v>60</v>
      </c>
      <c r="F826">
        <f>SUM(tblSales[[#Headers],[Amount]]:tblSales[[#This Row],[Amount]])</f>
        <v>46340</v>
      </c>
      <c r="G826">
        <f>SUMIF(tblSales[[#Headers],[Region]]:tblSales[[#This Row],[Region]],tblSales[[#This Row],[Region]],tblSales[[#Headers],[Amount]]:tblSales[[#This Row],[Amount]])</f>
        <v>9630</v>
      </c>
    </row>
    <row r="827" spans="1:7" x14ac:dyDescent="0.25">
      <c r="A827" s="1">
        <v>826</v>
      </c>
      <c r="B827" s="1" t="s">
        <v>82</v>
      </c>
      <c r="C827" s="1" t="s">
        <v>352</v>
      </c>
      <c r="D827" s="1" t="s">
        <v>687</v>
      </c>
      <c r="E827" s="1">
        <v>100</v>
      </c>
      <c r="F827">
        <f>SUM(tblSales[[#Headers],[Amount]]:tblSales[[#This Row],[Amount]])</f>
        <v>46440</v>
      </c>
      <c r="G827">
        <f>SUMIF(tblSales[[#Headers],[Region]]:tblSales[[#This Row],[Region]],tblSales[[#This Row],[Region]],tblSales[[#Headers],[Amount]]:tblSales[[#This Row],[Amount]])</f>
        <v>9730</v>
      </c>
    </row>
    <row r="828" spans="1:7" x14ac:dyDescent="0.25">
      <c r="A828" s="1">
        <v>827</v>
      </c>
      <c r="B828" s="1" t="s">
        <v>128</v>
      </c>
      <c r="C828" s="1" t="s">
        <v>129</v>
      </c>
      <c r="D828" s="1" t="s">
        <v>688</v>
      </c>
      <c r="E828" s="1">
        <v>50</v>
      </c>
      <c r="F828">
        <f>SUM(tblSales[[#Headers],[Amount]]:tblSales[[#This Row],[Amount]])</f>
        <v>46490</v>
      </c>
      <c r="G828">
        <f>SUMIF(tblSales[[#Headers],[Region]]:tblSales[[#This Row],[Region]],tblSales[[#This Row],[Region]],tblSales[[#Headers],[Amount]]:tblSales[[#This Row],[Amount]])</f>
        <v>8640</v>
      </c>
    </row>
    <row r="829" spans="1:7" x14ac:dyDescent="0.25">
      <c r="A829" s="1">
        <v>828</v>
      </c>
      <c r="B829" s="1" t="s">
        <v>128</v>
      </c>
      <c r="C829" s="1" t="s">
        <v>265</v>
      </c>
      <c r="D829" s="1" t="s">
        <v>685</v>
      </c>
      <c r="E829" s="1">
        <v>60</v>
      </c>
      <c r="F829">
        <f>SUM(tblSales[[#Headers],[Amount]]:tblSales[[#This Row],[Amount]])</f>
        <v>46550</v>
      </c>
      <c r="G829">
        <f>SUMIF(tblSales[[#Headers],[Region]]:tblSales[[#This Row],[Region]],tblSales[[#This Row],[Region]],tblSales[[#Headers],[Amount]]:tblSales[[#This Row],[Amount]])</f>
        <v>9720</v>
      </c>
    </row>
    <row r="830" spans="1:7" x14ac:dyDescent="0.25">
      <c r="A830" s="1">
        <v>829</v>
      </c>
      <c r="B830" s="1" t="s">
        <v>128</v>
      </c>
      <c r="C830" s="1" t="s">
        <v>496</v>
      </c>
      <c r="D830" s="1" t="s">
        <v>688</v>
      </c>
      <c r="E830" s="1">
        <v>70</v>
      </c>
      <c r="F830">
        <f>SUM(tblSales[[#Headers],[Amount]]:tblSales[[#This Row],[Amount]])</f>
        <v>46620</v>
      </c>
      <c r="G830">
        <f>SUMIF(tblSales[[#Headers],[Region]]:tblSales[[#This Row],[Region]],tblSales[[#This Row],[Region]],tblSales[[#Headers],[Amount]]:tblSales[[#This Row],[Amount]])</f>
        <v>8710</v>
      </c>
    </row>
    <row r="831" spans="1:7" x14ac:dyDescent="0.25">
      <c r="A831" s="1">
        <v>830</v>
      </c>
      <c r="B831" s="1" t="s">
        <v>128</v>
      </c>
      <c r="C831" s="1" t="s">
        <v>515</v>
      </c>
      <c r="D831" s="1" t="s">
        <v>687</v>
      </c>
      <c r="E831" s="1">
        <v>40</v>
      </c>
      <c r="F831">
        <f>SUM(tblSales[[#Headers],[Amount]]:tblSales[[#This Row],[Amount]])</f>
        <v>46660</v>
      </c>
      <c r="G831">
        <f>SUMIF(tblSales[[#Headers],[Region]]:tblSales[[#This Row],[Region]],tblSales[[#This Row],[Region]],tblSales[[#Headers],[Amount]]:tblSales[[#This Row],[Amount]])</f>
        <v>9770</v>
      </c>
    </row>
    <row r="832" spans="1:7" x14ac:dyDescent="0.25">
      <c r="A832" s="1">
        <v>831</v>
      </c>
      <c r="B832" s="1" t="s">
        <v>235</v>
      </c>
      <c r="C832" s="1" t="s">
        <v>68</v>
      </c>
      <c r="D832" s="1" t="s">
        <v>685</v>
      </c>
      <c r="E832" s="1">
        <v>20</v>
      </c>
      <c r="F832">
        <f>SUM(tblSales[[#Headers],[Amount]]:tblSales[[#This Row],[Amount]])</f>
        <v>46680</v>
      </c>
      <c r="G832">
        <f>SUMIF(tblSales[[#Headers],[Region]]:tblSales[[#This Row],[Region]],tblSales[[#This Row],[Region]],tblSales[[#Headers],[Amount]]:tblSales[[#This Row],[Amount]])</f>
        <v>9740</v>
      </c>
    </row>
    <row r="833" spans="1:7" x14ac:dyDescent="0.25">
      <c r="A833" s="1">
        <v>832</v>
      </c>
      <c r="B833" s="1" t="s">
        <v>235</v>
      </c>
      <c r="C833" s="1" t="s">
        <v>32</v>
      </c>
      <c r="D833" s="1" t="s">
        <v>687</v>
      </c>
      <c r="E833" s="1">
        <v>20</v>
      </c>
      <c r="F833">
        <f>SUM(tblSales[[#Headers],[Amount]]:tblSales[[#This Row],[Amount]])</f>
        <v>46700</v>
      </c>
      <c r="G833">
        <f>SUMIF(tblSales[[#Headers],[Region]]:tblSales[[#This Row],[Region]],tblSales[[#This Row],[Region]],tblSales[[#Headers],[Amount]]:tblSales[[#This Row],[Amount]])</f>
        <v>9790</v>
      </c>
    </row>
    <row r="834" spans="1:7" x14ac:dyDescent="0.25">
      <c r="A834" s="1">
        <v>833</v>
      </c>
      <c r="B834" s="1" t="s">
        <v>235</v>
      </c>
      <c r="C834" s="1" t="s">
        <v>78</v>
      </c>
      <c r="D834" s="1" t="s">
        <v>687</v>
      </c>
      <c r="E834" s="1">
        <v>20</v>
      </c>
      <c r="F834">
        <f>SUM(tblSales[[#Headers],[Amount]]:tblSales[[#This Row],[Amount]])</f>
        <v>46720</v>
      </c>
      <c r="G834">
        <f>SUMIF(tblSales[[#Headers],[Region]]:tblSales[[#This Row],[Region]],tblSales[[#This Row],[Region]],tblSales[[#Headers],[Amount]]:tblSales[[#This Row],[Amount]])</f>
        <v>9810</v>
      </c>
    </row>
    <row r="835" spans="1:7" x14ac:dyDescent="0.25">
      <c r="A835" s="1">
        <v>834</v>
      </c>
      <c r="B835" s="1" t="s">
        <v>325</v>
      </c>
      <c r="C835" s="1" t="s">
        <v>326</v>
      </c>
      <c r="D835" s="1" t="s">
        <v>689</v>
      </c>
      <c r="E835" s="1">
        <v>70</v>
      </c>
      <c r="F835">
        <f>SUM(tblSales[[#Headers],[Amount]]:tblSales[[#This Row],[Amount]])</f>
        <v>46790</v>
      </c>
      <c r="G835">
        <f>SUMIF(tblSales[[#Headers],[Region]]:tblSales[[#This Row],[Region]],tblSales[[#This Row],[Region]],tblSales[[#Headers],[Amount]]:tblSales[[#This Row],[Amount]])</f>
        <v>9310</v>
      </c>
    </row>
    <row r="836" spans="1:7" x14ac:dyDescent="0.25">
      <c r="A836" s="1">
        <v>835</v>
      </c>
      <c r="B836" s="1" t="s">
        <v>325</v>
      </c>
      <c r="C836" s="1" t="s">
        <v>452</v>
      </c>
      <c r="D836" s="1" t="s">
        <v>688</v>
      </c>
      <c r="E836" s="1">
        <v>100</v>
      </c>
      <c r="F836">
        <f>SUM(tblSales[[#Headers],[Amount]]:tblSales[[#This Row],[Amount]])</f>
        <v>46890</v>
      </c>
      <c r="G836">
        <f>SUMIF(tblSales[[#Headers],[Region]]:tblSales[[#This Row],[Region]],tblSales[[#This Row],[Region]],tblSales[[#Headers],[Amount]]:tblSales[[#This Row],[Amount]])</f>
        <v>8810</v>
      </c>
    </row>
    <row r="837" spans="1:7" x14ac:dyDescent="0.25">
      <c r="A837" s="1">
        <v>836</v>
      </c>
      <c r="B837" s="1" t="s">
        <v>325</v>
      </c>
      <c r="C837" s="1" t="s">
        <v>347</v>
      </c>
      <c r="D837" s="1" t="s">
        <v>685</v>
      </c>
      <c r="E837" s="1">
        <v>10</v>
      </c>
      <c r="F837">
        <f>SUM(tblSales[[#Headers],[Amount]]:tblSales[[#This Row],[Amount]])</f>
        <v>46900</v>
      </c>
      <c r="G837">
        <f>SUMIF(tblSales[[#Headers],[Region]]:tblSales[[#This Row],[Region]],tblSales[[#This Row],[Region]],tblSales[[#Headers],[Amount]]:tblSales[[#This Row],[Amount]])</f>
        <v>9750</v>
      </c>
    </row>
    <row r="838" spans="1:7" x14ac:dyDescent="0.25">
      <c r="A838" s="1">
        <v>837</v>
      </c>
      <c r="B838" s="1" t="s">
        <v>461</v>
      </c>
      <c r="C838" s="1" t="s">
        <v>462</v>
      </c>
      <c r="D838" s="1" t="s">
        <v>687</v>
      </c>
      <c r="E838" s="1">
        <v>10</v>
      </c>
      <c r="F838">
        <f>SUM(tblSales[[#Headers],[Amount]]:tblSales[[#This Row],[Amount]])</f>
        <v>46910</v>
      </c>
      <c r="G838">
        <f>SUMIF(tblSales[[#Headers],[Region]]:tblSales[[#This Row],[Region]],tblSales[[#This Row],[Region]],tblSales[[#Headers],[Amount]]:tblSales[[#This Row],[Amount]])</f>
        <v>9820</v>
      </c>
    </row>
    <row r="839" spans="1:7" x14ac:dyDescent="0.25">
      <c r="A839" s="1">
        <v>838</v>
      </c>
      <c r="B839" s="1" t="s">
        <v>461</v>
      </c>
      <c r="C839" s="1" t="s">
        <v>130</v>
      </c>
      <c r="D839" s="1" t="s">
        <v>686</v>
      </c>
      <c r="E839" s="1">
        <v>40</v>
      </c>
      <c r="F839">
        <f>SUM(tblSales[[#Headers],[Amount]]:tblSales[[#This Row],[Amount]])</f>
        <v>46950</v>
      </c>
      <c r="G839">
        <f>SUMIF(tblSales[[#Headers],[Region]]:tblSales[[#This Row],[Region]],tblSales[[#This Row],[Region]],tblSales[[#Headers],[Amount]]:tblSales[[#This Row],[Amount]])</f>
        <v>9260</v>
      </c>
    </row>
    <row r="840" spans="1:7" x14ac:dyDescent="0.25">
      <c r="A840" s="1">
        <v>839</v>
      </c>
      <c r="B840" s="1" t="s">
        <v>275</v>
      </c>
      <c r="C840" s="1" t="s">
        <v>276</v>
      </c>
      <c r="D840" s="1" t="s">
        <v>687</v>
      </c>
      <c r="E840" s="1">
        <v>50</v>
      </c>
      <c r="F840">
        <f>SUM(tblSales[[#Headers],[Amount]]:tblSales[[#This Row],[Amount]])</f>
        <v>47000</v>
      </c>
      <c r="G840">
        <f>SUMIF(tblSales[[#Headers],[Region]]:tblSales[[#This Row],[Region]],tblSales[[#This Row],[Region]],tblSales[[#Headers],[Amount]]:tblSales[[#This Row],[Amount]])</f>
        <v>9870</v>
      </c>
    </row>
    <row r="841" spans="1:7" x14ac:dyDescent="0.25">
      <c r="A841" s="1">
        <v>840</v>
      </c>
      <c r="B841" s="1" t="s">
        <v>275</v>
      </c>
      <c r="C841" s="1" t="s">
        <v>170</v>
      </c>
      <c r="D841" s="1" t="s">
        <v>685</v>
      </c>
      <c r="E841" s="1">
        <v>80</v>
      </c>
      <c r="F841">
        <f>SUM(tblSales[[#Headers],[Amount]]:tblSales[[#This Row],[Amount]])</f>
        <v>47080</v>
      </c>
      <c r="G841">
        <f>SUMIF(tblSales[[#Headers],[Region]]:tblSales[[#This Row],[Region]],tblSales[[#This Row],[Region]],tblSales[[#Headers],[Amount]]:tblSales[[#This Row],[Amount]])</f>
        <v>9830</v>
      </c>
    </row>
    <row r="842" spans="1:7" x14ac:dyDescent="0.25">
      <c r="A842" s="1">
        <v>841</v>
      </c>
      <c r="B842" s="1" t="s">
        <v>275</v>
      </c>
      <c r="C842" s="1" t="s">
        <v>444</v>
      </c>
      <c r="D842" s="1" t="s">
        <v>688</v>
      </c>
      <c r="E842" s="1">
        <v>70</v>
      </c>
      <c r="F842">
        <f>SUM(tblSales[[#Headers],[Amount]]:tblSales[[#This Row],[Amount]])</f>
        <v>47150</v>
      </c>
      <c r="G842">
        <f>SUMIF(tblSales[[#Headers],[Region]]:tblSales[[#This Row],[Region]],tblSales[[#This Row],[Region]],tblSales[[#Headers],[Amount]]:tblSales[[#This Row],[Amount]])</f>
        <v>8880</v>
      </c>
    </row>
    <row r="843" spans="1:7" x14ac:dyDescent="0.25">
      <c r="A843" s="1">
        <v>842</v>
      </c>
      <c r="B843" s="1" t="s">
        <v>275</v>
      </c>
      <c r="C843" s="1" t="s">
        <v>647</v>
      </c>
      <c r="D843" s="1" t="s">
        <v>686</v>
      </c>
      <c r="E843" s="1">
        <v>10</v>
      </c>
      <c r="F843">
        <f>SUM(tblSales[[#Headers],[Amount]]:tblSales[[#This Row],[Amount]])</f>
        <v>47160</v>
      </c>
      <c r="G843">
        <f>SUMIF(tblSales[[#Headers],[Region]]:tblSales[[#This Row],[Region]],tblSales[[#This Row],[Region]],tblSales[[#Headers],[Amount]]:tblSales[[#This Row],[Amount]])</f>
        <v>9270</v>
      </c>
    </row>
    <row r="844" spans="1:7" x14ac:dyDescent="0.25">
      <c r="A844" s="1">
        <v>843</v>
      </c>
      <c r="B844" s="1" t="s">
        <v>275</v>
      </c>
      <c r="C844" s="1" t="s">
        <v>631</v>
      </c>
      <c r="D844" s="1" t="s">
        <v>687</v>
      </c>
      <c r="E844" s="1">
        <v>20</v>
      </c>
      <c r="F844">
        <f>SUM(tblSales[[#Headers],[Amount]]:tblSales[[#This Row],[Amount]])</f>
        <v>47180</v>
      </c>
      <c r="G844">
        <f>SUMIF(tblSales[[#Headers],[Region]]:tblSales[[#This Row],[Region]],tblSales[[#This Row],[Region]],tblSales[[#Headers],[Amount]]:tblSales[[#This Row],[Amount]])</f>
        <v>9890</v>
      </c>
    </row>
    <row r="845" spans="1:7" x14ac:dyDescent="0.25">
      <c r="A845" s="1">
        <v>844</v>
      </c>
      <c r="B845" s="1" t="s">
        <v>126</v>
      </c>
      <c r="C845" s="1" t="s">
        <v>127</v>
      </c>
      <c r="D845" s="1" t="s">
        <v>687</v>
      </c>
      <c r="E845" s="1">
        <v>90</v>
      </c>
      <c r="F845">
        <f>SUM(tblSales[[#Headers],[Amount]]:tblSales[[#This Row],[Amount]])</f>
        <v>47270</v>
      </c>
      <c r="G845">
        <f>SUMIF(tblSales[[#Headers],[Region]]:tblSales[[#This Row],[Region]],tblSales[[#This Row],[Region]],tblSales[[#Headers],[Amount]]:tblSales[[#This Row],[Amount]])</f>
        <v>9980</v>
      </c>
    </row>
    <row r="846" spans="1:7" x14ac:dyDescent="0.25">
      <c r="A846" s="1">
        <v>845</v>
      </c>
      <c r="B846" s="1" t="s">
        <v>126</v>
      </c>
      <c r="C846" s="1" t="s">
        <v>172</v>
      </c>
      <c r="D846" s="1" t="s">
        <v>686</v>
      </c>
      <c r="E846" s="1">
        <v>30</v>
      </c>
      <c r="F846">
        <f>SUM(tblSales[[#Headers],[Amount]]:tblSales[[#This Row],[Amount]])</f>
        <v>47300</v>
      </c>
      <c r="G846">
        <f>SUMIF(tblSales[[#Headers],[Region]]:tblSales[[#This Row],[Region]],tblSales[[#This Row],[Region]],tblSales[[#Headers],[Amount]]:tblSales[[#This Row],[Amount]])</f>
        <v>9300</v>
      </c>
    </row>
    <row r="847" spans="1:7" x14ac:dyDescent="0.25">
      <c r="A847" s="1">
        <v>846</v>
      </c>
      <c r="B847" s="1" t="s">
        <v>126</v>
      </c>
      <c r="C847" s="1" t="s">
        <v>315</v>
      </c>
      <c r="D847" s="1" t="s">
        <v>686</v>
      </c>
      <c r="E847" s="1">
        <v>90</v>
      </c>
      <c r="F847">
        <f>SUM(tblSales[[#Headers],[Amount]]:tblSales[[#This Row],[Amount]])</f>
        <v>47390</v>
      </c>
      <c r="G847">
        <f>SUMIF(tblSales[[#Headers],[Region]]:tblSales[[#This Row],[Region]],tblSales[[#This Row],[Region]],tblSales[[#Headers],[Amount]]:tblSales[[#This Row],[Amount]])</f>
        <v>9390</v>
      </c>
    </row>
    <row r="848" spans="1:7" x14ac:dyDescent="0.25">
      <c r="A848" s="1">
        <v>847</v>
      </c>
      <c r="B848" s="1" t="s">
        <v>126</v>
      </c>
      <c r="C848" s="1" t="s">
        <v>483</v>
      </c>
      <c r="D848" s="1" t="s">
        <v>688</v>
      </c>
      <c r="E848" s="1">
        <v>20</v>
      </c>
      <c r="F848">
        <f>SUM(tblSales[[#Headers],[Amount]]:tblSales[[#This Row],[Amount]])</f>
        <v>47410</v>
      </c>
      <c r="G848">
        <f>SUMIF(tblSales[[#Headers],[Region]]:tblSales[[#This Row],[Region]],tblSales[[#This Row],[Region]],tblSales[[#Headers],[Amount]]:tblSales[[#This Row],[Amount]])</f>
        <v>8900</v>
      </c>
    </row>
    <row r="849" spans="1:7" x14ac:dyDescent="0.25">
      <c r="A849" s="1">
        <v>848</v>
      </c>
      <c r="B849" s="1" t="s">
        <v>126</v>
      </c>
      <c r="C849" s="1" t="s">
        <v>605</v>
      </c>
      <c r="D849" s="1" t="s">
        <v>689</v>
      </c>
      <c r="E849" s="1">
        <v>30</v>
      </c>
      <c r="F849">
        <f>SUM(tblSales[[#Headers],[Amount]]:tblSales[[#This Row],[Amount]])</f>
        <v>47440</v>
      </c>
      <c r="G849">
        <f>SUMIF(tblSales[[#Headers],[Region]]:tblSales[[#This Row],[Region]],tblSales[[#This Row],[Region]],tblSales[[#Headers],[Amount]]:tblSales[[#This Row],[Amount]])</f>
        <v>9340</v>
      </c>
    </row>
    <row r="850" spans="1:7" x14ac:dyDescent="0.25">
      <c r="A850" s="1">
        <v>849</v>
      </c>
      <c r="B850" s="1" t="s">
        <v>119</v>
      </c>
      <c r="C850" s="1" t="s">
        <v>120</v>
      </c>
      <c r="D850" s="1" t="s">
        <v>689</v>
      </c>
      <c r="E850" s="1">
        <v>20</v>
      </c>
      <c r="F850">
        <f>SUM(tblSales[[#Headers],[Amount]]:tblSales[[#This Row],[Amount]])</f>
        <v>47460</v>
      </c>
      <c r="G850">
        <f>SUMIF(tblSales[[#Headers],[Region]]:tblSales[[#This Row],[Region]],tblSales[[#This Row],[Region]],tblSales[[#Headers],[Amount]]:tblSales[[#This Row],[Amount]])</f>
        <v>9360</v>
      </c>
    </row>
    <row r="851" spans="1:7" x14ac:dyDescent="0.25">
      <c r="A851" s="1">
        <v>850</v>
      </c>
      <c r="B851" s="1" t="s">
        <v>119</v>
      </c>
      <c r="C851" s="1" t="s">
        <v>157</v>
      </c>
      <c r="D851" s="1" t="s">
        <v>686</v>
      </c>
      <c r="E851" s="1">
        <v>80</v>
      </c>
      <c r="F851">
        <f>SUM(tblSales[[#Headers],[Amount]]:tblSales[[#This Row],[Amount]])</f>
        <v>47540</v>
      </c>
      <c r="G851">
        <f>SUMIF(tblSales[[#Headers],[Region]]:tblSales[[#This Row],[Region]],tblSales[[#This Row],[Region]],tblSales[[#Headers],[Amount]]:tblSales[[#This Row],[Amount]])</f>
        <v>9470</v>
      </c>
    </row>
    <row r="852" spans="1:7" x14ac:dyDescent="0.25">
      <c r="A852" s="1">
        <v>851</v>
      </c>
      <c r="B852" s="1" t="s">
        <v>119</v>
      </c>
      <c r="C852" s="1" t="s">
        <v>522</v>
      </c>
      <c r="D852" s="1" t="s">
        <v>689</v>
      </c>
      <c r="E852" s="1">
        <v>30</v>
      </c>
      <c r="F852">
        <f>SUM(tblSales[[#Headers],[Amount]]:tblSales[[#This Row],[Amount]])</f>
        <v>47570</v>
      </c>
      <c r="G852">
        <f>SUMIF(tblSales[[#Headers],[Region]]:tblSales[[#This Row],[Region]],tblSales[[#This Row],[Region]],tblSales[[#Headers],[Amount]]:tblSales[[#This Row],[Amount]])</f>
        <v>9390</v>
      </c>
    </row>
    <row r="853" spans="1:7" x14ac:dyDescent="0.25">
      <c r="A853" s="1">
        <v>852</v>
      </c>
      <c r="B853" s="1" t="s">
        <v>377</v>
      </c>
      <c r="C853" s="1" t="s">
        <v>118</v>
      </c>
      <c r="D853" s="1" t="s">
        <v>687</v>
      </c>
      <c r="E853" s="1">
        <v>60</v>
      </c>
      <c r="F853">
        <f>SUM(tblSales[[#Headers],[Amount]]:tblSales[[#This Row],[Amount]])</f>
        <v>47630</v>
      </c>
      <c r="G853">
        <f>SUMIF(tblSales[[#Headers],[Region]]:tblSales[[#This Row],[Region]],tblSales[[#This Row],[Region]],tblSales[[#Headers],[Amount]]:tblSales[[#This Row],[Amount]])</f>
        <v>10040</v>
      </c>
    </row>
    <row r="854" spans="1:7" x14ac:dyDescent="0.25">
      <c r="A854" s="1">
        <v>853</v>
      </c>
      <c r="B854" s="1" t="s">
        <v>377</v>
      </c>
      <c r="C854" s="1" t="s">
        <v>410</v>
      </c>
      <c r="D854" s="1" t="s">
        <v>687</v>
      </c>
      <c r="E854" s="1">
        <v>70</v>
      </c>
      <c r="F854">
        <f>SUM(tblSales[[#Headers],[Amount]]:tblSales[[#This Row],[Amount]])</f>
        <v>47700</v>
      </c>
      <c r="G854">
        <f>SUMIF(tblSales[[#Headers],[Region]]:tblSales[[#This Row],[Region]],tblSales[[#This Row],[Region]],tblSales[[#Headers],[Amount]]:tblSales[[#This Row],[Amount]])</f>
        <v>10110</v>
      </c>
    </row>
    <row r="855" spans="1:7" x14ac:dyDescent="0.25">
      <c r="A855" s="1">
        <v>854</v>
      </c>
      <c r="B855" s="1" t="s">
        <v>660</v>
      </c>
      <c r="C855" s="1" t="s">
        <v>661</v>
      </c>
      <c r="D855" s="1" t="s">
        <v>687</v>
      </c>
      <c r="E855" s="1">
        <v>20</v>
      </c>
      <c r="F855">
        <f>SUM(tblSales[[#Headers],[Amount]]:tblSales[[#This Row],[Amount]])</f>
        <v>47720</v>
      </c>
      <c r="G855">
        <f>SUMIF(tblSales[[#Headers],[Region]]:tblSales[[#This Row],[Region]],tblSales[[#This Row],[Region]],tblSales[[#Headers],[Amount]]:tblSales[[#This Row],[Amount]])</f>
        <v>10130</v>
      </c>
    </row>
    <row r="856" spans="1:7" x14ac:dyDescent="0.25">
      <c r="A856" s="1">
        <v>855</v>
      </c>
      <c r="B856" s="1" t="s">
        <v>660</v>
      </c>
      <c r="C856" s="1" t="s">
        <v>240</v>
      </c>
      <c r="D856" s="1" t="s">
        <v>689</v>
      </c>
      <c r="E856" s="1">
        <v>30</v>
      </c>
      <c r="F856">
        <f>SUM(tblSales[[#Headers],[Amount]]:tblSales[[#This Row],[Amount]])</f>
        <v>47750</v>
      </c>
      <c r="G856">
        <f>SUMIF(tblSales[[#Headers],[Region]]:tblSales[[#This Row],[Region]],tblSales[[#This Row],[Region]],tblSales[[#Headers],[Amount]]:tblSales[[#This Row],[Amount]])</f>
        <v>9420</v>
      </c>
    </row>
    <row r="857" spans="1:7" x14ac:dyDescent="0.25">
      <c r="A857" s="1">
        <v>856</v>
      </c>
      <c r="B857" s="1" t="s">
        <v>472</v>
      </c>
      <c r="C857" s="1" t="s">
        <v>143</v>
      </c>
      <c r="D857" s="1" t="s">
        <v>687</v>
      </c>
      <c r="E857" s="1">
        <v>30</v>
      </c>
      <c r="F857">
        <f>SUM(tblSales[[#Headers],[Amount]]:tblSales[[#This Row],[Amount]])</f>
        <v>47780</v>
      </c>
      <c r="G857">
        <f>SUMIF(tblSales[[#Headers],[Region]]:tblSales[[#This Row],[Region]],tblSales[[#This Row],[Region]],tblSales[[#Headers],[Amount]]:tblSales[[#This Row],[Amount]])</f>
        <v>10160</v>
      </c>
    </row>
    <row r="858" spans="1:7" x14ac:dyDescent="0.25">
      <c r="A858" s="1">
        <v>857</v>
      </c>
      <c r="B858" s="1" t="s">
        <v>472</v>
      </c>
      <c r="C858" s="1" t="s">
        <v>188</v>
      </c>
      <c r="D858" s="1" t="s">
        <v>688</v>
      </c>
      <c r="E858" s="1">
        <v>30</v>
      </c>
      <c r="F858">
        <f>SUM(tblSales[[#Headers],[Amount]]:tblSales[[#This Row],[Amount]])</f>
        <v>47810</v>
      </c>
      <c r="G858">
        <f>SUMIF(tblSales[[#Headers],[Region]]:tblSales[[#This Row],[Region]],tblSales[[#This Row],[Region]],tblSales[[#Headers],[Amount]]:tblSales[[#This Row],[Amount]])</f>
        <v>8930</v>
      </c>
    </row>
    <row r="859" spans="1:7" x14ac:dyDescent="0.25">
      <c r="A859" s="1">
        <v>858</v>
      </c>
      <c r="B859" s="1" t="s">
        <v>472</v>
      </c>
      <c r="C859" s="1" t="s">
        <v>460</v>
      </c>
      <c r="D859" s="1" t="s">
        <v>688</v>
      </c>
      <c r="E859" s="1">
        <v>50</v>
      </c>
      <c r="F859">
        <f>SUM(tblSales[[#Headers],[Amount]]:tblSales[[#This Row],[Amount]])</f>
        <v>47860</v>
      </c>
      <c r="G859">
        <f>SUMIF(tblSales[[#Headers],[Region]]:tblSales[[#This Row],[Region]],tblSales[[#This Row],[Region]],tblSales[[#Headers],[Amount]]:tblSales[[#This Row],[Amount]])</f>
        <v>8980</v>
      </c>
    </row>
    <row r="860" spans="1:7" x14ac:dyDescent="0.25">
      <c r="A860" s="1">
        <v>859</v>
      </c>
      <c r="B860" s="1" t="s">
        <v>472</v>
      </c>
      <c r="C860" s="1" t="s">
        <v>349</v>
      </c>
      <c r="D860" s="1" t="s">
        <v>689</v>
      </c>
      <c r="E860" s="1">
        <v>80</v>
      </c>
      <c r="F860">
        <f>SUM(tblSales[[#Headers],[Amount]]:tblSales[[#This Row],[Amount]])</f>
        <v>47940</v>
      </c>
      <c r="G860">
        <f>SUMIF(tblSales[[#Headers],[Region]]:tblSales[[#This Row],[Region]],tblSales[[#This Row],[Region]],tblSales[[#Headers],[Amount]]:tblSales[[#This Row],[Amount]])</f>
        <v>9500</v>
      </c>
    </row>
    <row r="861" spans="1:7" x14ac:dyDescent="0.25">
      <c r="A861" s="1">
        <v>860</v>
      </c>
      <c r="B861" s="1" t="s">
        <v>459</v>
      </c>
      <c r="C861" s="1" t="s">
        <v>136</v>
      </c>
      <c r="D861" s="1" t="s">
        <v>687</v>
      </c>
      <c r="E861" s="1">
        <v>40</v>
      </c>
      <c r="F861">
        <f>SUM(tblSales[[#Headers],[Amount]]:tblSales[[#This Row],[Amount]])</f>
        <v>47980</v>
      </c>
      <c r="G861">
        <f>SUMIF(tblSales[[#Headers],[Region]]:tblSales[[#This Row],[Region]],tblSales[[#This Row],[Region]],tblSales[[#Headers],[Amount]]:tblSales[[#This Row],[Amount]])</f>
        <v>10200</v>
      </c>
    </row>
    <row r="862" spans="1:7" x14ac:dyDescent="0.25">
      <c r="A862" s="1">
        <v>861</v>
      </c>
      <c r="B862" s="1" t="s">
        <v>459</v>
      </c>
      <c r="C862" s="1" t="s">
        <v>404</v>
      </c>
      <c r="D862" s="1" t="s">
        <v>689</v>
      </c>
      <c r="E862" s="1">
        <v>50</v>
      </c>
      <c r="F862">
        <f>SUM(tblSales[[#Headers],[Amount]]:tblSales[[#This Row],[Amount]])</f>
        <v>48030</v>
      </c>
      <c r="G862">
        <f>SUMIF(tblSales[[#Headers],[Region]]:tblSales[[#This Row],[Region]],tblSales[[#This Row],[Region]],tblSales[[#Headers],[Amount]]:tblSales[[#This Row],[Amount]])</f>
        <v>9550</v>
      </c>
    </row>
    <row r="863" spans="1:7" x14ac:dyDescent="0.25">
      <c r="A863" s="1">
        <v>862</v>
      </c>
      <c r="B863" s="1" t="s">
        <v>459</v>
      </c>
      <c r="C863" s="1" t="s">
        <v>612</v>
      </c>
      <c r="D863" s="1" t="s">
        <v>686</v>
      </c>
      <c r="E863" s="1">
        <v>60</v>
      </c>
      <c r="F863">
        <f>SUM(tblSales[[#Headers],[Amount]]:tblSales[[#This Row],[Amount]])</f>
        <v>48090</v>
      </c>
      <c r="G863">
        <f>SUMIF(tblSales[[#Headers],[Region]]:tblSales[[#This Row],[Region]],tblSales[[#This Row],[Region]],tblSales[[#Headers],[Amount]]:tblSales[[#This Row],[Amount]])</f>
        <v>9530</v>
      </c>
    </row>
    <row r="864" spans="1:7" x14ac:dyDescent="0.25">
      <c r="A864" s="1">
        <v>863</v>
      </c>
      <c r="B864" s="1" t="s">
        <v>459</v>
      </c>
      <c r="C864" s="1" t="s">
        <v>651</v>
      </c>
      <c r="D864" s="1" t="s">
        <v>688</v>
      </c>
      <c r="E864" s="1">
        <v>30</v>
      </c>
      <c r="F864">
        <f>SUM(tblSales[[#Headers],[Amount]]:tblSales[[#This Row],[Amount]])</f>
        <v>48120</v>
      </c>
      <c r="G864">
        <f>SUMIF(tblSales[[#Headers],[Region]]:tblSales[[#This Row],[Region]],tblSales[[#This Row],[Region]],tblSales[[#Headers],[Amount]]:tblSales[[#This Row],[Amount]])</f>
        <v>9010</v>
      </c>
    </row>
    <row r="865" spans="1:7" x14ac:dyDescent="0.25">
      <c r="A865" s="1">
        <v>864</v>
      </c>
      <c r="B865" s="1" t="s">
        <v>151</v>
      </c>
      <c r="C865" s="1" t="s">
        <v>152</v>
      </c>
      <c r="D865" s="1" t="s">
        <v>685</v>
      </c>
      <c r="E865" s="1">
        <v>30</v>
      </c>
      <c r="F865">
        <f>SUM(tblSales[[#Headers],[Amount]]:tblSales[[#This Row],[Amount]])</f>
        <v>48150</v>
      </c>
      <c r="G865">
        <f>SUMIF(tblSales[[#Headers],[Region]]:tblSales[[#This Row],[Region]],tblSales[[#This Row],[Region]],tblSales[[#Headers],[Amount]]:tblSales[[#This Row],[Amount]])</f>
        <v>9860</v>
      </c>
    </row>
    <row r="866" spans="1:7" x14ac:dyDescent="0.25">
      <c r="A866" s="1">
        <v>865</v>
      </c>
      <c r="B866" s="1" t="s">
        <v>151</v>
      </c>
      <c r="C866" s="1" t="s">
        <v>438</v>
      </c>
      <c r="D866" s="1" t="s">
        <v>689</v>
      </c>
      <c r="E866" s="1">
        <v>60</v>
      </c>
      <c r="F866">
        <f>SUM(tblSales[[#Headers],[Amount]]:tblSales[[#This Row],[Amount]])</f>
        <v>48210</v>
      </c>
      <c r="G866">
        <f>SUMIF(tblSales[[#Headers],[Region]]:tblSales[[#This Row],[Region]],tblSales[[#This Row],[Region]],tblSales[[#Headers],[Amount]]:tblSales[[#This Row],[Amount]])</f>
        <v>9610</v>
      </c>
    </row>
    <row r="867" spans="1:7" x14ac:dyDescent="0.25">
      <c r="A867" s="1">
        <v>866</v>
      </c>
      <c r="B867" s="1" t="s">
        <v>151</v>
      </c>
      <c r="C867" s="1" t="s">
        <v>38</v>
      </c>
      <c r="D867" s="1" t="s">
        <v>689</v>
      </c>
      <c r="E867" s="1">
        <v>20</v>
      </c>
      <c r="F867">
        <f>SUM(tblSales[[#Headers],[Amount]]:tblSales[[#This Row],[Amount]])</f>
        <v>48230</v>
      </c>
      <c r="G867">
        <f>SUMIF(tblSales[[#Headers],[Region]]:tblSales[[#This Row],[Region]],tblSales[[#This Row],[Region]],tblSales[[#Headers],[Amount]]:tblSales[[#This Row],[Amount]])</f>
        <v>9630</v>
      </c>
    </row>
    <row r="868" spans="1:7" x14ac:dyDescent="0.25">
      <c r="A868" s="1">
        <v>867</v>
      </c>
      <c r="B868" s="1" t="s">
        <v>151</v>
      </c>
      <c r="C868" s="1" t="s">
        <v>520</v>
      </c>
      <c r="D868" s="1" t="s">
        <v>686</v>
      </c>
      <c r="E868" s="1">
        <v>60</v>
      </c>
      <c r="F868">
        <f>SUM(tblSales[[#Headers],[Amount]]:tblSales[[#This Row],[Amount]])</f>
        <v>48290</v>
      </c>
      <c r="G868">
        <f>SUMIF(tblSales[[#Headers],[Region]]:tblSales[[#This Row],[Region]],tblSales[[#This Row],[Region]],tblSales[[#Headers],[Amount]]:tblSales[[#This Row],[Amount]])</f>
        <v>9590</v>
      </c>
    </row>
    <row r="869" spans="1:7" x14ac:dyDescent="0.25">
      <c r="A869" s="1">
        <v>868</v>
      </c>
      <c r="B869" s="1" t="s">
        <v>151</v>
      </c>
      <c r="C869" s="1" t="s">
        <v>635</v>
      </c>
      <c r="D869" s="1" t="s">
        <v>685</v>
      </c>
      <c r="E869" s="1">
        <v>100</v>
      </c>
      <c r="F869">
        <f>SUM(tblSales[[#Headers],[Amount]]:tblSales[[#This Row],[Amount]])</f>
        <v>48390</v>
      </c>
      <c r="G869">
        <f>SUMIF(tblSales[[#Headers],[Region]]:tblSales[[#This Row],[Region]],tblSales[[#This Row],[Region]],tblSales[[#Headers],[Amount]]:tblSales[[#This Row],[Amount]])</f>
        <v>9960</v>
      </c>
    </row>
    <row r="870" spans="1:7" x14ac:dyDescent="0.25">
      <c r="A870" s="1">
        <v>869</v>
      </c>
      <c r="B870" s="1" t="s">
        <v>151</v>
      </c>
      <c r="C870" s="1" t="s">
        <v>591</v>
      </c>
      <c r="D870" s="1" t="s">
        <v>689</v>
      </c>
      <c r="E870" s="1">
        <v>90</v>
      </c>
      <c r="F870">
        <f>SUM(tblSales[[#Headers],[Amount]]:tblSales[[#This Row],[Amount]])</f>
        <v>48480</v>
      </c>
      <c r="G870">
        <f>SUMIF(tblSales[[#Headers],[Region]]:tblSales[[#This Row],[Region]],tblSales[[#This Row],[Region]],tblSales[[#Headers],[Amount]]:tblSales[[#This Row],[Amount]])</f>
        <v>9720</v>
      </c>
    </row>
    <row r="871" spans="1:7" x14ac:dyDescent="0.25">
      <c r="A871" s="1">
        <v>870</v>
      </c>
      <c r="B871" s="1" t="s">
        <v>151</v>
      </c>
      <c r="C871" s="1" t="s">
        <v>599</v>
      </c>
      <c r="D871" s="1" t="s">
        <v>688</v>
      </c>
      <c r="E871" s="1">
        <v>40</v>
      </c>
      <c r="F871">
        <f>SUM(tblSales[[#Headers],[Amount]]:tblSales[[#This Row],[Amount]])</f>
        <v>48520</v>
      </c>
      <c r="G871">
        <f>SUMIF(tblSales[[#Headers],[Region]]:tblSales[[#This Row],[Region]],tblSales[[#This Row],[Region]],tblSales[[#Headers],[Amount]]:tblSales[[#This Row],[Amount]])</f>
        <v>9050</v>
      </c>
    </row>
    <row r="872" spans="1:7" x14ac:dyDescent="0.25">
      <c r="A872" s="1">
        <v>871</v>
      </c>
      <c r="B872" s="1" t="s">
        <v>646</v>
      </c>
      <c r="C872" s="1" t="s">
        <v>312</v>
      </c>
      <c r="D872" s="1" t="s">
        <v>686</v>
      </c>
      <c r="E872" s="1">
        <v>20</v>
      </c>
      <c r="F872">
        <f>SUM(tblSales[[#Headers],[Amount]]:tblSales[[#This Row],[Amount]])</f>
        <v>48540</v>
      </c>
      <c r="G872">
        <f>SUMIF(tblSales[[#Headers],[Region]]:tblSales[[#This Row],[Region]],tblSales[[#This Row],[Region]],tblSales[[#Headers],[Amount]]:tblSales[[#This Row],[Amount]])</f>
        <v>9610</v>
      </c>
    </row>
    <row r="873" spans="1:7" x14ac:dyDescent="0.25">
      <c r="A873" s="1">
        <v>872</v>
      </c>
      <c r="B873" s="1" t="s">
        <v>292</v>
      </c>
      <c r="C873" s="1" t="s">
        <v>293</v>
      </c>
      <c r="D873" s="1" t="s">
        <v>687</v>
      </c>
      <c r="E873" s="1">
        <v>80</v>
      </c>
      <c r="F873">
        <f>SUM(tblSales[[#Headers],[Amount]]:tblSales[[#This Row],[Amount]])</f>
        <v>48620</v>
      </c>
      <c r="G873">
        <f>SUMIF(tblSales[[#Headers],[Region]]:tblSales[[#This Row],[Region]],tblSales[[#This Row],[Region]],tblSales[[#Headers],[Amount]]:tblSales[[#This Row],[Amount]])</f>
        <v>10280</v>
      </c>
    </row>
    <row r="874" spans="1:7" x14ac:dyDescent="0.25">
      <c r="A874" s="1">
        <v>873</v>
      </c>
      <c r="B874" s="1" t="s">
        <v>292</v>
      </c>
      <c r="C874" s="1" t="s">
        <v>479</v>
      </c>
      <c r="D874" s="1" t="s">
        <v>685</v>
      </c>
      <c r="E874" s="1">
        <v>90</v>
      </c>
      <c r="F874">
        <f>SUM(tblSales[[#Headers],[Amount]]:tblSales[[#This Row],[Amount]])</f>
        <v>48710</v>
      </c>
      <c r="G874">
        <f>SUMIF(tblSales[[#Headers],[Region]]:tblSales[[#This Row],[Region]],tblSales[[#This Row],[Region]],tblSales[[#Headers],[Amount]]:tblSales[[#This Row],[Amount]])</f>
        <v>10050</v>
      </c>
    </row>
    <row r="875" spans="1:7" x14ac:dyDescent="0.25">
      <c r="A875" s="1">
        <v>874</v>
      </c>
      <c r="B875" s="1" t="s">
        <v>318</v>
      </c>
      <c r="C875" s="1" t="s">
        <v>312</v>
      </c>
      <c r="D875" s="1" t="s">
        <v>688</v>
      </c>
      <c r="E875" s="1">
        <v>100</v>
      </c>
      <c r="F875">
        <f>SUM(tblSales[[#Headers],[Amount]]:tblSales[[#This Row],[Amount]])</f>
        <v>48810</v>
      </c>
      <c r="G875">
        <f>SUMIF(tblSales[[#Headers],[Region]]:tblSales[[#This Row],[Region]],tblSales[[#This Row],[Region]],tblSales[[#Headers],[Amount]]:tblSales[[#This Row],[Amount]])</f>
        <v>9150</v>
      </c>
    </row>
    <row r="876" spans="1:7" x14ac:dyDescent="0.25">
      <c r="A876" s="1">
        <v>875</v>
      </c>
      <c r="B876" s="1" t="s">
        <v>318</v>
      </c>
      <c r="C876" s="1" t="s">
        <v>337</v>
      </c>
      <c r="D876" s="1" t="s">
        <v>685</v>
      </c>
      <c r="E876" s="1">
        <v>90</v>
      </c>
      <c r="F876">
        <f>SUM(tblSales[[#Headers],[Amount]]:tblSales[[#This Row],[Amount]])</f>
        <v>48900</v>
      </c>
      <c r="G876">
        <f>SUMIF(tblSales[[#Headers],[Region]]:tblSales[[#This Row],[Region]],tblSales[[#This Row],[Region]],tblSales[[#Headers],[Amount]]:tblSales[[#This Row],[Amount]])</f>
        <v>10140</v>
      </c>
    </row>
    <row r="877" spans="1:7" x14ac:dyDescent="0.25">
      <c r="A877" s="1">
        <v>876</v>
      </c>
      <c r="B877" s="1" t="s">
        <v>318</v>
      </c>
      <c r="C877" s="1" t="s">
        <v>334</v>
      </c>
      <c r="D877" s="1" t="s">
        <v>686</v>
      </c>
      <c r="E877" s="1">
        <v>50</v>
      </c>
      <c r="F877">
        <f>SUM(tblSales[[#Headers],[Amount]]:tblSales[[#This Row],[Amount]])</f>
        <v>48950</v>
      </c>
      <c r="G877">
        <f>SUMIF(tblSales[[#Headers],[Region]]:tblSales[[#This Row],[Region]],tblSales[[#This Row],[Region]],tblSales[[#Headers],[Amount]]:tblSales[[#This Row],[Amount]])</f>
        <v>9660</v>
      </c>
    </row>
    <row r="878" spans="1:7" x14ac:dyDescent="0.25">
      <c r="A878" s="1">
        <v>877</v>
      </c>
      <c r="B878" s="1" t="s">
        <v>318</v>
      </c>
      <c r="C878" s="1" t="s">
        <v>532</v>
      </c>
      <c r="D878" s="1" t="s">
        <v>685</v>
      </c>
      <c r="E878" s="1">
        <v>30</v>
      </c>
      <c r="F878">
        <f>SUM(tblSales[[#Headers],[Amount]]:tblSales[[#This Row],[Amount]])</f>
        <v>48980</v>
      </c>
      <c r="G878">
        <f>SUMIF(tblSales[[#Headers],[Region]]:tblSales[[#This Row],[Region]],tblSales[[#This Row],[Region]],tblSales[[#Headers],[Amount]]:tblSales[[#This Row],[Amount]])</f>
        <v>10170</v>
      </c>
    </row>
    <row r="879" spans="1:7" x14ac:dyDescent="0.25">
      <c r="A879" s="1">
        <v>878</v>
      </c>
      <c r="B879" s="1" t="s">
        <v>181</v>
      </c>
      <c r="C879" s="1" t="s">
        <v>36</v>
      </c>
      <c r="D879" s="1" t="s">
        <v>685</v>
      </c>
      <c r="E879" s="1">
        <v>70</v>
      </c>
      <c r="F879">
        <f>SUM(tblSales[[#Headers],[Amount]]:tblSales[[#This Row],[Amount]])</f>
        <v>49050</v>
      </c>
      <c r="G879">
        <f>SUMIF(tblSales[[#Headers],[Region]]:tblSales[[#This Row],[Region]],tblSales[[#This Row],[Region]],tblSales[[#Headers],[Amount]]:tblSales[[#This Row],[Amount]])</f>
        <v>10240</v>
      </c>
    </row>
    <row r="880" spans="1:7" x14ac:dyDescent="0.25">
      <c r="A880" s="1">
        <v>879</v>
      </c>
      <c r="B880" s="1" t="s">
        <v>181</v>
      </c>
      <c r="C880" s="1" t="s">
        <v>412</v>
      </c>
      <c r="D880" s="1" t="s">
        <v>689</v>
      </c>
      <c r="E880" s="1">
        <v>10</v>
      </c>
      <c r="F880">
        <f>SUM(tblSales[[#Headers],[Amount]]:tblSales[[#This Row],[Amount]])</f>
        <v>49060</v>
      </c>
      <c r="G880">
        <f>SUMIF(tblSales[[#Headers],[Region]]:tblSales[[#This Row],[Region]],tblSales[[#This Row],[Region]],tblSales[[#Headers],[Amount]]:tblSales[[#This Row],[Amount]])</f>
        <v>9730</v>
      </c>
    </row>
    <row r="881" spans="1:7" x14ac:dyDescent="0.25">
      <c r="A881" s="1">
        <v>880</v>
      </c>
      <c r="B881" s="1" t="s">
        <v>385</v>
      </c>
      <c r="C881" s="1" t="s">
        <v>195</v>
      </c>
      <c r="D881" s="1" t="s">
        <v>688</v>
      </c>
      <c r="E881" s="1">
        <v>30</v>
      </c>
      <c r="F881">
        <f>SUM(tblSales[[#Headers],[Amount]]:tblSales[[#This Row],[Amount]])</f>
        <v>49090</v>
      </c>
      <c r="G881">
        <f>SUMIF(tblSales[[#Headers],[Region]]:tblSales[[#This Row],[Region]],tblSales[[#This Row],[Region]],tblSales[[#Headers],[Amount]]:tblSales[[#This Row],[Amount]])</f>
        <v>9180</v>
      </c>
    </row>
    <row r="882" spans="1:7" x14ac:dyDescent="0.25">
      <c r="A882" s="1">
        <v>881</v>
      </c>
      <c r="B882" s="1" t="s">
        <v>385</v>
      </c>
      <c r="C882" s="1" t="s">
        <v>586</v>
      </c>
      <c r="D882" s="1" t="s">
        <v>685</v>
      </c>
      <c r="E882" s="1">
        <v>80</v>
      </c>
      <c r="F882">
        <f>SUM(tblSales[[#Headers],[Amount]]:tblSales[[#This Row],[Amount]])</f>
        <v>49170</v>
      </c>
      <c r="G882">
        <f>SUMIF(tblSales[[#Headers],[Region]]:tblSales[[#This Row],[Region]],tblSales[[#This Row],[Region]],tblSales[[#Headers],[Amount]]:tblSales[[#This Row],[Amount]])</f>
        <v>10320</v>
      </c>
    </row>
    <row r="883" spans="1:7" x14ac:dyDescent="0.25">
      <c r="A883" s="1">
        <v>882</v>
      </c>
      <c r="B883" s="1" t="s">
        <v>385</v>
      </c>
      <c r="C883" s="1" t="s">
        <v>427</v>
      </c>
      <c r="D883" s="1" t="s">
        <v>685</v>
      </c>
      <c r="E883" s="1">
        <v>20</v>
      </c>
      <c r="F883">
        <f>SUM(tblSales[[#Headers],[Amount]]:tblSales[[#This Row],[Amount]])</f>
        <v>49190</v>
      </c>
      <c r="G883">
        <f>SUMIF(tblSales[[#Headers],[Region]]:tblSales[[#This Row],[Region]],tblSales[[#This Row],[Region]],tblSales[[#Headers],[Amount]]:tblSales[[#This Row],[Amount]])</f>
        <v>10340</v>
      </c>
    </row>
    <row r="884" spans="1:7" x14ac:dyDescent="0.25">
      <c r="A884" s="1">
        <v>883</v>
      </c>
      <c r="B884" s="1" t="s">
        <v>45</v>
      </c>
      <c r="C884" s="1" t="s">
        <v>46</v>
      </c>
      <c r="D884" s="1" t="s">
        <v>688</v>
      </c>
      <c r="E884" s="1">
        <v>90</v>
      </c>
      <c r="F884">
        <f>SUM(tblSales[[#Headers],[Amount]]:tblSales[[#This Row],[Amount]])</f>
        <v>49280</v>
      </c>
      <c r="G884">
        <f>SUMIF(tblSales[[#Headers],[Region]]:tblSales[[#This Row],[Region]],tblSales[[#This Row],[Region]],tblSales[[#Headers],[Amount]]:tblSales[[#This Row],[Amount]])</f>
        <v>9270</v>
      </c>
    </row>
    <row r="885" spans="1:7" x14ac:dyDescent="0.25">
      <c r="A885" s="1">
        <v>884</v>
      </c>
      <c r="B885" s="1" t="s">
        <v>45</v>
      </c>
      <c r="C885" s="1" t="s">
        <v>303</v>
      </c>
      <c r="D885" s="1" t="s">
        <v>689</v>
      </c>
      <c r="E885" s="1">
        <v>40</v>
      </c>
      <c r="F885">
        <f>SUM(tblSales[[#Headers],[Amount]]:tblSales[[#This Row],[Amount]])</f>
        <v>49320</v>
      </c>
      <c r="G885">
        <f>SUMIF(tblSales[[#Headers],[Region]]:tblSales[[#This Row],[Region]],tblSales[[#This Row],[Region]],tblSales[[#Headers],[Amount]]:tblSales[[#This Row],[Amount]])</f>
        <v>9770</v>
      </c>
    </row>
    <row r="886" spans="1:7" x14ac:dyDescent="0.25">
      <c r="A886" s="1">
        <v>885</v>
      </c>
      <c r="B886" s="1" t="s">
        <v>45</v>
      </c>
      <c r="C886" s="1" t="s">
        <v>330</v>
      </c>
      <c r="D886" s="1" t="s">
        <v>686</v>
      </c>
      <c r="E886" s="1">
        <v>80</v>
      </c>
      <c r="F886">
        <f>SUM(tblSales[[#Headers],[Amount]]:tblSales[[#This Row],[Amount]])</f>
        <v>49400</v>
      </c>
      <c r="G886">
        <f>SUMIF(tblSales[[#Headers],[Region]]:tblSales[[#This Row],[Region]],tblSales[[#This Row],[Region]],tblSales[[#Headers],[Amount]]:tblSales[[#This Row],[Amount]])</f>
        <v>9740</v>
      </c>
    </row>
    <row r="887" spans="1:7" x14ac:dyDescent="0.25">
      <c r="A887" s="1">
        <v>886</v>
      </c>
      <c r="B887" s="1" t="s">
        <v>45</v>
      </c>
      <c r="C887" s="1" t="s">
        <v>505</v>
      </c>
      <c r="D887" s="1" t="s">
        <v>688</v>
      </c>
      <c r="E887" s="1">
        <v>20</v>
      </c>
      <c r="F887">
        <f>SUM(tblSales[[#Headers],[Amount]]:tblSales[[#This Row],[Amount]])</f>
        <v>49420</v>
      </c>
      <c r="G887">
        <f>SUMIF(tblSales[[#Headers],[Region]]:tblSales[[#This Row],[Region]],tblSales[[#This Row],[Region]],tblSales[[#Headers],[Amount]]:tblSales[[#This Row],[Amount]])</f>
        <v>9290</v>
      </c>
    </row>
    <row r="888" spans="1:7" x14ac:dyDescent="0.25">
      <c r="A888" s="1">
        <v>887</v>
      </c>
      <c r="B888" s="1" t="s">
        <v>321</v>
      </c>
      <c r="C888" s="1" t="s">
        <v>322</v>
      </c>
      <c r="D888" s="1" t="s">
        <v>687</v>
      </c>
      <c r="E888" s="1">
        <v>80</v>
      </c>
      <c r="F888">
        <f>SUM(tblSales[[#Headers],[Amount]]:tblSales[[#This Row],[Amount]])</f>
        <v>49500</v>
      </c>
      <c r="G888">
        <f>SUMIF(tblSales[[#Headers],[Region]]:tblSales[[#This Row],[Region]],tblSales[[#This Row],[Region]],tblSales[[#Headers],[Amount]]:tblSales[[#This Row],[Amount]])</f>
        <v>10360</v>
      </c>
    </row>
    <row r="889" spans="1:7" x14ac:dyDescent="0.25">
      <c r="A889" s="1">
        <v>888</v>
      </c>
      <c r="B889" s="1" t="s">
        <v>321</v>
      </c>
      <c r="C889" s="1" t="s">
        <v>6</v>
      </c>
      <c r="D889" s="1" t="s">
        <v>687</v>
      </c>
      <c r="E889" s="1">
        <v>30</v>
      </c>
      <c r="F889">
        <f>SUM(tblSales[[#Headers],[Amount]]:tblSales[[#This Row],[Amount]])</f>
        <v>49530</v>
      </c>
      <c r="G889">
        <f>SUMIF(tblSales[[#Headers],[Region]]:tblSales[[#This Row],[Region]],tblSales[[#This Row],[Region]],tblSales[[#Headers],[Amount]]:tblSales[[#This Row],[Amount]])</f>
        <v>10390</v>
      </c>
    </row>
    <row r="890" spans="1:7" x14ac:dyDescent="0.25">
      <c r="A890" s="1">
        <v>889</v>
      </c>
      <c r="B890" s="1" t="s">
        <v>321</v>
      </c>
      <c r="C890" s="1" t="s">
        <v>541</v>
      </c>
      <c r="D890" s="1" t="s">
        <v>686</v>
      </c>
      <c r="E890" s="1">
        <v>80</v>
      </c>
      <c r="F890">
        <f>SUM(tblSales[[#Headers],[Amount]]:tblSales[[#This Row],[Amount]])</f>
        <v>49610</v>
      </c>
      <c r="G890">
        <f>SUMIF(tblSales[[#Headers],[Region]]:tblSales[[#This Row],[Region]],tblSales[[#This Row],[Region]],tblSales[[#Headers],[Amount]]:tblSales[[#This Row],[Amount]])</f>
        <v>9820</v>
      </c>
    </row>
    <row r="891" spans="1:7" x14ac:dyDescent="0.25">
      <c r="A891" s="1">
        <v>890</v>
      </c>
      <c r="B891" s="1" t="s">
        <v>217</v>
      </c>
      <c r="C891" s="1" t="s">
        <v>8</v>
      </c>
      <c r="D891" s="1" t="s">
        <v>688</v>
      </c>
      <c r="E891" s="1">
        <v>20</v>
      </c>
      <c r="F891">
        <f>SUM(tblSales[[#Headers],[Amount]]:tblSales[[#This Row],[Amount]])</f>
        <v>49630</v>
      </c>
      <c r="G891">
        <f>SUMIF(tblSales[[#Headers],[Region]]:tblSales[[#This Row],[Region]],tblSales[[#This Row],[Region]],tblSales[[#Headers],[Amount]]:tblSales[[#This Row],[Amount]])</f>
        <v>9310</v>
      </c>
    </row>
    <row r="892" spans="1:7" x14ac:dyDescent="0.25">
      <c r="A892" s="1">
        <v>891</v>
      </c>
      <c r="B892" s="1" t="s">
        <v>217</v>
      </c>
      <c r="C892" s="1" t="s">
        <v>348</v>
      </c>
      <c r="D892" s="1" t="s">
        <v>689</v>
      </c>
      <c r="E892" s="1">
        <v>30</v>
      </c>
      <c r="F892">
        <f>SUM(tblSales[[#Headers],[Amount]]:tblSales[[#This Row],[Amount]])</f>
        <v>49660</v>
      </c>
      <c r="G892">
        <f>SUMIF(tblSales[[#Headers],[Region]]:tblSales[[#This Row],[Region]],tblSales[[#This Row],[Region]],tblSales[[#Headers],[Amount]]:tblSales[[#This Row],[Amount]])</f>
        <v>9800</v>
      </c>
    </row>
    <row r="893" spans="1:7" x14ac:dyDescent="0.25">
      <c r="A893" s="1">
        <v>892</v>
      </c>
      <c r="B893" s="1" t="s">
        <v>217</v>
      </c>
      <c r="C893" s="1" t="s">
        <v>577</v>
      </c>
      <c r="D893" s="1" t="s">
        <v>688</v>
      </c>
      <c r="E893" s="1">
        <v>100</v>
      </c>
      <c r="F893">
        <f>SUM(tblSales[[#Headers],[Amount]]:tblSales[[#This Row],[Amount]])</f>
        <v>49760</v>
      </c>
      <c r="G893">
        <f>SUMIF(tblSales[[#Headers],[Region]]:tblSales[[#This Row],[Region]],tblSales[[#This Row],[Region]],tblSales[[#Headers],[Amount]]:tblSales[[#This Row],[Amount]])</f>
        <v>9410</v>
      </c>
    </row>
    <row r="894" spans="1:7" x14ac:dyDescent="0.25">
      <c r="A894" s="1">
        <v>893</v>
      </c>
      <c r="B894" s="1" t="s">
        <v>217</v>
      </c>
      <c r="C894" s="1" t="s">
        <v>364</v>
      </c>
      <c r="D894" s="1" t="s">
        <v>686</v>
      </c>
      <c r="E894" s="1">
        <v>70</v>
      </c>
      <c r="F894">
        <f>SUM(tblSales[[#Headers],[Amount]]:tblSales[[#This Row],[Amount]])</f>
        <v>49830</v>
      </c>
      <c r="G894">
        <f>SUMIF(tblSales[[#Headers],[Region]]:tblSales[[#This Row],[Region]],tblSales[[#This Row],[Region]],tblSales[[#Headers],[Amount]]:tblSales[[#This Row],[Amount]])</f>
        <v>9890</v>
      </c>
    </row>
    <row r="895" spans="1:7" x14ac:dyDescent="0.25">
      <c r="A895" s="1">
        <v>894</v>
      </c>
      <c r="B895" s="1" t="s">
        <v>217</v>
      </c>
      <c r="C895" s="1" t="s">
        <v>226</v>
      </c>
      <c r="D895" s="1" t="s">
        <v>685</v>
      </c>
      <c r="E895" s="1">
        <v>20</v>
      </c>
      <c r="F895">
        <f>SUM(tblSales[[#Headers],[Amount]]:tblSales[[#This Row],[Amount]])</f>
        <v>49850</v>
      </c>
      <c r="G895">
        <f>SUMIF(tblSales[[#Headers],[Region]]:tblSales[[#This Row],[Region]],tblSales[[#This Row],[Region]],tblSales[[#Headers],[Amount]]:tblSales[[#This Row],[Amount]])</f>
        <v>10360</v>
      </c>
    </row>
    <row r="896" spans="1:7" x14ac:dyDescent="0.25">
      <c r="A896" s="1">
        <v>895</v>
      </c>
      <c r="B896" s="1" t="s">
        <v>70</v>
      </c>
      <c r="C896" s="1" t="s">
        <v>71</v>
      </c>
      <c r="D896" s="1" t="s">
        <v>685</v>
      </c>
      <c r="E896" s="1">
        <v>80</v>
      </c>
      <c r="F896">
        <f>SUM(tblSales[[#Headers],[Amount]]:tblSales[[#This Row],[Amount]])</f>
        <v>49930</v>
      </c>
      <c r="G896">
        <f>SUMIF(tblSales[[#Headers],[Region]]:tblSales[[#This Row],[Region]],tblSales[[#This Row],[Region]],tblSales[[#Headers],[Amount]]:tblSales[[#This Row],[Amount]])</f>
        <v>10440</v>
      </c>
    </row>
    <row r="897" spans="1:7" x14ac:dyDescent="0.25">
      <c r="A897" s="1">
        <v>896</v>
      </c>
      <c r="B897" s="1" t="s">
        <v>70</v>
      </c>
      <c r="C897" s="1" t="s">
        <v>605</v>
      </c>
      <c r="D897" s="1" t="s">
        <v>687</v>
      </c>
      <c r="E897" s="1">
        <v>90</v>
      </c>
      <c r="F897">
        <f>SUM(tblSales[[#Headers],[Amount]]:tblSales[[#This Row],[Amount]])</f>
        <v>50020</v>
      </c>
      <c r="G897">
        <f>SUMIF(tblSales[[#Headers],[Region]]:tblSales[[#This Row],[Region]],tblSales[[#This Row],[Region]],tblSales[[#Headers],[Amount]]:tblSales[[#This Row],[Amount]])</f>
        <v>10480</v>
      </c>
    </row>
    <row r="898" spans="1:7" x14ac:dyDescent="0.25">
      <c r="A898" s="1">
        <v>897</v>
      </c>
      <c r="B898" s="1" t="s">
        <v>115</v>
      </c>
      <c r="C898" s="1" t="s">
        <v>116</v>
      </c>
      <c r="D898" s="1" t="s">
        <v>685</v>
      </c>
      <c r="E898" s="1">
        <v>70</v>
      </c>
      <c r="F898">
        <f>SUM(tblSales[[#Headers],[Amount]]:tblSales[[#This Row],[Amount]])</f>
        <v>50090</v>
      </c>
      <c r="G898">
        <f>SUMIF(tblSales[[#Headers],[Region]]:tblSales[[#This Row],[Region]],tblSales[[#This Row],[Region]],tblSales[[#Headers],[Amount]]:tblSales[[#This Row],[Amount]])</f>
        <v>10510</v>
      </c>
    </row>
    <row r="899" spans="1:7" x14ac:dyDescent="0.25">
      <c r="A899" s="1">
        <v>898</v>
      </c>
      <c r="B899" s="1" t="s">
        <v>115</v>
      </c>
      <c r="C899" s="1" t="s">
        <v>141</v>
      </c>
      <c r="D899" s="1" t="s">
        <v>689</v>
      </c>
      <c r="E899" s="1">
        <v>10</v>
      </c>
      <c r="F899">
        <f>SUM(tblSales[[#Headers],[Amount]]:tblSales[[#This Row],[Amount]])</f>
        <v>50100</v>
      </c>
      <c r="G899">
        <f>SUMIF(tblSales[[#Headers],[Region]]:tblSales[[#This Row],[Region]],tblSales[[#This Row],[Region]],tblSales[[#Headers],[Amount]]:tblSales[[#This Row],[Amount]])</f>
        <v>9810</v>
      </c>
    </row>
    <row r="900" spans="1:7" x14ac:dyDescent="0.25">
      <c r="A900" s="1">
        <v>899</v>
      </c>
      <c r="B900" s="1" t="s">
        <v>115</v>
      </c>
      <c r="C900" s="1" t="s">
        <v>223</v>
      </c>
      <c r="D900" s="1" t="s">
        <v>689</v>
      </c>
      <c r="E900" s="1">
        <v>20</v>
      </c>
      <c r="F900">
        <f>SUM(tblSales[[#Headers],[Amount]]:tblSales[[#This Row],[Amount]])</f>
        <v>50120</v>
      </c>
      <c r="G900">
        <f>SUMIF(tblSales[[#Headers],[Region]]:tblSales[[#This Row],[Region]],tblSales[[#This Row],[Region]],tblSales[[#Headers],[Amount]]:tblSales[[#This Row],[Amount]])</f>
        <v>9830</v>
      </c>
    </row>
    <row r="901" spans="1:7" x14ac:dyDescent="0.25">
      <c r="A901" s="1">
        <v>900</v>
      </c>
      <c r="B901" s="1" t="s">
        <v>115</v>
      </c>
      <c r="C901" s="1" t="s">
        <v>332</v>
      </c>
      <c r="D901" s="1" t="s">
        <v>686</v>
      </c>
      <c r="E901" s="1">
        <v>10</v>
      </c>
      <c r="F901">
        <f>SUM(tblSales[[#Headers],[Amount]]:tblSales[[#This Row],[Amount]])</f>
        <v>50130</v>
      </c>
      <c r="G901">
        <f>SUMIF(tblSales[[#Headers],[Region]]:tblSales[[#This Row],[Region]],tblSales[[#This Row],[Region]],tblSales[[#Headers],[Amount]]:tblSales[[#This Row],[Amount]])</f>
        <v>9900</v>
      </c>
    </row>
    <row r="902" spans="1:7" x14ac:dyDescent="0.25">
      <c r="A902" s="1">
        <v>901</v>
      </c>
      <c r="B902" s="1" t="s">
        <v>115</v>
      </c>
      <c r="C902" s="1" t="s">
        <v>594</v>
      </c>
      <c r="D902" s="1" t="s">
        <v>689</v>
      </c>
      <c r="E902" s="1">
        <v>60</v>
      </c>
      <c r="F902">
        <f>SUM(tblSales[[#Headers],[Amount]]:tblSales[[#This Row],[Amount]])</f>
        <v>50190</v>
      </c>
      <c r="G902">
        <f>SUMIF(tblSales[[#Headers],[Region]]:tblSales[[#This Row],[Region]],tblSales[[#This Row],[Region]],tblSales[[#Headers],[Amount]]:tblSales[[#This Row],[Amount]])</f>
        <v>9890</v>
      </c>
    </row>
    <row r="903" spans="1:7" x14ac:dyDescent="0.25">
      <c r="A903" s="1">
        <v>902</v>
      </c>
      <c r="B903" s="1" t="s">
        <v>628</v>
      </c>
      <c r="C903" s="1" t="s">
        <v>167</v>
      </c>
      <c r="D903" s="1" t="s">
        <v>689</v>
      </c>
      <c r="E903" s="1">
        <v>70</v>
      </c>
      <c r="F903">
        <f>SUM(tblSales[[#Headers],[Amount]]:tblSales[[#This Row],[Amount]])</f>
        <v>50260</v>
      </c>
      <c r="G903">
        <f>SUMIF(tblSales[[#Headers],[Region]]:tblSales[[#This Row],[Region]],tblSales[[#This Row],[Region]],tblSales[[#Headers],[Amount]]:tblSales[[#This Row],[Amount]])</f>
        <v>9960</v>
      </c>
    </row>
    <row r="904" spans="1:7" x14ac:dyDescent="0.25">
      <c r="A904" s="1">
        <v>903</v>
      </c>
      <c r="B904" s="1" t="s">
        <v>672</v>
      </c>
      <c r="C904" s="1" t="s">
        <v>78</v>
      </c>
      <c r="D904" s="1" t="s">
        <v>687</v>
      </c>
      <c r="E904" s="1">
        <v>90</v>
      </c>
      <c r="F904">
        <f>SUM(tblSales[[#Headers],[Amount]]:tblSales[[#This Row],[Amount]])</f>
        <v>50350</v>
      </c>
      <c r="G904">
        <f>SUMIF(tblSales[[#Headers],[Region]]:tblSales[[#This Row],[Region]],tblSales[[#This Row],[Region]],tblSales[[#Headers],[Amount]]:tblSales[[#This Row],[Amount]])</f>
        <v>10570</v>
      </c>
    </row>
    <row r="905" spans="1:7" x14ac:dyDescent="0.25">
      <c r="A905" s="1">
        <v>904</v>
      </c>
      <c r="B905" s="1" t="s">
        <v>403</v>
      </c>
      <c r="C905" s="1" t="s">
        <v>404</v>
      </c>
      <c r="D905" s="1" t="s">
        <v>687</v>
      </c>
      <c r="E905" s="1">
        <v>90</v>
      </c>
      <c r="F905">
        <f>SUM(tblSales[[#Headers],[Amount]]:tblSales[[#This Row],[Amount]])</f>
        <v>50440</v>
      </c>
      <c r="G905">
        <f>SUMIF(tblSales[[#Headers],[Region]]:tblSales[[#This Row],[Region]],tblSales[[#This Row],[Region]],tblSales[[#Headers],[Amount]]:tblSales[[#This Row],[Amount]])</f>
        <v>10660</v>
      </c>
    </row>
    <row r="906" spans="1:7" x14ac:dyDescent="0.25">
      <c r="A906" s="1">
        <v>905</v>
      </c>
      <c r="B906" s="1" t="s">
        <v>403</v>
      </c>
      <c r="C906" s="1" t="s">
        <v>14</v>
      </c>
      <c r="D906" s="1" t="s">
        <v>686</v>
      </c>
      <c r="E906" s="1">
        <v>50</v>
      </c>
      <c r="F906">
        <f>SUM(tblSales[[#Headers],[Amount]]:tblSales[[#This Row],[Amount]])</f>
        <v>50490</v>
      </c>
      <c r="G906">
        <f>SUMIF(tblSales[[#Headers],[Region]]:tblSales[[#This Row],[Region]],tblSales[[#This Row],[Region]],tblSales[[#Headers],[Amount]]:tblSales[[#This Row],[Amount]])</f>
        <v>9950</v>
      </c>
    </row>
    <row r="907" spans="1:7" x14ac:dyDescent="0.25">
      <c r="A907" s="1">
        <v>906</v>
      </c>
      <c r="B907" s="1" t="s">
        <v>403</v>
      </c>
      <c r="C907" s="1" t="s">
        <v>333</v>
      </c>
      <c r="D907" s="1" t="s">
        <v>685</v>
      </c>
      <c r="E907" s="1">
        <v>70</v>
      </c>
      <c r="F907">
        <f>SUM(tblSales[[#Headers],[Amount]]:tblSales[[#This Row],[Amount]])</f>
        <v>50560</v>
      </c>
      <c r="G907">
        <f>SUMIF(tblSales[[#Headers],[Region]]:tblSales[[#This Row],[Region]],tblSales[[#This Row],[Region]],tblSales[[#Headers],[Amount]]:tblSales[[#This Row],[Amount]])</f>
        <v>10580</v>
      </c>
    </row>
    <row r="908" spans="1:7" x14ac:dyDescent="0.25">
      <c r="A908" s="1">
        <v>907</v>
      </c>
      <c r="B908" s="1" t="s">
        <v>403</v>
      </c>
      <c r="C908" s="1" t="s">
        <v>526</v>
      </c>
      <c r="D908" s="1" t="s">
        <v>685</v>
      </c>
      <c r="E908" s="1">
        <v>80</v>
      </c>
      <c r="F908">
        <f>SUM(tblSales[[#Headers],[Amount]]:tblSales[[#This Row],[Amount]])</f>
        <v>50640</v>
      </c>
      <c r="G908">
        <f>SUMIF(tblSales[[#Headers],[Region]]:tblSales[[#This Row],[Region]],tblSales[[#This Row],[Region]],tblSales[[#Headers],[Amount]]:tblSales[[#This Row],[Amount]])</f>
        <v>10660</v>
      </c>
    </row>
    <row r="909" spans="1:7" x14ac:dyDescent="0.25">
      <c r="A909" s="1">
        <v>908</v>
      </c>
      <c r="B909" s="1" t="s">
        <v>403</v>
      </c>
      <c r="C909" s="1" t="s">
        <v>635</v>
      </c>
      <c r="D909" s="1" t="s">
        <v>686</v>
      </c>
      <c r="E909" s="1">
        <v>90</v>
      </c>
      <c r="F909">
        <f>SUM(tblSales[[#Headers],[Amount]]:tblSales[[#This Row],[Amount]])</f>
        <v>50730</v>
      </c>
      <c r="G909">
        <f>SUMIF(tblSales[[#Headers],[Region]]:tblSales[[#This Row],[Region]],tblSales[[#This Row],[Region]],tblSales[[#Headers],[Amount]]:tblSales[[#This Row],[Amount]])</f>
        <v>10040</v>
      </c>
    </row>
    <row r="910" spans="1:7" x14ac:dyDescent="0.25">
      <c r="A910" s="1">
        <v>909</v>
      </c>
      <c r="B910" s="1" t="s">
        <v>403</v>
      </c>
      <c r="C910" s="1" t="s">
        <v>110</v>
      </c>
      <c r="D910" s="1" t="s">
        <v>685</v>
      </c>
      <c r="E910" s="1">
        <v>50</v>
      </c>
      <c r="F910">
        <f>SUM(tblSales[[#Headers],[Amount]]:tblSales[[#This Row],[Amount]])</f>
        <v>50780</v>
      </c>
      <c r="G910">
        <f>SUMIF(tblSales[[#Headers],[Region]]:tblSales[[#This Row],[Region]],tblSales[[#This Row],[Region]],tblSales[[#Headers],[Amount]]:tblSales[[#This Row],[Amount]])</f>
        <v>10710</v>
      </c>
    </row>
    <row r="911" spans="1:7" x14ac:dyDescent="0.25">
      <c r="A911" s="1">
        <v>910</v>
      </c>
      <c r="B911" s="1" t="s">
        <v>390</v>
      </c>
      <c r="C911" s="1" t="s">
        <v>391</v>
      </c>
      <c r="D911" s="1" t="s">
        <v>685</v>
      </c>
      <c r="E911" s="1">
        <v>60</v>
      </c>
      <c r="F911">
        <f>SUM(tblSales[[#Headers],[Amount]]:tblSales[[#This Row],[Amount]])</f>
        <v>50840</v>
      </c>
      <c r="G911">
        <f>SUMIF(tblSales[[#Headers],[Region]]:tblSales[[#This Row],[Region]],tblSales[[#This Row],[Region]],tblSales[[#Headers],[Amount]]:tblSales[[#This Row],[Amount]])</f>
        <v>10770</v>
      </c>
    </row>
    <row r="912" spans="1:7" x14ac:dyDescent="0.25">
      <c r="A912" s="1">
        <v>911</v>
      </c>
      <c r="B912" s="1" t="s">
        <v>390</v>
      </c>
      <c r="C912" s="1" t="s">
        <v>333</v>
      </c>
      <c r="D912" s="1" t="s">
        <v>687</v>
      </c>
      <c r="E912" s="1">
        <v>60</v>
      </c>
      <c r="F912">
        <f>SUM(tblSales[[#Headers],[Amount]]:tblSales[[#This Row],[Amount]])</f>
        <v>50900</v>
      </c>
      <c r="G912">
        <f>SUMIF(tblSales[[#Headers],[Region]]:tblSales[[#This Row],[Region]],tblSales[[#This Row],[Region]],tblSales[[#Headers],[Amount]]:tblSales[[#This Row],[Amount]])</f>
        <v>10720</v>
      </c>
    </row>
    <row r="913" spans="1:7" x14ac:dyDescent="0.25">
      <c r="A913" s="1">
        <v>912</v>
      </c>
      <c r="B913" s="1" t="s">
        <v>392</v>
      </c>
      <c r="C913" s="1" t="s">
        <v>393</v>
      </c>
      <c r="D913" s="1" t="s">
        <v>686</v>
      </c>
      <c r="E913" s="1">
        <v>90</v>
      </c>
      <c r="F913">
        <f>SUM(tblSales[[#Headers],[Amount]]:tblSales[[#This Row],[Amount]])</f>
        <v>50990</v>
      </c>
      <c r="G913">
        <f>SUMIF(tblSales[[#Headers],[Region]]:tblSales[[#This Row],[Region]],tblSales[[#This Row],[Region]],tblSales[[#Headers],[Amount]]:tblSales[[#This Row],[Amount]])</f>
        <v>10130</v>
      </c>
    </row>
    <row r="914" spans="1:7" x14ac:dyDescent="0.25">
      <c r="A914" s="1">
        <v>913</v>
      </c>
      <c r="B914" s="1" t="s">
        <v>392</v>
      </c>
      <c r="C914" s="1" t="s">
        <v>466</v>
      </c>
      <c r="D914" s="1" t="s">
        <v>689</v>
      </c>
      <c r="E914" s="1">
        <v>80</v>
      </c>
      <c r="F914">
        <f>SUM(tblSales[[#Headers],[Amount]]:tblSales[[#This Row],[Amount]])</f>
        <v>51070</v>
      </c>
      <c r="G914">
        <f>SUMIF(tblSales[[#Headers],[Region]]:tblSales[[#This Row],[Region]],tblSales[[#This Row],[Region]],tblSales[[#Headers],[Amount]]:tblSales[[#This Row],[Amount]])</f>
        <v>10040</v>
      </c>
    </row>
    <row r="915" spans="1:7" x14ac:dyDescent="0.25">
      <c r="A915" s="1">
        <v>914</v>
      </c>
      <c r="B915" s="1" t="s">
        <v>592</v>
      </c>
      <c r="C915" s="1" t="s">
        <v>367</v>
      </c>
      <c r="D915" s="1" t="s">
        <v>686</v>
      </c>
      <c r="E915" s="1">
        <v>100</v>
      </c>
      <c r="F915">
        <f>SUM(tblSales[[#Headers],[Amount]]:tblSales[[#This Row],[Amount]])</f>
        <v>51170</v>
      </c>
      <c r="G915">
        <f>SUMIF(tblSales[[#Headers],[Region]]:tblSales[[#This Row],[Region]],tblSales[[#This Row],[Region]],tblSales[[#Headers],[Amount]]:tblSales[[#This Row],[Amount]])</f>
        <v>10230</v>
      </c>
    </row>
    <row r="916" spans="1:7" x14ac:dyDescent="0.25">
      <c r="A916" s="1">
        <v>915</v>
      </c>
      <c r="B916" s="1" t="s">
        <v>592</v>
      </c>
      <c r="C916" s="1" t="s">
        <v>667</v>
      </c>
      <c r="D916" s="1" t="s">
        <v>687</v>
      </c>
      <c r="E916" s="1">
        <v>10</v>
      </c>
      <c r="F916">
        <f>SUM(tblSales[[#Headers],[Amount]]:tblSales[[#This Row],[Amount]])</f>
        <v>51180</v>
      </c>
      <c r="G916">
        <f>SUMIF(tblSales[[#Headers],[Region]]:tblSales[[#This Row],[Region]],tblSales[[#This Row],[Region]],tblSales[[#Headers],[Amount]]:tblSales[[#This Row],[Amount]])</f>
        <v>10730</v>
      </c>
    </row>
    <row r="917" spans="1:7" x14ac:dyDescent="0.25">
      <c r="A917" s="1">
        <v>916</v>
      </c>
      <c r="B917" s="1" t="s">
        <v>232</v>
      </c>
      <c r="C917" s="1" t="s">
        <v>233</v>
      </c>
      <c r="D917" s="1" t="s">
        <v>685</v>
      </c>
      <c r="E917" s="1">
        <v>80</v>
      </c>
      <c r="F917">
        <f>SUM(tblSales[[#Headers],[Amount]]:tblSales[[#This Row],[Amount]])</f>
        <v>51260</v>
      </c>
      <c r="G917">
        <f>SUMIF(tblSales[[#Headers],[Region]]:tblSales[[#This Row],[Region]],tblSales[[#This Row],[Region]],tblSales[[#Headers],[Amount]]:tblSales[[#This Row],[Amount]])</f>
        <v>10850</v>
      </c>
    </row>
    <row r="918" spans="1:7" x14ac:dyDescent="0.25">
      <c r="A918" s="1">
        <v>917</v>
      </c>
      <c r="B918" s="1" t="s">
        <v>232</v>
      </c>
      <c r="C918" s="1" t="s">
        <v>229</v>
      </c>
      <c r="D918" s="1" t="s">
        <v>685</v>
      </c>
      <c r="E918" s="1">
        <v>40</v>
      </c>
      <c r="F918">
        <f>SUM(tblSales[[#Headers],[Amount]]:tblSales[[#This Row],[Amount]])</f>
        <v>51300</v>
      </c>
      <c r="G918">
        <f>SUMIF(tblSales[[#Headers],[Region]]:tblSales[[#This Row],[Region]],tblSales[[#This Row],[Region]],tblSales[[#Headers],[Amount]]:tblSales[[#This Row],[Amount]])</f>
        <v>10890</v>
      </c>
    </row>
    <row r="919" spans="1:7" x14ac:dyDescent="0.25">
      <c r="A919" s="1">
        <v>918</v>
      </c>
      <c r="B919" s="1" t="s">
        <v>232</v>
      </c>
      <c r="C919" s="1" t="s">
        <v>219</v>
      </c>
      <c r="D919" s="1" t="s">
        <v>689</v>
      </c>
      <c r="E919" s="1">
        <v>70</v>
      </c>
      <c r="F919">
        <f>SUM(tblSales[[#Headers],[Amount]]:tblSales[[#This Row],[Amount]])</f>
        <v>51370</v>
      </c>
      <c r="G919">
        <f>SUMIF(tblSales[[#Headers],[Region]]:tblSales[[#This Row],[Region]],tblSales[[#This Row],[Region]],tblSales[[#Headers],[Amount]]:tblSales[[#This Row],[Amount]])</f>
        <v>10110</v>
      </c>
    </row>
    <row r="920" spans="1:7" x14ac:dyDescent="0.25">
      <c r="A920" s="1">
        <v>919</v>
      </c>
      <c r="B920" s="1" t="s">
        <v>79</v>
      </c>
      <c r="C920" s="1" t="s">
        <v>32</v>
      </c>
      <c r="D920" s="1" t="s">
        <v>687</v>
      </c>
      <c r="E920" s="1">
        <v>30</v>
      </c>
      <c r="F920">
        <f>SUM(tblSales[[#Headers],[Amount]]:tblSales[[#This Row],[Amount]])</f>
        <v>51400</v>
      </c>
      <c r="G920">
        <f>SUMIF(tblSales[[#Headers],[Region]]:tblSales[[#This Row],[Region]],tblSales[[#This Row],[Region]],tblSales[[#Headers],[Amount]]:tblSales[[#This Row],[Amount]])</f>
        <v>10760</v>
      </c>
    </row>
    <row r="921" spans="1:7" x14ac:dyDescent="0.25">
      <c r="A921" s="1">
        <v>920</v>
      </c>
      <c r="B921" s="1" t="s">
        <v>79</v>
      </c>
      <c r="C921" s="1" t="s">
        <v>221</v>
      </c>
      <c r="D921" s="1" t="s">
        <v>687</v>
      </c>
      <c r="E921" s="1">
        <v>80</v>
      </c>
      <c r="F921">
        <f>SUM(tblSales[[#Headers],[Amount]]:tblSales[[#This Row],[Amount]])</f>
        <v>51480</v>
      </c>
      <c r="G921">
        <f>SUMIF(tblSales[[#Headers],[Region]]:tblSales[[#This Row],[Region]],tblSales[[#This Row],[Region]],tblSales[[#Headers],[Amount]]:tblSales[[#This Row],[Amount]])</f>
        <v>10840</v>
      </c>
    </row>
    <row r="922" spans="1:7" x14ac:dyDescent="0.25">
      <c r="A922" s="1">
        <v>921</v>
      </c>
      <c r="B922" s="1" t="s">
        <v>79</v>
      </c>
      <c r="C922" s="1" t="s">
        <v>330</v>
      </c>
      <c r="D922" s="1" t="s">
        <v>685</v>
      </c>
      <c r="E922" s="1">
        <v>80</v>
      </c>
      <c r="F922">
        <f>SUM(tblSales[[#Headers],[Amount]]:tblSales[[#This Row],[Amount]])</f>
        <v>51560</v>
      </c>
      <c r="G922">
        <f>SUMIF(tblSales[[#Headers],[Region]]:tblSales[[#This Row],[Region]],tblSales[[#This Row],[Region]],tblSales[[#Headers],[Amount]]:tblSales[[#This Row],[Amount]])</f>
        <v>10970</v>
      </c>
    </row>
    <row r="923" spans="1:7" x14ac:dyDescent="0.25">
      <c r="A923" s="1">
        <v>922</v>
      </c>
      <c r="B923" s="1" t="s">
        <v>79</v>
      </c>
      <c r="C923" s="1" t="s">
        <v>611</v>
      </c>
      <c r="D923" s="1" t="s">
        <v>689</v>
      </c>
      <c r="E923" s="1">
        <v>40</v>
      </c>
      <c r="F923">
        <f>SUM(tblSales[[#Headers],[Amount]]:tblSales[[#This Row],[Amount]])</f>
        <v>51600</v>
      </c>
      <c r="G923">
        <f>SUMIF(tblSales[[#Headers],[Region]]:tblSales[[#This Row],[Region]],tblSales[[#This Row],[Region]],tblSales[[#Headers],[Amount]]:tblSales[[#This Row],[Amount]])</f>
        <v>10150</v>
      </c>
    </row>
    <row r="924" spans="1:7" x14ac:dyDescent="0.25">
      <c r="A924" s="1">
        <v>923</v>
      </c>
      <c r="B924" s="1" t="s">
        <v>622</v>
      </c>
      <c r="C924" s="1" t="s">
        <v>197</v>
      </c>
      <c r="D924" s="1" t="s">
        <v>688</v>
      </c>
      <c r="E924" s="1">
        <v>90</v>
      </c>
      <c r="F924">
        <f>SUM(tblSales[[#Headers],[Amount]]:tblSales[[#This Row],[Amount]])</f>
        <v>51690</v>
      </c>
      <c r="G924">
        <f>SUMIF(tblSales[[#Headers],[Region]]:tblSales[[#This Row],[Region]],tblSales[[#This Row],[Region]],tblSales[[#Headers],[Amount]]:tblSales[[#This Row],[Amount]])</f>
        <v>9500</v>
      </c>
    </row>
    <row r="925" spans="1:7" x14ac:dyDescent="0.25">
      <c r="A925" s="1">
        <v>924</v>
      </c>
      <c r="B925" s="1" t="s">
        <v>622</v>
      </c>
      <c r="C925" s="1" t="s">
        <v>640</v>
      </c>
      <c r="D925" s="1" t="s">
        <v>688</v>
      </c>
      <c r="E925" s="1">
        <v>80</v>
      </c>
      <c r="F925">
        <f>SUM(tblSales[[#Headers],[Amount]]:tblSales[[#This Row],[Amount]])</f>
        <v>51770</v>
      </c>
      <c r="G925">
        <f>SUMIF(tblSales[[#Headers],[Region]]:tblSales[[#This Row],[Region]],tblSales[[#This Row],[Region]],tblSales[[#Headers],[Amount]]:tblSales[[#This Row],[Amount]])</f>
        <v>9580</v>
      </c>
    </row>
    <row r="926" spans="1:7" x14ac:dyDescent="0.25">
      <c r="A926" s="1">
        <v>925</v>
      </c>
      <c r="B926" s="1" t="s">
        <v>656</v>
      </c>
      <c r="C926" s="1" t="s">
        <v>221</v>
      </c>
      <c r="D926" s="1" t="s">
        <v>686</v>
      </c>
      <c r="E926" s="1">
        <v>10</v>
      </c>
      <c r="F926">
        <f>SUM(tblSales[[#Headers],[Amount]]:tblSales[[#This Row],[Amount]])</f>
        <v>51780</v>
      </c>
      <c r="G926">
        <f>SUMIF(tblSales[[#Headers],[Region]]:tblSales[[#This Row],[Region]],tblSales[[#This Row],[Region]],tblSales[[#Headers],[Amount]]:tblSales[[#This Row],[Amount]])</f>
        <v>10240</v>
      </c>
    </row>
    <row r="927" spans="1:7" x14ac:dyDescent="0.25">
      <c r="A927" s="1">
        <v>926</v>
      </c>
      <c r="B927" s="1" t="s">
        <v>656</v>
      </c>
      <c r="C927" s="1" t="s">
        <v>114</v>
      </c>
      <c r="D927" s="1" t="s">
        <v>686</v>
      </c>
      <c r="E927" s="1">
        <v>10</v>
      </c>
      <c r="F927">
        <f>SUM(tblSales[[#Headers],[Amount]]:tblSales[[#This Row],[Amount]])</f>
        <v>51790</v>
      </c>
      <c r="G927">
        <f>SUMIF(tblSales[[#Headers],[Region]]:tblSales[[#This Row],[Region]],tblSales[[#This Row],[Region]],tblSales[[#Headers],[Amount]]:tblSales[[#This Row],[Amount]])</f>
        <v>10250</v>
      </c>
    </row>
    <row r="928" spans="1:7" x14ac:dyDescent="0.25">
      <c r="A928" s="1">
        <v>927</v>
      </c>
      <c r="B928" s="1" t="s">
        <v>297</v>
      </c>
      <c r="C928" s="1" t="s">
        <v>298</v>
      </c>
      <c r="D928" s="1" t="s">
        <v>686</v>
      </c>
      <c r="E928" s="1">
        <v>70</v>
      </c>
      <c r="F928">
        <f>SUM(tblSales[[#Headers],[Amount]]:tblSales[[#This Row],[Amount]])</f>
        <v>51860</v>
      </c>
      <c r="G928">
        <f>SUMIF(tblSales[[#Headers],[Region]]:tblSales[[#This Row],[Region]],tblSales[[#This Row],[Region]],tblSales[[#Headers],[Amount]]:tblSales[[#This Row],[Amount]])</f>
        <v>10320</v>
      </c>
    </row>
    <row r="929" spans="1:7" x14ac:dyDescent="0.25">
      <c r="A929" s="1">
        <v>928</v>
      </c>
      <c r="B929" s="1" t="s">
        <v>160</v>
      </c>
      <c r="C929" s="1" t="s">
        <v>161</v>
      </c>
      <c r="D929" s="1" t="s">
        <v>686</v>
      </c>
      <c r="E929" s="1">
        <v>60</v>
      </c>
      <c r="F929">
        <f>SUM(tblSales[[#Headers],[Amount]]:tblSales[[#This Row],[Amount]])</f>
        <v>51920</v>
      </c>
      <c r="G929">
        <f>SUMIF(tblSales[[#Headers],[Region]]:tblSales[[#This Row],[Region]],tblSales[[#This Row],[Region]],tblSales[[#Headers],[Amount]]:tblSales[[#This Row],[Amount]])</f>
        <v>10380</v>
      </c>
    </row>
    <row r="930" spans="1:7" x14ac:dyDescent="0.25">
      <c r="A930" s="1">
        <v>929</v>
      </c>
      <c r="B930" s="1" t="s">
        <v>254</v>
      </c>
      <c r="C930" s="1" t="s">
        <v>170</v>
      </c>
      <c r="D930" s="1" t="s">
        <v>685</v>
      </c>
      <c r="E930" s="1">
        <v>30</v>
      </c>
      <c r="F930">
        <f>SUM(tblSales[[#Headers],[Amount]]:tblSales[[#This Row],[Amount]])</f>
        <v>51950</v>
      </c>
      <c r="G930">
        <f>SUMIF(tblSales[[#Headers],[Region]]:tblSales[[#This Row],[Region]],tblSales[[#This Row],[Region]],tblSales[[#Headers],[Amount]]:tblSales[[#This Row],[Amount]])</f>
        <v>11000</v>
      </c>
    </row>
    <row r="931" spans="1:7" x14ac:dyDescent="0.25">
      <c r="A931" s="1">
        <v>930</v>
      </c>
      <c r="B931" s="1" t="s">
        <v>254</v>
      </c>
      <c r="C931" s="1" t="s">
        <v>444</v>
      </c>
      <c r="D931" s="1" t="s">
        <v>688</v>
      </c>
      <c r="E931" s="1">
        <v>60</v>
      </c>
      <c r="F931">
        <f>SUM(tblSales[[#Headers],[Amount]]:tblSales[[#This Row],[Amount]])</f>
        <v>52010</v>
      </c>
      <c r="G931">
        <f>SUMIF(tblSales[[#Headers],[Region]]:tblSales[[#This Row],[Region]],tblSales[[#This Row],[Region]],tblSales[[#Headers],[Amount]]:tblSales[[#This Row],[Amount]])</f>
        <v>9640</v>
      </c>
    </row>
    <row r="932" spans="1:7" x14ac:dyDescent="0.25">
      <c r="A932" s="1">
        <v>931</v>
      </c>
      <c r="B932" s="1" t="s">
        <v>394</v>
      </c>
      <c r="C932" s="1" t="s">
        <v>78</v>
      </c>
      <c r="D932" s="1" t="s">
        <v>688</v>
      </c>
      <c r="E932" s="1">
        <v>40</v>
      </c>
      <c r="F932">
        <f>SUM(tblSales[[#Headers],[Amount]]:tblSales[[#This Row],[Amount]])</f>
        <v>52050</v>
      </c>
      <c r="G932">
        <f>SUMIF(tblSales[[#Headers],[Region]]:tblSales[[#This Row],[Region]],tblSales[[#This Row],[Region]],tblSales[[#Headers],[Amount]]:tblSales[[#This Row],[Amount]])</f>
        <v>9680</v>
      </c>
    </row>
    <row r="933" spans="1:7" x14ac:dyDescent="0.25">
      <c r="A933" s="1">
        <v>932</v>
      </c>
      <c r="B933" s="1" t="s">
        <v>437</v>
      </c>
      <c r="C933" s="1" t="s">
        <v>438</v>
      </c>
      <c r="D933" s="1" t="s">
        <v>689</v>
      </c>
      <c r="E933" s="1">
        <v>70</v>
      </c>
      <c r="F933">
        <f>SUM(tblSales[[#Headers],[Amount]]:tblSales[[#This Row],[Amount]])</f>
        <v>52120</v>
      </c>
      <c r="G933">
        <f>SUMIF(tblSales[[#Headers],[Region]]:tblSales[[#This Row],[Region]],tblSales[[#This Row],[Region]],tblSales[[#Headers],[Amount]]:tblSales[[#This Row],[Amount]])</f>
        <v>10220</v>
      </c>
    </row>
    <row r="934" spans="1:7" x14ac:dyDescent="0.25">
      <c r="A934" s="1">
        <v>933</v>
      </c>
      <c r="B934" s="1" t="s">
        <v>437</v>
      </c>
      <c r="C934" s="1" t="s">
        <v>354</v>
      </c>
      <c r="D934" s="1" t="s">
        <v>688</v>
      </c>
      <c r="E934" s="1">
        <v>50</v>
      </c>
      <c r="F934">
        <f>SUM(tblSales[[#Headers],[Amount]]:tblSales[[#This Row],[Amount]])</f>
        <v>52170</v>
      </c>
      <c r="G934">
        <f>SUMIF(tblSales[[#Headers],[Region]]:tblSales[[#This Row],[Region]],tblSales[[#This Row],[Region]],tblSales[[#Headers],[Amount]]:tblSales[[#This Row],[Amount]])</f>
        <v>9730</v>
      </c>
    </row>
    <row r="935" spans="1:7" x14ac:dyDescent="0.25">
      <c r="A935" s="1">
        <v>934</v>
      </c>
      <c r="B935" s="1" t="s">
        <v>437</v>
      </c>
      <c r="C935" s="1" t="s">
        <v>188</v>
      </c>
      <c r="D935" s="1" t="s">
        <v>688</v>
      </c>
      <c r="E935" s="1">
        <v>20</v>
      </c>
      <c r="F935">
        <f>SUM(tblSales[[#Headers],[Amount]]:tblSales[[#This Row],[Amount]])</f>
        <v>52190</v>
      </c>
      <c r="G935">
        <f>SUMIF(tblSales[[#Headers],[Region]]:tblSales[[#This Row],[Region]],tblSales[[#This Row],[Region]],tblSales[[#Headers],[Amount]]:tblSales[[#This Row],[Amount]])</f>
        <v>9750</v>
      </c>
    </row>
    <row r="936" spans="1:7" x14ac:dyDescent="0.25">
      <c r="A936" s="1">
        <v>935</v>
      </c>
      <c r="B936" s="1" t="s">
        <v>437</v>
      </c>
      <c r="C936" s="1" t="s">
        <v>78</v>
      </c>
      <c r="D936" s="1" t="s">
        <v>685</v>
      </c>
      <c r="E936" s="1">
        <v>20</v>
      </c>
      <c r="F936">
        <f>SUM(tblSales[[#Headers],[Amount]]:tblSales[[#This Row],[Amount]])</f>
        <v>52210</v>
      </c>
      <c r="G936">
        <f>SUMIF(tblSales[[#Headers],[Region]]:tblSales[[#This Row],[Region]],tblSales[[#This Row],[Region]],tblSales[[#Headers],[Amount]]:tblSales[[#This Row],[Amount]])</f>
        <v>11020</v>
      </c>
    </row>
    <row r="937" spans="1:7" x14ac:dyDescent="0.25">
      <c r="A937" s="1">
        <v>936</v>
      </c>
      <c r="B937" s="1" t="s">
        <v>222</v>
      </c>
      <c r="C937" s="1" t="s">
        <v>29</v>
      </c>
      <c r="D937" s="1" t="s">
        <v>688</v>
      </c>
      <c r="E937" s="1">
        <v>50</v>
      </c>
      <c r="F937">
        <f>SUM(tblSales[[#Headers],[Amount]]:tblSales[[#This Row],[Amount]])</f>
        <v>52260</v>
      </c>
      <c r="G937">
        <f>SUMIF(tblSales[[#Headers],[Region]]:tblSales[[#This Row],[Region]],tblSales[[#This Row],[Region]],tblSales[[#Headers],[Amount]]:tblSales[[#This Row],[Amount]])</f>
        <v>9800</v>
      </c>
    </row>
    <row r="938" spans="1:7" x14ac:dyDescent="0.25">
      <c r="A938" s="1">
        <v>937</v>
      </c>
      <c r="B938" s="1" t="s">
        <v>222</v>
      </c>
      <c r="C938" s="1" t="s">
        <v>278</v>
      </c>
      <c r="D938" s="1" t="s">
        <v>686</v>
      </c>
      <c r="E938" s="1">
        <v>100</v>
      </c>
      <c r="F938">
        <f>SUM(tblSales[[#Headers],[Amount]]:tblSales[[#This Row],[Amount]])</f>
        <v>52360</v>
      </c>
      <c r="G938">
        <f>SUMIF(tblSales[[#Headers],[Region]]:tblSales[[#This Row],[Region]],tblSales[[#This Row],[Region]],tblSales[[#Headers],[Amount]]:tblSales[[#This Row],[Amount]])</f>
        <v>10480</v>
      </c>
    </row>
    <row r="939" spans="1:7" x14ac:dyDescent="0.25">
      <c r="A939" s="1">
        <v>938</v>
      </c>
      <c r="B939" s="1" t="s">
        <v>222</v>
      </c>
      <c r="C939" s="1" t="s">
        <v>389</v>
      </c>
      <c r="D939" s="1" t="s">
        <v>689</v>
      </c>
      <c r="E939" s="1">
        <v>10</v>
      </c>
      <c r="F939">
        <f>SUM(tblSales[[#Headers],[Amount]]:tblSales[[#This Row],[Amount]])</f>
        <v>52370</v>
      </c>
      <c r="G939">
        <f>SUMIF(tblSales[[#Headers],[Region]]:tblSales[[#This Row],[Region]],tblSales[[#This Row],[Region]],tblSales[[#Headers],[Amount]]:tblSales[[#This Row],[Amount]])</f>
        <v>10230</v>
      </c>
    </row>
    <row r="940" spans="1:7" x14ac:dyDescent="0.25">
      <c r="A940" s="1">
        <v>939</v>
      </c>
      <c r="B940" s="1" t="s">
        <v>222</v>
      </c>
      <c r="C940" s="1" t="s">
        <v>605</v>
      </c>
      <c r="D940" s="1" t="s">
        <v>685</v>
      </c>
      <c r="E940" s="1">
        <v>60</v>
      </c>
      <c r="F940">
        <f>SUM(tblSales[[#Headers],[Amount]]:tblSales[[#This Row],[Amount]])</f>
        <v>52430</v>
      </c>
      <c r="G940">
        <f>SUMIF(tblSales[[#Headers],[Region]]:tblSales[[#This Row],[Region]],tblSales[[#This Row],[Region]],tblSales[[#Headers],[Amount]]:tblSales[[#This Row],[Amount]])</f>
        <v>11080</v>
      </c>
    </row>
    <row r="941" spans="1:7" x14ac:dyDescent="0.25">
      <c r="A941" s="1">
        <v>940</v>
      </c>
      <c r="B941" s="1" t="s">
        <v>450</v>
      </c>
      <c r="C941" s="1" t="s">
        <v>124</v>
      </c>
      <c r="D941" s="1" t="s">
        <v>687</v>
      </c>
      <c r="E941" s="1">
        <v>100</v>
      </c>
      <c r="F941">
        <f>SUM(tblSales[[#Headers],[Amount]]:tblSales[[#This Row],[Amount]])</f>
        <v>52530</v>
      </c>
      <c r="G941">
        <f>SUMIF(tblSales[[#Headers],[Region]]:tblSales[[#This Row],[Region]],tblSales[[#This Row],[Region]],tblSales[[#Headers],[Amount]]:tblSales[[#This Row],[Amount]])</f>
        <v>10940</v>
      </c>
    </row>
    <row r="942" spans="1:7" x14ac:dyDescent="0.25">
      <c r="A942" s="1">
        <v>941</v>
      </c>
      <c r="B942" s="1" t="s">
        <v>450</v>
      </c>
      <c r="C942" s="1" t="s">
        <v>30</v>
      </c>
      <c r="D942" s="1" t="s">
        <v>687</v>
      </c>
      <c r="E942" s="1">
        <v>50</v>
      </c>
      <c r="F942">
        <f>SUM(tblSales[[#Headers],[Amount]]:tblSales[[#This Row],[Amount]])</f>
        <v>52580</v>
      </c>
      <c r="G942">
        <f>SUMIF(tblSales[[#Headers],[Region]]:tblSales[[#This Row],[Region]],tblSales[[#This Row],[Region]],tblSales[[#Headers],[Amount]]:tblSales[[#This Row],[Amount]])</f>
        <v>10990</v>
      </c>
    </row>
    <row r="943" spans="1:7" x14ac:dyDescent="0.25">
      <c r="A943" s="1">
        <v>942</v>
      </c>
      <c r="B943" s="1" t="s">
        <v>450</v>
      </c>
      <c r="C943" s="1" t="s">
        <v>541</v>
      </c>
      <c r="D943" s="1" t="s">
        <v>685</v>
      </c>
      <c r="E943" s="1">
        <v>100</v>
      </c>
      <c r="F943">
        <f>SUM(tblSales[[#Headers],[Amount]]:tblSales[[#This Row],[Amount]])</f>
        <v>52680</v>
      </c>
      <c r="G943">
        <f>SUMIF(tblSales[[#Headers],[Region]]:tblSales[[#This Row],[Region]],tblSales[[#This Row],[Region]],tblSales[[#Headers],[Amount]]:tblSales[[#This Row],[Amount]])</f>
        <v>11180</v>
      </c>
    </row>
    <row r="944" spans="1:7" x14ac:dyDescent="0.25">
      <c r="A944" s="1">
        <v>943</v>
      </c>
      <c r="B944" s="1" t="s">
        <v>249</v>
      </c>
      <c r="C944" s="1" t="s">
        <v>89</v>
      </c>
      <c r="D944" s="1" t="s">
        <v>685</v>
      </c>
      <c r="E944" s="1">
        <v>70</v>
      </c>
      <c r="F944">
        <f>SUM(tblSales[[#Headers],[Amount]]:tblSales[[#This Row],[Amount]])</f>
        <v>52750</v>
      </c>
      <c r="G944">
        <f>SUMIF(tblSales[[#Headers],[Region]]:tblSales[[#This Row],[Region]],tblSales[[#This Row],[Region]],tblSales[[#Headers],[Amount]]:tblSales[[#This Row],[Amount]])</f>
        <v>11250</v>
      </c>
    </row>
    <row r="945" spans="1:7" x14ac:dyDescent="0.25">
      <c r="A945" s="1">
        <v>944</v>
      </c>
      <c r="B945" s="1" t="s">
        <v>249</v>
      </c>
      <c r="C945" s="1" t="s">
        <v>32</v>
      </c>
      <c r="D945" s="1" t="s">
        <v>689</v>
      </c>
      <c r="E945" s="1">
        <v>30</v>
      </c>
      <c r="F945">
        <f>SUM(tblSales[[#Headers],[Amount]]:tblSales[[#This Row],[Amount]])</f>
        <v>52780</v>
      </c>
      <c r="G945">
        <f>SUMIF(tblSales[[#Headers],[Region]]:tblSales[[#This Row],[Region]],tblSales[[#This Row],[Region]],tblSales[[#Headers],[Amount]]:tblSales[[#This Row],[Amount]])</f>
        <v>10260</v>
      </c>
    </row>
    <row r="946" spans="1:7" x14ac:dyDescent="0.25">
      <c r="A946" s="1">
        <v>945</v>
      </c>
      <c r="B946" s="1" t="s">
        <v>249</v>
      </c>
      <c r="C946" s="1" t="s">
        <v>334</v>
      </c>
      <c r="D946" s="1" t="s">
        <v>687</v>
      </c>
      <c r="E946" s="1">
        <v>30</v>
      </c>
      <c r="F946">
        <f>SUM(tblSales[[#Headers],[Amount]]:tblSales[[#This Row],[Amount]])</f>
        <v>52810</v>
      </c>
      <c r="G946">
        <f>SUMIF(tblSales[[#Headers],[Region]]:tblSales[[#This Row],[Region]],tblSales[[#This Row],[Region]],tblSales[[#Headers],[Amount]]:tblSales[[#This Row],[Amount]])</f>
        <v>11020</v>
      </c>
    </row>
    <row r="947" spans="1:7" x14ac:dyDescent="0.25">
      <c r="A947" s="1">
        <v>946</v>
      </c>
      <c r="B947" s="1" t="s">
        <v>249</v>
      </c>
      <c r="C947" s="1" t="s">
        <v>349</v>
      </c>
      <c r="D947" s="1" t="s">
        <v>687</v>
      </c>
      <c r="E947" s="1">
        <v>30</v>
      </c>
      <c r="F947">
        <f>SUM(tblSales[[#Headers],[Amount]]:tblSales[[#This Row],[Amount]])</f>
        <v>52840</v>
      </c>
      <c r="G947">
        <f>SUMIF(tblSales[[#Headers],[Region]]:tblSales[[#This Row],[Region]],tblSales[[#This Row],[Region]],tblSales[[#Headers],[Amount]]:tblSales[[#This Row],[Amount]])</f>
        <v>11050</v>
      </c>
    </row>
    <row r="948" spans="1:7" x14ac:dyDescent="0.25">
      <c r="A948" s="1">
        <v>947</v>
      </c>
      <c r="B948" s="1" t="s">
        <v>249</v>
      </c>
      <c r="C948" s="1" t="s">
        <v>56</v>
      </c>
      <c r="D948" s="1" t="s">
        <v>688</v>
      </c>
      <c r="E948" s="1">
        <v>100</v>
      </c>
      <c r="F948">
        <f>SUM(tblSales[[#Headers],[Amount]]:tblSales[[#This Row],[Amount]])</f>
        <v>52940</v>
      </c>
      <c r="G948">
        <f>SUMIF(tblSales[[#Headers],[Region]]:tblSales[[#This Row],[Region]],tblSales[[#This Row],[Region]],tblSales[[#Headers],[Amount]]:tblSales[[#This Row],[Amount]])</f>
        <v>9900</v>
      </c>
    </row>
    <row r="949" spans="1:7" x14ac:dyDescent="0.25">
      <c r="A949" s="1">
        <v>948</v>
      </c>
      <c r="B949" s="1" t="s">
        <v>249</v>
      </c>
      <c r="C949" s="1" t="s">
        <v>280</v>
      </c>
      <c r="D949" s="1" t="s">
        <v>689</v>
      </c>
      <c r="E949" s="1">
        <v>70</v>
      </c>
      <c r="F949">
        <f>SUM(tblSales[[#Headers],[Amount]]:tblSales[[#This Row],[Amount]])</f>
        <v>53010</v>
      </c>
      <c r="G949">
        <f>SUMIF(tblSales[[#Headers],[Region]]:tblSales[[#This Row],[Region]],tblSales[[#This Row],[Region]],tblSales[[#Headers],[Amount]]:tblSales[[#This Row],[Amount]])</f>
        <v>10330</v>
      </c>
    </row>
    <row r="950" spans="1:7" x14ac:dyDescent="0.25">
      <c r="A950" s="1">
        <v>949</v>
      </c>
      <c r="B950" s="1" t="s">
        <v>67</v>
      </c>
      <c r="C950" s="1" t="s">
        <v>68</v>
      </c>
      <c r="D950" s="1" t="s">
        <v>686</v>
      </c>
      <c r="E950" s="1">
        <v>30</v>
      </c>
      <c r="F950">
        <f>SUM(tblSales[[#Headers],[Amount]]:tblSales[[#This Row],[Amount]])</f>
        <v>53040</v>
      </c>
      <c r="G950">
        <f>SUMIF(tblSales[[#Headers],[Region]]:tblSales[[#This Row],[Region]],tblSales[[#This Row],[Region]],tblSales[[#Headers],[Amount]]:tblSales[[#This Row],[Amount]])</f>
        <v>10510</v>
      </c>
    </row>
    <row r="951" spans="1:7" x14ac:dyDescent="0.25">
      <c r="A951" s="1">
        <v>950</v>
      </c>
      <c r="B951" s="1" t="s">
        <v>67</v>
      </c>
      <c r="C951" s="1" t="s">
        <v>248</v>
      </c>
      <c r="D951" s="1" t="s">
        <v>685</v>
      </c>
      <c r="E951" s="1">
        <v>30</v>
      </c>
      <c r="F951">
        <f>SUM(tblSales[[#Headers],[Amount]]:tblSales[[#This Row],[Amount]])</f>
        <v>53070</v>
      </c>
      <c r="G951">
        <f>SUMIF(tblSales[[#Headers],[Region]]:tblSales[[#This Row],[Region]],tblSales[[#This Row],[Region]],tblSales[[#Headers],[Amount]]:tblSales[[#This Row],[Amount]])</f>
        <v>11280</v>
      </c>
    </row>
    <row r="952" spans="1:7" x14ac:dyDescent="0.25">
      <c r="A952" s="1">
        <v>951</v>
      </c>
      <c r="B952" s="1" t="s">
        <v>641</v>
      </c>
      <c r="C952" s="1" t="s">
        <v>42</v>
      </c>
      <c r="D952" s="1" t="s">
        <v>688</v>
      </c>
      <c r="E952" s="1">
        <v>50</v>
      </c>
      <c r="F952">
        <f>SUM(tblSales[[#Headers],[Amount]]:tblSales[[#This Row],[Amount]])</f>
        <v>53120</v>
      </c>
      <c r="G952">
        <f>SUMIF(tblSales[[#Headers],[Region]]:tblSales[[#This Row],[Region]],tblSales[[#This Row],[Region]],tblSales[[#Headers],[Amount]]:tblSales[[#This Row],[Amount]])</f>
        <v>9950</v>
      </c>
    </row>
    <row r="953" spans="1:7" x14ac:dyDescent="0.25">
      <c r="A953" s="1">
        <v>952</v>
      </c>
      <c r="B953" s="1" t="s">
        <v>356</v>
      </c>
      <c r="C953" s="1" t="s">
        <v>185</v>
      </c>
      <c r="D953" s="1" t="s">
        <v>685</v>
      </c>
      <c r="E953" s="1">
        <v>70</v>
      </c>
      <c r="F953">
        <f>SUM(tblSales[[#Headers],[Amount]]:tblSales[[#This Row],[Amount]])</f>
        <v>53190</v>
      </c>
      <c r="G953">
        <f>SUMIF(tblSales[[#Headers],[Region]]:tblSales[[#This Row],[Region]],tblSales[[#This Row],[Region]],tblSales[[#Headers],[Amount]]:tblSales[[#This Row],[Amount]])</f>
        <v>11350</v>
      </c>
    </row>
    <row r="954" spans="1:7" x14ac:dyDescent="0.25">
      <c r="A954" s="1">
        <v>953</v>
      </c>
      <c r="B954" s="1" t="s">
        <v>356</v>
      </c>
      <c r="C954" s="1" t="s">
        <v>349</v>
      </c>
      <c r="D954" s="1" t="s">
        <v>685</v>
      </c>
      <c r="E954" s="1">
        <v>30</v>
      </c>
      <c r="F954">
        <f>SUM(tblSales[[#Headers],[Amount]]:tblSales[[#This Row],[Amount]])</f>
        <v>53220</v>
      </c>
      <c r="G954">
        <f>SUMIF(tblSales[[#Headers],[Region]]:tblSales[[#This Row],[Region]],tblSales[[#This Row],[Region]],tblSales[[#Headers],[Amount]]:tblSales[[#This Row],[Amount]])</f>
        <v>11380</v>
      </c>
    </row>
    <row r="955" spans="1:7" x14ac:dyDescent="0.25">
      <c r="A955" s="1">
        <v>954</v>
      </c>
      <c r="B955" s="1" t="s">
        <v>608</v>
      </c>
      <c r="C955" s="1" t="s">
        <v>582</v>
      </c>
      <c r="D955" s="1" t="s">
        <v>689</v>
      </c>
      <c r="E955" s="1">
        <v>70</v>
      </c>
      <c r="F955">
        <f>SUM(tblSales[[#Headers],[Amount]]:tblSales[[#This Row],[Amount]])</f>
        <v>53290</v>
      </c>
      <c r="G955">
        <f>SUMIF(tblSales[[#Headers],[Region]]:tblSales[[#This Row],[Region]],tblSales[[#This Row],[Region]],tblSales[[#Headers],[Amount]]:tblSales[[#This Row],[Amount]])</f>
        <v>10400</v>
      </c>
    </row>
    <row r="956" spans="1:7" x14ac:dyDescent="0.25">
      <c r="A956" s="1">
        <v>955</v>
      </c>
      <c r="B956" s="1" t="s">
        <v>608</v>
      </c>
      <c r="C956" s="1" t="s">
        <v>6</v>
      </c>
      <c r="D956" s="1" t="s">
        <v>685</v>
      </c>
      <c r="E956" s="1">
        <v>20</v>
      </c>
      <c r="F956">
        <f>SUM(tblSales[[#Headers],[Amount]]:tblSales[[#This Row],[Amount]])</f>
        <v>53310</v>
      </c>
      <c r="G956">
        <f>SUMIF(tblSales[[#Headers],[Region]]:tblSales[[#This Row],[Region]],tblSales[[#This Row],[Region]],tblSales[[#Headers],[Amount]]:tblSales[[#This Row],[Amount]])</f>
        <v>11400</v>
      </c>
    </row>
    <row r="957" spans="1:7" x14ac:dyDescent="0.25">
      <c r="A957" s="1">
        <v>956</v>
      </c>
      <c r="B957" s="1" t="s">
        <v>608</v>
      </c>
      <c r="C957" s="1" t="s">
        <v>101</v>
      </c>
      <c r="D957" s="1" t="s">
        <v>685</v>
      </c>
      <c r="E957" s="1">
        <v>90</v>
      </c>
      <c r="F957">
        <f>SUM(tblSales[[#Headers],[Amount]]:tblSales[[#This Row],[Amount]])</f>
        <v>53400</v>
      </c>
      <c r="G957">
        <f>SUMIF(tblSales[[#Headers],[Region]]:tblSales[[#This Row],[Region]],tblSales[[#This Row],[Region]],tblSales[[#Headers],[Amount]]:tblSales[[#This Row],[Amount]])</f>
        <v>11490</v>
      </c>
    </row>
    <row r="958" spans="1:7" x14ac:dyDescent="0.25">
      <c r="A958" s="1">
        <v>957</v>
      </c>
      <c r="B958" s="1" t="s">
        <v>109</v>
      </c>
      <c r="C958" s="1" t="s">
        <v>110</v>
      </c>
      <c r="D958" s="1" t="s">
        <v>689</v>
      </c>
      <c r="E958" s="1">
        <v>100</v>
      </c>
      <c r="F958">
        <f>SUM(tblSales[[#Headers],[Amount]]:tblSales[[#This Row],[Amount]])</f>
        <v>53500</v>
      </c>
      <c r="G958">
        <f>SUMIF(tblSales[[#Headers],[Region]]:tblSales[[#This Row],[Region]],tblSales[[#This Row],[Region]],tblSales[[#Headers],[Amount]]:tblSales[[#This Row],[Amount]])</f>
        <v>10500</v>
      </c>
    </row>
    <row r="959" spans="1:7" x14ac:dyDescent="0.25">
      <c r="A959" s="1">
        <v>958</v>
      </c>
      <c r="B959" s="1" t="s">
        <v>109</v>
      </c>
      <c r="C959" s="1" t="s">
        <v>505</v>
      </c>
      <c r="D959" s="1" t="s">
        <v>688</v>
      </c>
      <c r="E959" s="1">
        <v>80</v>
      </c>
      <c r="F959">
        <f>SUM(tblSales[[#Headers],[Amount]]:tblSales[[#This Row],[Amount]])</f>
        <v>53580</v>
      </c>
      <c r="G959">
        <f>SUMIF(tblSales[[#Headers],[Region]]:tblSales[[#This Row],[Region]],tblSales[[#This Row],[Region]],tblSales[[#Headers],[Amount]]:tblSales[[#This Row],[Amount]])</f>
        <v>10030</v>
      </c>
    </row>
    <row r="960" spans="1:7" x14ac:dyDescent="0.25">
      <c r="A960" s="1">
        <v>959</v>
      </c>
      <c r="B960" s="1" t="s">
        <v>109</v>
      </c>
      <c r="C960" s="1" t="s">
        <v>471</v>
      </c>
      <c r="D960" s="1" t="s">
        <v>685</v>
      </c>
      <c r="E960" s="1">
        <v>50</v>
      </c>
      <c r="F960">
        <f>SUM(tblSales[[#Headers],[Amount]]:tblSales[[#This Row],[Amount]])</f>
        <v>53630</v>
      </c>
      <c r="G960">
        <f>SUMIF(tblSales[[#Headers],[Region]]:tblSales[[#This Row],[Region]],tblSales[[#This Row],[Region]],tblSales[[#Headers],[Amount]]:tblSales[[#This Row],[Amount]])</f>
        <v>11540</v>
      </c>
    </row>
    <row r="961" spans="1:7" x14ac:dyDescent="0.25">
      <c r="A961" s="1">
        <v>960</v>
      </c>
      <c r="B961" s="1" t="s">
        <v>109</v>
      </c>
      <c r="C961" s="1" t="s">
        <v>509</v>
      </c>
      <c r="D961" s="1" t="s">
        <v>688</v>
      </c>
      <c r="E961" s="1">
        <v>10</v>
      </c>
      <c r="F961">
        <f>SUM(tblSales[[#Headers],[Amount]]:tblSales[[#This Row],[Amount]])</f>
        <v>53640</v>
      </c>
      <c r="G961">
        <f>SUMIF(tblSales[[#Headers],[Region]]:tblSales[[#This Row],[Region]],tblSales[[#This Row],[Region]],tblSales[[#Headers],[Amount]]:tblSales[[#This Row],[Amount]])</f>
        <v>10040</v>
      </c>
    </row>
    <row r="962" spans="1:7" x14ac:dyDescent="0.25">
      <c r="A962" s="1">
        <v>961</v>
      </c>
      <c r="B962" s="1" t="s">
        <v>617</v>
      </c>
      <c r="C962" s="1" t="s">
        <v>62</v>
      </c>
      <c r="D962" s="1" t="s">
        <v>685</v>
      </c>
      <c r="E962" s="1">
        <v>30</v>
      </c>
      <c r="F962">
        <f>SUM(tblSales[[#Headers],[Amount]]:tblSales[[#This Row],[Amount]])</f>
        <v>53670</v>
      </c>
      <c r="G962">
        <f>SUMIF(tblSales[[#Headers],[Region]]:tblSales[[#This Row],[Region]],tblSales[[#This Row],[Region]],tblSales[[#Headers],[Amount]]:tblSales[[#This Row],[Amount]])</f>
        <v>11570</v>
      </c>
    </row>
    <row r="963" spans="1:7" x14ac:dyDescent="0.25">
      <c r="A963" s="1">
        <v>962</v>
      </c>
      <c r="B963" s="1" t="s">
        <v>617</v>
      </c>
      <c r="C963" s="1" t="s">
        <v>323</v>
      </c>
      <c r="D963" s="1" t="s">
        <v>687</v>
      </c>
      <c r="E963" s="1">
        <v>30</v>
      </c>
      <c r="F963">
        <f>SUM(tblSales[[#Headers],[Amount]]:tblSales[[#This Row],[Amount]])</f>
        <v>53700</v>
      </c>
      <c r="G963">
        <f>SUMIF(tblSales[[#Headers],[Region]]:tblSales[[#This Row],[Region]],tblSales[[#This Row],[Region]],tblSales[[#Headers],[Amount]]:tblSales[[#This Row],[Amount]])</f>
        <v>11080</v>
      </c>
    </row>
    <row r="964" spans="1:7" x14ac:dyDescent="0.25">
      <c r="A964" s="1">
        <v>963</v>
      </c>
      <c r="B964" s="1" t="s">
        <v>26</v>
      </c>
      <c r="C964" s="1" t="s">
        <v>27</v>
      </c>
      <c r="D964" s="1" t="s">
        <v>687</v>
      </c>
      <c r="E964" s="1">
        <v>70</v>
      </c>
      <c r="F964">
        <f>SUM(tblSales[[#Headers],[Amount]]:tblSales[[#This Row],[Amount]])</f>
        <v>53770</v>
      </c>
      <c r="G964">
        <f>SUMIF(tblSales[[#Headers],[Region]]:tblSales[[#This Row],[Region]],tblSales[[#This Row],[Region]],tblSales[[#Headers],[Amount]]:tblSales[[#This Row],[Amount]])</f>
        <v>11150</v>
      </c>
    </row>
    <row r="965" spans="1:7" x14ac:dyDescent="0.25">
      <c r="A965" s="1">
        <v>964</v>
      </c>
      <c r="B965" s="1" t="s">
        <v>26</v>
      </c>
      <c r="C965" s="1" t="s">
        <v>421</v>
      </c>
      <c r="D965" s="1" t="s">
        <v>688</v>
      </c>
      <c r="E965" s="1">
        <v>50</v>
      </c>
      <c r="F965">
        <f>SUM(tblSales[[#Headers],[Amount]]:tblSales[[#This Row],[Amount]])</f>
        <v>53820</v>
      </c>
      <c r="G965">
        <f>SUMIF(tblSales[[#Headers],[Region]]:tblSales[[#This Row],[Region]],tblSales[[#This Row],[Region]],tblSales[[#Headers],[Amount]]:tblSales[[#This Row],[Amount]])</f>
        <v>10090</v>
      </c>
    </row>
    <row r="966" spans="1:7" x14ac:dyDescent="0.25">
      <c r="A966" s="1">
        <v>965</v>
      </c>
      <c r="B966" s="1" t="s">
        <v>26</v>
      </c>
      <c r="C966" s="1" t="s">
        <v>666</v>
      </c>
      <c r="D966" s="1" t="s">
        <v>687</v>
      </c>
      <c r="E966" s="1">
        <v>80</v>
      </c>
      <c r="F966">
        <f>SUM(tblSales[[#Headers],[Amount]]:tblSales[[#This Row],[Amount]])</f>
        <v>53900</v>
      </c>
      <c r="G966">
        <f>SUMIF(tblSales[[#Headers],[Region]]:tblSales[[#This Row],[Region]],tblSales[[#This Row],[Region]],tblSales[[#Headers],[Amount]]:tblSales[[#This Row],[Amount]])</f>
        <v>11230</v>
      </c>
    </row>
    <row r="967" spans="1:7" x14ac:dyDescent="0.25">
      <c r="A967" s="1">
        <v>966</v>
      </c>
      <c r="B967" s="1" t="s">
        <v>224</v>
      </c>
      <c r="C967" s="1" t="s">
        <v>204</v>
      </c>
      <c r="D967" s="1" t="s">
        <v>687</v>
      </c>
      <c r="E967" s="1">
        <v>90</v>
      </c>
      <c r="F967">
        <f>SUM(tblSales[[#Headers],[Amount]]:tblSales[[#This Row],[Amount]])</f>
        <v>53990</v>
      </c>
      <c r="G967">
        <f>SUMIF(tblSales[[#Headers],[Region]]:tblSales[[#This Row],[Region]],tblSales[[#This Row],[Region]],tblSales[[#Headers],[Amount]]:tblSales[[#This Row],[Amount]])</f>
        <v>11320</v>
      </c>
    </row>
    <row r="968" spans="1:7" x14ac:dyDescent="0.25">
      <c r="A968" s="1">
        <v>967</v>
      </c>
      <c r="B968" s="1" t="s">
        <v>224</v>
      </c>
      <c r="C968" s="1" t="s">
        <v>262</v>
      </c>
      <c r="D968" s="1" t="s">
        <v>687</v>
      </c>
      <c r="E968" s="1">
        <v>30</v>
      </c>
      <c r="F968">
        <f>SUM(tblSales[[#Headers],[Amount]]:tblSales[[#This Row],[Amount]])</f>
        <v>54020</v>
      </c>
      <c r="G968">
        <f>SUMIF(tblSales[[#Headers],[Region]]:tblSales[[#This Row],[Region]],tblSales[[#This Row],[Region]],tblSales[[#Headers],[Amount]]:tblSales[[#This Row],[Amount]])</f>
        <v>11350</v>
      </c>
    </row>
    <row r="969" spans="1:7" x14ac:dyDescent="0.25">
      <c r="A969" s="1">
        <v>968</v>
      </c>
      <c r="B969" s="1" t="s">
        <v>224</v>
      </c>
      <c r="C969" s="1" t="s">
        <v>419</v>
      </c>
      <c r="D969" s="1" t="s">
        <v>688</v>
      </c>
      <c r="E969" s="1">
        <v>50</v>
      </c>
      <c r="F969">
        <f>SUM(tblSales[[#Headers],[Amount]]:tblSales[[#This Row],[Amount]])</f>
        <v>54070</v>
      </c>
      <c r="G969">
        <f>SUMIF(tblSales[[#Headers],[Region]]:tblSales[[#This Row],[Region]],tblSales[[#This Row],[Region]],tblSales[[#Headers],[Amount]]:tblSales[[#This Row],[Amount]])</f>
        <v>10140</v>
      </c>
    </row>
    <row r="970" spans="1:7" x14ac:dyDescent="0.25">
      <c r="A970" s="1">
        <v>969</v>
      </c>
      <c r="B970" s="1" t="s">
        <v>224</v>
      </c>
      <c r="C970" s="1" t="s">
        <v>583</v>
      </c>
      <c r="D970" s="1" t="s">
        <v>687</v>
      </c>
      <c r="E970" s="1">
        <v>10</v>
      </c>
      <c r="F970">
        <f>SUM(tblSales[[#Headers],[Amount]]:tblSales[[#This Row],[Amount]])</f>
        <v>54080</v>
      </c>
      <c r="G970">
        <f>SUMIF(tblSales[[#Headers],[Region]]:tblSales[[#This Row],[Region]],tblSales[[#This Row],[Region]],tblSales[[#Headers],[Amount]]:tblSales[[#This Row],[Amount]])</f>
        <v>11360</v>
      </c>
    </row>
    <row r="971" spans="1:7" x14ac:dyDescent="0.25">
      <c r="A971" s="1">
        <v>970</v>
      </c>
      <c r="B971" s="1" t="s">
        <v>413</v>
      </c>
      <c r="C971" s="1" t="s">
        <v>414</v>
      </c>
      <c r="D971" s="1" t="s">
        <v>688</v>
      </c>
      <c r="E971" s="1">
        <v>50</v>
      </c>
      <c r="F971">
        <f>SUM(tblSales[[#Headers],[Amount]]:tblSales[[#This Row],[Amount]])</f>
        <v>54130</v>
      </c>
      <c r="G971">
        <f>SUMIF(tblSales[[#Headers],[Region]]:tblSales[[#This Row],[Region]],tblSales[[#This Row],[Region]],tblSales[[#Headers],[Amount]]:tblSales[[#This Row],[Amount]])</f>
        <v>10190</v>
      </c>
    </row>
    <row r="972" spans="1:7" x14ac:dyDescent="0.25">
      <c r="A972" s="1">
        <v>971</v>
      </c>
      <c r="B972" s="1" t="s">
        <v>413</v>
      </c>
      <c r="C972" s="1" t="s">
        <v>551</v>
      </c>
      <c r="D972" s="1" t="s">
        <v>685</v>
      </c>
      <c r="E972" s="1">
        <v>40</v>
      </c>
      <c r="F972">
        <f>SUM(tblSales[[#Headers],[Amount]]:tblSales[[#This Row],[Amount]])</f>
        <v>54170</v>
      </c>
      <c r="G972">
        <f>SUMIF(tblSales[[#Headers],[Region]]:tblSales[[#This Row],[Region]],tblSales[[#This Row],[Region]],tblSales[[#Headers],[Amount]]:tblSales[[#This Row],[Amount]])</f>
        <v>11610</v>
      </c>
    </row>
    <row r="973" spans="1:7" x14ac:dyDescent="0.25">
      <c r="A973" s="1">
        <v>972</v>
      </c>
      <c r="B973" s="1" t="s">
        <v>369</v>
      </c>
      <c r="C973" s="1" t="s">
        <v>114</v>
      </c>
      <c r="D973" s="1" t="s">
        <v>689</v>
      </c>
      <c r="E973" s="1">
        <v>60</v>
      </c>
      <c r="F973">
        <f>SUM(tblSales[[#Headers],[Amount]]:tblSales[[#This Row],[Amount]])</f>
        <v>54230</v>
      </c>
      <c r="G973">
        <f>SUMIF(tblSales[[#Headers],[Region]]:tblSales[[#This Row],[Region]],tblSales[[#This Row],[Region]],tblSales[[#Headers],[Amount]]:tblSales[[#This Row],[Amount]])</f>
        <v>10560</v>
      </c>
    </row>
    <row r="974" spans="1:7" x14ac:dyDescent="0.25">
      <c r="A974" s="1">
        <v>973</v>
      </c>
      <c r="B974" s="1" t="s">
        <v>369</v>
      </c>
      <c r="C974" s="1" t="s">
        <v>81</v>
      </c>
      <c r="D974" s="1" t="s">
        <v>688</v>
      </c>
      <c r="E974" s="1">
        <v>100</v>
      </c>
      <c r="F974">
        <f>SUM(tblSales[[#Headers],[Amount]]:tblSales[[#This Row],[Amount]])</f>
        <v>54330</v>
      </c>
      <c r="G974">
        <f>SUMIF(tblSales[[#Headers],[Region]]:tblSales[[#This Row],[Region]],tblSales[[#This Row],[Region]],tblSales[[#Headers],[Amount]]:tblSales[[#This Row],[Amount]])</f>
        <v>10290</v>
      </c>
    </row>
    <row r="975" spans="1:7" x14ac:dyDescent="0.25">
      <c r="A975" s="1">
        <v>974</v>
      </c>
      <c r="B975" s="1" t="s">
        <v>369</v>
      </c>
      <c r="C975" s="1" t="s">
        <v>510</v>
      </c>
      <c r="D975" s="1" t="s">
        <v>685</v>
      </c>
      <c r="E975" s="1">
        <v>20</v>
      </c>
      <c r="F975">
        <f>SUM(tblSales[[#Headers],[Amount]]:tblSales[[#This Row],[Amount]])</f>
        <v>54350</v>
      </c>
      <c r="G975">
        <f>SUMIF(tblSales[[#Headers],[Region]]:tblSales[[#This Row],[Region]],tblSales[[#This Row],[Region]],tblSales[[#Headers],[Amount]]:tblSales[[#This Row],[Amount]])</f>
        <v>11630</v>
      </c>
    </row>
    <row r="976" spans="1:7" x14ac:dyDescent="0.25">
      <c r="A976" s="1">
        <v>975</v>
      </c>
      <c r="B976" s="1" t="s">
        <v>556</v>
      </c>
      <c r="C976" s="1" t="s">
        <v>134</v>
      </c>
      <c r="D976" s="1" t="s">
        <v>688</v>
      </c>
      <c r="E976" s="1">
        <v>20</v>
      </c>
      <c r="F976">
        <f>SUM(tblSales[[#Headers],[Amount]]:tblSales[[#This Row],[Amount]])</f>
        <v>54370</v>
      </c>
      <c r="G976">
        <f>SUMIF(tblSales[[#Headers],[Region]]:tblSales[[#This Row],[Region]],tblSales[[#This Row],[Region]],tblSales[[#Headers],[Amount]]:tblSales[[#This Row],[Amount]])</f>
        <v>10310</v>
      </c>
    </row>
    <row r="977" spans="1:7" x14ac:dyDescent="0.25">
      <c r="A977" s="1">
        <v>976</v>
      </c>
      <c r="B977" s="1" t="s">
        <v>556</v>
      </c>
      <c r="C977" s="1" t="s">
        <v>626</v>
      </c>
      <c r="D977" s="1" t="s">
        <v>689</v>
      </c>
      <c r="E977" s="1">
        <v>60</v>
      </c>
      <c r="F977">
        <f>SUM(tblSales[[#Headers],[Amount]]:tblSales[[#This Row],[Amount]])</f>
        <v>54430</v>
      </c>
      <c r="G977">
        <f>SUMIF(tblSales[[#Headers],[Region]]:tblSales[[#This Row],[Region]],tblSales[[#This Row],[Region]],tblSales[[#Headers],[Amount]]:tblSales[[#This Row],[Amount]])</f>
        <v>10620</v>
      </c>
    </row>
    <row r="978" spans="1:7" x14ac:dyDescent="0.25">
      <c r="A978" s="1">
        <v>977</v>
      </c>
      <c r="B978" s="1" t="s">
        <v>556</v>
      </c>
      <c r="C978" s="1" t="s">
        <v>586</v>
      </c>
      <c r="D978" s="1" t="s">
        <v>689</v>
      </c>
      <c r="E978" s="1">
        <v>50</v>
      </c>
      <c r="F978">
        <f>SUM(tblSales[[#Headers],[Amount]]:tblSales[[#This Row],[Amount]])</f>
        <v>54480</v>
      </c>
      <c r="G978">
        <f>SUMIF(tblSales[[#Headers],[Region]]:tblSales[[#This Row],[Region]],tblSales[[#This Row],[Region]],tblSales[[#Headers],[Amount]]:tblSales[[#This Row],[Amount]])</f>
        <v>10670</v>
      </c>
    </row>
    <row r="979" spans="1:7" x14ac:dyDescent="0.25">
      <c r="A979" s="1">
        <v>978</v>
      </c>
      <c r="B979" s="1" t="s">
        <v>37</v>
      </c>
      <c r="C979" s="1" t="s">
        <v>38</v>
      </c>
      <c r="D979" s="1" t="s">
        <v>687</v>
      </c>
      <c r="E979" s="1">
        <v>70</v>
      </c>
      <c r="F979">
        <f>SUM(tblSales[[#Headers],[Amount]]:tblSales[[#This Row],[Amount]])</f>
        <v>54550</v>
      </c>
      <c r="G979">
        <f>SUMIF(tblSales[[#Headers],[Region]]:tblSales[[#This Row],[Region]],tblSales[[#This Row],[Region]],tblSales[[#Headers],[Amount]]:tblSales[[#This Row],[Amount]])</f>
        <v>11430</v>
      </c>
    </row>
    <row r="980" spans="1:7" x14ac:dyDescent="0.25">
      <c r="A980" s="1">
        <v>979</v>
      </c>
      <c r="B980" s="1" t="s">
        <v>37</v>
      </c>
      <c r="C980" s="1" t="s">
        <v>250</v>
      </c>
      <c r="D980" s="1" t="s">
        <v>688</v>
      </c>
      <c r="E980" s="1">
        <v>70</v>
      </c>
      <c r="F980">
        <f>SUM(tblSales[[#Headers],[Amount]]:tblSales[[#This Row],[Amount]])</f>
        <v>54620</v>
      </c>
      <c r="G980">
        <f>SUMIF(tblSales[[#Headers],[Region]]:tblSales[[#This Row],[Region]],tblSales[[#This Row],[Region]],tblSales[[#Headers],[Amount]]:tblSales[[#This Row],[Amount]])</f>
        <v>10380</v>
      </c>
    </row>
    <row r="981" spans="1:7" x14ac:dyDescent="0.25">
      <c r="A981" s="1">
        <v>980</v>
      </c>
      <c r="B981" s="1" t="s">
        <v>37</v>
      </c>
      <c r="C981" s="1" t="s">
        <v>558</v>
      </c>
      <c r="D981" s="1" t="s">
        <v>685</v>
      </c>
      <c r="E981" s="1">
        <v>50</v>
      </c>
      <c r="F981">
        <f>SUM(tblSales[[#Headers],[Amount]]:tblSales[[#This Row],[Amount]])</f>
        <v>54670</v>
      </c>
      <c r="G981">
        <f>SUMIF(tblSales[[#Headers],[Region]]:tblSales[[#This Row],[Region]],tblSales[[#This Row],[Region]],tblSales[[#Headers],[Amount]]:tblSales[[#This Row],[Amount]])</f>
        <v>11680</v>
      </c>
    </row>
    <row r="982" spans="1:7" x14ac:dyDescent="0.25">
      <c r="A982" s="1">
        <v>981</v>
      </c>
      <c r="B982" s="1" t="s">
        <v>37</v>
      </c>
      <c r="C982" s="1" t="s">
        <v>209</v>
      </c>
      <c r="D982" s="1" t="s">
        <v>686</v>
      </c>
      <c r="E982" s="1">
        <v>70</v>
      </c>
      <c r="F982">
        <f>SUM(tblSales[[#Headers],[Amount]]:tblSales[[#This Row],[Amount]])</f>
        <v>54740</v>
      </c>
      <c r="G982">
        <f>SUMIF(tblSales[[#Headers],[Region]]:tblSales[[#This Row],[Region]],tblSales[[#This Row],[Region]],tblSales[[#Headers],[Amount]]:tblSales[[#This Row],[Amount]])</f>
        <v>10580</v>
      </c>
    </row>
    <row r="983" spans="1:7" x14ac:dyDescent="0.25">
      <c r="A983" s="1">
        <v>982</v>
      </c>
      <c r="B983" s="1" t="s">
        <v>231</v>
      </c>
      <c r="C983" s="1" t="s">
        <v>152</v>
      </c>
      <c r="D983" s="1" t="s">
        <v>689</v>
      </c>
      <c r="E983" s="1">
        <v>40</v>
      </c>
      <c r="F983">
        <f>SUM(tblSales[[#Headers],[Amount]]:tblSales[[#This Row],[Amount]])</f>
        <v>54780</v>
      </c>
      <c r="G983">
        <f>SUMIF(tblSales[[#Headers],[Region]]:tblSales[[#This Row],[Region]],tblSales[[#This Row],[Region]],tblSales[[#Headers],[Amount]]:tblSales[[#This Row],[Amount]])</f>
        <v>10710</v>
      </c>
    </row>
    <row r="984" spans="1:7" x14ac:dyDescent="0.25">
      <c r="A984" s="1">
        <v>983</v>
      </c>
      <c r="B984" s="1" t="s">
        <v>231</v>
      </c>
      <c r="C984" s="1" t="s">
        <v>40</v>
      </c>
      <c r="D984" s="1" t="s">
        <v>689</v>
      </c>
      <c r="E984" s="1">
        <v>20</v>
      </c>
      <c r="F984">
        <f>SUM(tblSales[[#Headers],[Amount]]:tblSales[[#This Row],[Amount]])</f>
        <v>54800</v>
      </c>
      <c r="G984">
        <f>SUMIF(tblSales[[#Headers],[Region]]:tblSales[[#This Row],[Region]],tblSales[[#This Row],[Region]],tblSales[[#Headers],[Amount]]:tblSales[[#This Row],[Amount]])</f>
        <v>10730</v>
      </c>
    </row>
    <row r="985" spans="1:7" x14ac:dyDescent="0.25">
      <c r="A985" s="1">
        <v>984</v>
      </c>
      <c r="B985" s="1" t="s">
        <v>231</v>
      </c>
      <c r="C985" s="1" t="s">
        <v>62</v>
      </c>
      <c r="D985" s="1" t="s">
        <v>686</v>
      </c>
      <c r="E985" s="1">
        <v>60</v>
      </c>
      <c r="F985">
        <f>SUM(tblSales[[#Headers],[Amount]]:tblSales[[#This Row],[Amount]])</f>
        <v>54860</v>
      </c>
      <c r="G985">
        <f>SUMIF(tblSales[[#Headers],[Region]]:tblSales[[#This Row],[Region]],tblSales[[#This Row],[Region]],tblSales[[#Headers],[Amount]]:tblSales[[#This Row],[Amount]])</f>
        <v>10640</v>
      </c>
    </row>
    <row r="986" spans="1:7" x14ac:dyDescent="0.25">
      <c r="A986" s="1">
        <v>985</v>
      </c>
      <c r="B986" s="1" t="s">
        <v>100</v>
      </c>
      <c r="C986" s="1" t="s">
        <v>101</v>
      </c>
      <c r="D986" s="1" t="s">
        <v>688</v>
      </c>
      <c r="E986" s="1">
        <v>40</v>
      </c>
      <c r="F986">
        <f>SUM(tblSales[[#Headers],[Amount]]:tblSales[[#This Row],[Amount]])</f>
        <v>54900</v>
      </c>
      <c r="G986">
        <f>SUMIF(tblSales[[#Headers],[Region]]:tblSales[[#This Row],[Region]],tblSales[[#This Row],[Region]],tblSales[[#Headers],[Amount]]:tblSales[[#This Row],[Amount]])</f>
        <v>10420</v>
      </c>
    </row>
    <row r="987" spans="1:7" x14ac:dyDescent="0.25">
      <c r="A987" s="1">
        <v>986</v>
      </c>
      <c r="B987" s="1" t="s">
        <v>100</v>
      </c>
      <c r="C987" s="1" t="s">
        <v>62</v>
      </c>
      <c r="D987" s="1" t="s">
        <v>688</v>
      </c>
      <c r="E987" s="1">
        <v>60</v>
      </c>
      <c r="F987">
        <f>SUM(tblSales[[#Headers],[Amount]]:tblSales[[#This Row],[Amount]])</f>
        <v>54960</v>
      </c>
      <c r="G987">
        <f>SUMIF(tblSales[[#Headers],[Region]]:tblSales[[#This Row],[Region]],tblSales[[#This Row],[Region]],tblSales[[#Headers],[Amount]]:tblSales[[#This Row],[Amount]])</f>
        <v>10480</v>
      </c>
    </row>
    <row r="988" spans="1:7" x14ac:dyDescent="0.25">
      <c r="A988" s="1">
        <v>987</v>
      </c>
      <c r="B988" s="1" t="s">
        <v>100</v>
      </c>
      <c r="C988" s="1" t="s">
        <v>180</v>
      </c>
      <c r="D988" s="1" t="s">
        <v>685</v>
      </c>
      <c r="E988" s="1">
        <v>30</v>
      </c>
      <c r="F988">
        <f>SUM(tblSales[[#Headers],[Amount]]:tblSales[[#This Row],[Amount]])</f>
        <v>54990</v>
      </c>
      <c r="G988">
        <f>SUMIF(tblSales[[#Headers],[Region]]:tblSales[[#This Row],[Region]],tblSales[[#This Row],[Region]],tblSales[[#Headers],[Amount]]:tblSales[[#This Row],[Amount]])</f>
        <v>11710</v>
      </c>
    </row>
    <row r="989" spans="1:7" x14ac:dyDescent="0.25">
      <c r="A989" s="1">
        <v>988</v>
      </c>
      <c r="B989" s="1" t="s">
        <v>100</v>
      </c>
      <c r="C989" s="1" t="s">
        <v>639</v>
      </c>
      <c r="D989" s="1" t="s">
        <v>685</v>
      </c>
      <c r="E989" s="1">
        <v>80</v>
      </c>
      <c r="F989">
        <f>SUM(tblSales[[#Headers],[Amount]]:tblSales[[#This Row],[Amount]])</f>
        <v>55070</v>
      </c>
      <c r="G989">
        <f>SUMIF(tblSales[[#Headers],[Region]]:tblSales[[#This Row],[Region]],tblSales[[#This Row],[Region]],tblSales[[#Headers],[Amount]]:tblSales[[#This Row],[Amount]])</f>
        <v>11790</v>
      </c>
    </row>
    <row r="990" spans="1:7" x14ac:dyDescent="0.25">
      <c r="A990" s="1">
        <v>989</v>
      </c>
      <c r="B990" s="1" t="s">
        <v>33</v>
      </c>
      <c r="C990" s="1" t="s">
        <v>34</v>
      </c>
      <c r="D990" s="1" t="s">
        <v>687</v>
      </c>
      <c r="E990" s="1">
        <v>80</v>
      </c>
      <c r="F990">
        <f>SUM(tblSales[[#Headers],[Amount]]:tblSales[[#This Row],[Amount]])</f>
        <v>55150</v>
      </c>
      <c r="G990">
        <f>SUMIF(tblSales[[#Headers],[Region]]:tblSales[[#This Row],[Region]],tblSales[[#This Row],[Region]],tblSales[[#Headers],[Amount]]:tblSales[[#This Row],[Amount]])</f>
        <v>11510</v>
      </c>
    </row>
    <row r="991" spans="1:7" x14ac:dyDescent="0.25">
      <c r="A991" s="1">
        <v>990</v>
      </c>
      <c r="B991" s="1" t="s">
        <v>33</v>
      </c>
      <c r="C991" s="1" t="s">
        <v>69</v>
      </c>
      <c r="D991" s="1" t="s">
        <v>687</v>
      </c>
      <c r="E991" s="1">
        <v>20</v>
      </c>
      <c r="F991">
        <f>SUM(tblSales[[#Headers],[Amount]]:tblSales[[#This Row],[Amount]])</f>
        <v>55170</v>
      </c>
      <c r="G991">
        <f>SUMIF(tblSales[[#Headers],[Region]]:tblSales[[#This Row],[Region]],tblSales[[#This Row],[Region]],tblSales[[#Headers],[Amount]]:tblSales[[#This Row],[Amount]])</f>
        <v>11530</v>
      </c>
    </row>
    <row r="992" spans="1:7" x14ac:dyDescent="0.25">
      <c r="A992" s="1">
        <v>991</v>
      </c>
      <c r="B992" s="1" t="s">
        <v>33</v>
      </c>
      <c r="C992" s="1" t="s">
        <v>371</v>
      </c>
      <c r="D992" s="1" t="s">
        <v>689</v>
      </c>
      <c r="E992" s="1">
        <v>10</v>
      </c>
      <c r="F992">
        <f>SUM(tblSales[[#Headers],[Amount]]:tblSales[[#This Row],[Amount]])</f>
        <v>55180</v>
      </c>
      <c r="G992">
        <f>SUMIF(tblSales[[#Headers],[Region]]:tblSales[[#This Row],[Region]],tblSales[[#This Row],[Region]],tblSales[[#Headers],[Amount]]:tblSales[[#This Row],[Amount]])</f>
        <v>10740</v>
      </c>
    </row>
    <row r="993" spans="1:7" x14ac:dyDescent="0.25">
      <c r="A993" s="1">
        <v>992</v>
      </c>
      <c r="B993" s="1" t="s">
        <v>498</v>
      </c>
      <c r="C993" s="1" t="s">
        <v>499</v>
      </c>
      <c r="D993" s="1" t="s">
        <v>688</v>
      </c>
      <c r="E993" s="1">
        <v>90</v>
      </c>
      <c r="F993">
        <f>SUM(tblSales[[#Headers],[Amount]]:tblSales[[#This Row],[Amount]])</f>
        <v>55270</v>
      </c>
      <c r="G993">
        <f>SUMIF(tblSales[[#Headers],[Region]]:tblSales[[#This Row],[Region]],tblSales[[#This Row],[Region]],tblSales[[#Headers],[Amount]]:tblSales[[#This Row],[Amount]])</f>
        <v>10570</v>
      </c>
    </row>
    <row r="994" spans="1:7" x14ac:dyDescent="0.25">
      <c r="A994" s="1">
        <v>993</v>
      </c>
      <c r="B994" s="1" t="s">
        <v>498</v>
      </c>
      <c r="C994" s="1" t="s">
        <v>348</v>
      </c>
      <c r="D994" s="1" t="s">
        <v>686</v>
      </c>
      <c r="E994" s="1">
        <v>10</v>
      </c>
      <c r="F994">
        <f>SUM(tblSales[[#Headers],[Amount]]:tblSales[[#This Row],[Amount]])</f>
        <v>55280</v>
      </c>
      <c r="G994">
        <f>SUMIF(tblSales[[#Headers],[Region]]:tblSales[[#This Row],[Region]],tblSales[[#This Row],[Region]],tblSales[[#Headers],[Amount]]:tblSales[[#This Row],[Amount]])</f>
        <v>10650</v>
      </c>
    </row>
    <row r="995" spans="1:7" x14ac:dyDescent="0.25">
      <c r="A995" s="1">
        <v>994</v>
      </c>
      <c r="B995" s="1" t="s">
        <v>498</v>
      </c>
      <c r="C995" s="1" t="s">
        <v>134</v>
      </c>
      <c r="D995" s="1" t="s">
        <v>685</v>
      </c>
      <c r="E995" s="1">
        <v>80</v>
      </c>
      <c r="F995">
        <f>SUM(tblSales[[#Headers],[Amount]]:tblSales[[#This Row],[Amount]])</f>
        <v>55360</v>
      </c>
      <c r="G995">
        <f>SUMIF(tblSales[[#Headers],[Region]]:tblSales[[#This Row],[Region]],tblSales[[#This Row],[Region]],tblSales[[#Headers],[Amount]]:tblSales[[#This Row],[Amount]])</f>
        <v>11870</v>
      </c>
    </row>
    <row r="996" spans="1:7" x14ac:dyDescent="0.25">
      <c r="A996" s="1">
        <v>995</v>
      </c>
      <c r="B996" s="1" t="s">
        <v>498</v>
      </c>
      <c r="C996" s="1" t="s">
        <v>258</v>
      </c>
      <c r="D996" s="1" t="s">
        <v>686</v>
      </c>
      <c r="E996" s="1">
        <v>60</v>
      </c>
      <c r="F996">
        <f>SUM(tblSales[[#Headers],[Amount]]:tblSales[[#This Row],[Amount]])</f>
        <v>55420</v>
      </c>
      <c r="G996">
        <f>SUMIF(tblSales[[#Headers],[Region]]:tblSales[[#This Row],[Region]],tblSales[[#This Row],[Region]],tblSales[[#Headers],[Amount]]:tblSales[[#This Row],[Amount]])</f>
        <v>10710</v>
      </c>
    </row>
    <row r="997" spans="1:7" x14ac:dyDescent="0.25">
      <c r="A997" s="1">
        <v>996</v>
      </c>
      <c r="B997" s="1" t="s">
        <v>331</v>
      </c>
      <c r="C997" s="1" t="s">
        <v>332</v>
      </c>
      <c r="D997" s="1" t="s">
        <v>687</v>
      </c>
      <c r="E997" s="1">
        <v>40</v>
      </c>
      <c r="F997">
        <f>SUM(tblSales[[#Headers],[Amount]]:tblSales[[#This Row],[Amount]])</f>
        <v>55460</v>
      </c>
      <c r="G997">
        <f>SUMIF(tblSales[[#Headers],[Region]]:tblSales[[#This Row],[Region]],tblSales[[#This Row],[Region]],tblSales[[#Headers],[Amount]]:tblSales[[#This Row],[Amount]])</f>
        <v>11570</v>
      </c>
    </row>
    <row r="998" spans="1:7" x14ac:dyDescent="0.25">
      <c r="A998" s="1">
        <v>997</v>
      </c>
      <c r="B998" s="1" t="s">
        <v>331</v>
      </c>
      <c r="C998" s="1" t="s">
        <v>323</v>
      </c>
      <c r="D998" s="1" t="s">
        <v>688</v>
      </c>
      <c r="E998" s="1">
        <v>60</v>
      </c>
      <c r="F998">
        <f>SUM(tblSales[[#Headers],[Amount]]:tblSales[[#This Row],[Amount]])</f>
        <v>55520</v>
      </c>
      <c r="G998">
        <f>SUMIF(tblSales[[#Headers],[Region]]:tblSales[[#This Row],[Region]],tblSales[[#This Row],[Region]],tblSales[[#Headers],[Amount]]:tblSales[[#This Row],[Amount]])</f>
        <v>10630</v>
      </c>
    </row>
    <row r="999" spans="1:7" x14ac:dyDescent="0.25">
      <c r="A999" s="1">
        <v>998</v>
      </c>
      <c r="B999" s="1" t="s">
        <v>331</v>
      </c>
      <c r="C999" s="1" t="s">
        <v>506</v>
      </c>
      <c r="D999" s="1" t="s">
        <v>685</v>
      </c>
      <c r="E999" s="1">
        <v>30</v>
      </c>
      <c r="F999">
        <f>SUM(tblSales[[#Headers],[Amount]]:tblSales[[#This Row],[Amount]])</f>
        <v>55550</v>
      </c>
      <c r="G999">
        <f>SUMIF(tblSales[[#Headers],[Region]]:tblSales[[#This Row],[Region]],tblSales[[#This Row],[Region]],tblSales[[#Headers],[Amount]]:tblSales[[#This Row],[Amount]])</f>
        <v>11900</v>
      </c>
    </row>
    <row r="1000" spans="1:7" x14ac:dyDescent="0.25">
      <c r="A1000" s="1">
        <v>999</v>
      </c>
      <c r="B1000" s="1" t="s">
        <v>331</v>
      </c>
      <c r="C1000" s="1" t="s">
        <v>343</v>
      </c>
      <c r="D1000" s="1" t="s">
        <v>687</v>
      </c>
      <c r="E1000" s="1">
        <v>70</v>
      </c>
      <c r="F1000">
        <f>SUM(tblSales[[#Headers],[Amount]]:tblSales[[#This Row],[Amount]])</f>
        <v>55620</v>
      </c>
      <c r="G1000">
        <f>SUMIF(tblSales[[#Headers],[Region]]:tblSales[[#This Row],[Region]],tblSales[[#This Row],[Region]],tblSales[[#Headers],[Amount]]:tblSales[[#This Row],[Amount]])</f>
        <v>11640</v>
      </c>
    </row>
    <row r="1001" spans="1:7" x14ac:dyDescent="0.25">
      <c r="A1001" s="1">
        <v>1000</v>
      </c>
      <c r="B1001" s="1" t="s">
        <v>272</v>
      </c>
      <c r="C1001" s="1" t="s">
        <v>273</v>
      </c>
      <c r="D1001" s="1" t="s">
        <v>688</v>
      </c>
      <c r="E1001" s="1">
        <v>60</v>
      </c>
      <c r="F1001">
        <f>SUM(tblSales[[#Headers],[Amount]]:tblSales[[#This Row],[Amount]])</f>
        <v>55680</v>
      </c>
      <c r="G1001">
        <f>SUMIF(tblSales[[#Headers],[Region]]:tblSales[[#This Row],[Region]],tblSales[[#This Row],[Region]],tblSales[[#Headers],[Amount]]:tblSales[[#This Row],[Amount]])</f>
        <v>10690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57DC-A122-4EB4-A566-AE6D33D8053C}">
  <dimension ref="A1:G1001"/>
  <sheetViews>
    <sheetView workbookViewId="0">
      <selection activeCell="F2" sqref="F2"/>
    </sheetView>
  </sheetViews>
  <sheetFormatPr defaultRowHeight="15" x14ac:dyDescent="0.25"/>
  <cols>
    <col min="1" max="1" width="10.140625" customWidth="1"/>
    <col min="2" max="2" width="14.7109375" customWidth="1"/>
    <col min="3" max="3" width="17.42578125" customWidth="1"/>
    <col min="4" max="4" width="10.140625" bestFit="1" customWidth="1"/>
    <col min="5" max="5" width="10.28515625" customWidth="1"/>
    <col min="6" max="6" width="15.5703125" bestFit="1" customWidth="1"/>
    <col min="7" max="7" width="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684</v>
      </c>
      <c r="E1" s="1" t="s">
        <v>683</v>
      </c>
      <c r="F1" t="s">
        <v>690</v>
      </c>
      <c r="G1" t="s">
        <v>691</v>
      </c>
    </row>
    <row r="2" spans="1:7" x14ac:dyDescent="0.25">
      <c r="A2" s="1">
        <v>1</v>
      </c>
      <c r="B2" s="1" t="s">
        <v>676</v>
      </c>
      <c r="C2" s="1" t="s">
        <v>670</v>
      </c>
      <c r="D2" s="1" t="s">
        <v>688</v>
      </c>
      <c r="E2" s="1">
        <v>100</v>
      </c>
      <c r="F2">
        <f>SUM($E$2:tblSales3[[#This Row],[Amount]])</f>
        <v>100</v>
      </c>
      <c r="G2">
        <f>SUMIF($D$2:tblSales3[[#This Row],[Region]],tblSales3[[#This Row],[Region]],$E$2:tblSales3[[#This Row],[Amount]])</f>
        <v>100</v>
      </c>
    </row>
    <row r="3" spans="1:7" x14ac:dyDescent="0.25">
      <c r="A3" s="1">
        <v>2</v>
      </c>
      <c r="B3" s="1" t="s">
        <v>23</v>
      </c>
      <c r="C3" s="1" t="s">
        <v>22</v>
      </c>
      <c r="D3" s="1" t="s">
        <v>685</v>
      </c>
      <c r="E3" s="1">
        <v>80</v>
      </c>
      <c r="F3">
        <f>SUM($E$2:tblSales3[[#This Row],[Amount]])</f>
        <v>180</v>
      </c>
      <c r="G3">
        <f>SUMIF($D$2:tblSales3[[#This Row],[Region]],tblSales3[[#This Row],[Region]],$E$2:tblSales3[[#This Row],[Amount]])</f>
        <v>80</v>
      </c>
    </row>
    <row r="4" spans="1:7" x14ac:dyDescent="0.25">
      <c r="A4" s="1">
        <v>3</v>
      </c>
      <c r="B4" s="1" t="s">
        <v>23</v>
      </c>
      <c r="C4" s="1" t="s">
        <v>291</v>
      </c>
      <c r="D4" s="1" t="s">
        <v>688</v>
      </c>
      <c r="E4" s="1">
        <v>10</v>
      </c>
      <c r="F4">
        <f>SUM($E$2:tblSales3[[#This Row],[Amount]])</f>
        <v>190</v>
      </c>
      <c r="G4">
        <f>SUMIF($D$2:tblSales3[[#This Row],[Region]],tblSales3[[#This Row],[Region]],$E$2:tblSales3[[#This Row],[Amount]])</f>
        <v>110</v>
      </c>
    </row>
    <row r="5" spans="1:7" x14ac:dyDescent="0.25">
      <c r="A5" s="1">
        <v>4</v>
      </c>
      <c r="B5" s="1" t="s">
        <v>23</v>
      </c>
      <c r="C5" s="1" t="s">
        <v>419</v>
      </c>
      <c r="D5" s="1" t="s">
        <v>689</v>
      </c>
      <c r="E5" s="1">
        <v>70</v>
      </c>
      <c r="F5">
        <f>SUM($E$2:tblSales3[[#This Row],[Amount]])</f>
        <v>260</v>
      </c>
      <c r="G5">
        <f>SUMIF($D$2:tblSales3[[#This Row],[Region]],tblSales3[[#This Row],[Region]],$E$2:tblSales3[[#This Row],[Amount]])</f>
        <v>70</v>
      </c>
    </row>
    <row r="6" spans="1:7" x14ac:dyDescent="0.25">
      <c r="A6" s="1">
        <v>5</v>
      </c>
      <c r="B6" s="1" t="s">
        <v>23</v>
      </c>
      <c r="C6" s="1" t="s">
        <v>322</v>
      </c>
      <c r="D6" s="1" t="s">
        <v>689</v>
      </c>
      <c r="E6" s="1">
        <v>70</v>
      </c>
      <c r="F6">
        <f>SUM($E$2:tblSales3[[#This Row],[Amount]])</f>
        <v>330</v>
      </c>
      <c r="G6">
        <f>SUMIF($D$2:tblSales3[[#This Row],[Region]],tblSales3[[#This Row],[Region]],$E$2:tblSales3[[#This Row],[Amount]])</f>
        <v>140</v>
      </c>
    </row>
    <row r="7" spans="1:7" x14ac:dyDescent="0.25">
      <c r="A7" s="1">
        <v>6</v>
      </c>
      <c r="B7" s="1" t="s">
        <v>23</v>
      </c>
      <c r="C7" s="1" t="s">
        <v>671</v>
      </c>
      <c r="D7" s="1" t="s">
        <v>687</v>
      </c>
      <c r="E7" s="1">
        <v>10</v>
      </c>
      <c r="F7">
        <f>SUM($E$2:tblSales3[[#This Row],[Amount]])</f>
        <v>340</v>
      </c>
      <c r="G7">
        <f>SUMIF($D$2:tblSales3[[#This Row],[Region]],tblSales3[[#This Row],[Region]],$E$2:tblSales3[[#This Row],[Amount]])</f>
        <v>10</v>
      </c>
    </row>
    <row r="8" spans="1:7" x14ac:dyDescent="0.25">
      <c r="A8" s="1">
        <v>7</v>
      </c>
      <c r="B8" s="1" t="s">
        <v>313</v>
      </c>
      <c r="C8" s="1" t="s">
        <v>314</v>
      </c>
      <c r="D8" s="1" t="s">
        <v>685</v>
      </c>
      <c r="E8" s="1">
        <v>80</v>
      </c>
      <c r="F8">
        <f>SUM($E$2:tblSales3[[#This Row],[Amount]])</f>
        <v>420</v>
      </c>
      <c r="G8">
        <f>SUMIF($D$2:tblSales3[[#This Row],[Region]],tblSales3[[#This Row],[Region]],$E$2:tblSales3[[#This Row],[Amount]])</f>
        <v>160</v>
      </c>
    </row>
    <row r="9" spans="1:7" x14ac:dyDescent="0.25">
      <c r="A9" s="1">
        <v>8</v>
      </c>
      <c r="B9" s="1" t="s">
        <v>313</v>
      </c>
      <c r="C9" s="1" t="s">
        <v>95</v>
      </c>
      <c r="D9" s="1" t="s">
        <v>686</v>
      </c>
      <c r="E9" s="1">
        <v>90</v>
      </c>
      <c r="F9">
        <f>SUM($E$2:tblSales3[[#This Row],[Amount]])</f>
        <v>510</v>
      </c>
      <c r="G9">
        <f>SUMIF($D$2:tblSales3[[#This Row],[Region]],tblSales3[[#This Row],[Region]],$E$2:tblSales3[[#This Row],[Amount]])</f>
        <v>90</v>
      </c>
    </row>
    <row r="10" spans="1:7" x14ac:dyDescent="0.25">
      <c r="A10" s="1">
        <v>9</v>
      </c>
      <c r="B10" s="1" t="s">
        <v>313</v>
      </c>
      <c r="C10" s="1" t="s">
        <v>168</v>
      </c>
      <c r="D10" s="1" t="s">
        <v>687</v>
      </c>
      <c r="E10" s="1">
        <v>50</v>
      </c>
      <c r="F10">
        <f>SUM($E$2:tblSales3[[#This Row],[Amount]])</f>
        <v>560</v>
      </c>
      <c r="G10">
        <f>SUMIF($D$2:tblSales3[[#This Row],[Region]],tblSales3[[#This Row],[Region]],$E$2:tblSales3[[#This Row],[Amount]])</f>
        <v>60</v>
      </c>
    </row>
    <row r="11" spans="1:7" x14ac:dyDescent="0.25">
      <c r="A11" s="1">
        <v>10</v>
      </c>
      <c r="B11" s="1" t="s">
        <v>80</v>
      </c>
      <c r="C11" s="1" t="s">
        <v>81</v>
      </c>
      <c r="D11" s="1" t="s">
        <v>685</v>
      </c>
      <c r="E11" s="1">
        <v>40</v>
      </c>
      <c r="F11">
        <f>SUM($E$2:tblSales3[[#This Row],[Amount]])</f>
        <v>600</v>
      </c>
      <c r="G11">
        <f>SUMIF($D$2:tblSales3[[#This Row],[Region]],tblSales3[[#This Row],[Region]],$E$2:tblSales3[[#This Row],[Amount]])</f>
        <v>200</v>
      </c>
    </row>
    <row r="12" spans="1:7" x14ac:dyDescent="0.25">
      <c r="A12" s="1">
        <v>11</v>
      </c>
      <c r="B12" s="1" t="s">
        <v>80</v>
      </c>
      <c r="C12" s="1" t="s">
        <v>195</v>
      </c>
      <c r="D12" s="1" t="s">
        <v>685</v>
      </c>
      <c r="E12" s="1">
        <v>60</v>
      </c>
      <c r="F12">
        <f>SUM($E$2:tblSales3[[#This Row],[Amount]])</f>
        <v>660</v>
      </c>
      <c r="G12">
        <f>SUMIF($D$2:tblSales3[[#This Row],[Region]],tblSales3[[#This Row],[Region]],$E$2:tblSales3[[#This Row],[Amount]])</f>
        <v>260</v>
      </c>
    </row>
    <row r="13" spans="1:7" x14ac:dyDescent="0.25">
      <c r="A13" s="1">
        <v>12</v>
      </c>
      <c r="B13" s="1" t="s">
        <v>80</v>
      </c>
      <c r="C13" s="1" t="s">
        <v>230</v>
      </c>
      <c r="D13" s="1" t="s">
        <v>686</v>
      </c>
      <c r="E13" s="1">
        <v>20</v>
      </c>
      <c r="F13">
        <f>SUM($E$2:tblSales3[[#This Row],[Amount]])</f>
        <v>680</v>
      </c>
      <c r="G13">
        <f>SUMIF($D$2:tblSales3[[#This Row],[Region]],tblSales3[[#This Row],[Region]],$E$2:tblSales3[[#This Row],[Amount]])</f>
        <v>110</v>
      </c>
    </row>
    <row r="14" spans="1:7" x14ac:dyDescent="0.25">
      <c r="A14" s="1">
        <v>13</v>
      </c>
      <c r="B14" s="1" t="s">
        <v>80</v>
      </c>
      <c r="C14" s="1" t="s">
        <v>264</v>
      </c>
      <c r="D14" s="1" t="s">
        <v>685</v>
      </c>
      <c r="E14" s="1">
        <v>90</v>
      </c>
      <c r="F14">
        <f>SUM($E$2:tblSales3[[#This Row],[Amount]])</f>
        <v>770</v>
      </c>
      <c r="G14">
        <f>SUMIF($D$2:tblSales3[[#This Row],[Region]],tblSales3[[#This Row],[Region]],$E$2:tblSales3[[#This Row],[Amount]])</f>
        <v>350</v>
      </c>
    </row>
    <row r="15" spans="1:7" x14ac:dyDescent="0.25">
      <c r="A15" s="1">
        <v>14</v>
      </c>
      <c r="B15" s="1" t="s">
        <v>80</v>
      </c>
      <c r="C15" s="1" t="s">
        <v>149</v>
      </c>
      <c r="D15" s="1" t="s">
        <v>685</v>
      </c>
      <c r="E15" s="1">
        <v>50</v>
      </c>
      <c r="F15">
        <f>SUM($E$2:tblSales3[[#This Row],[Amount]])</f>
        <v>820</v>
      </c>
      <c r="G15">
        <f>SUMIF($D$2:tblSales3[[#This Row],[Region]],tblSales3[[#This Row],[Region]],$E$2:tblSales3[[#This Row],[Amount]])</f>
        <v>400</v>
      </c>
    </row>
    <row r="16" spans="1:7" x14ac:dyDescent="0.25">
      <c r="A16" s="1">
        <v>15</v>
      </c>
      <c r="B16" s="1" t="s">
        <v>80</v>
      </c>
      <c r="C16" s="1" t="s">
        <v>304</v>
      </c>
      <c r="D16" s="1" t="s">
        <v>687</v>
      </c>
      <c r="E16" s="1">
        <v>60</v>
      </c>
      <c r="F16">
        <f>SUM($E$2:tblSales3[[#This Row],[Amount]])</f>
        <v>880</v>
      </c>
      <c r="G16">
        <f>SUMIF($D$2:tblSales3[[#This Row],[Region]],tblSales3[[#This Row],[Region]],$E$2:tblSales3[[#This Row],[Amount]])</f>
        <v>120</v>
      </c>
    </row>
    <row r="17" spans="1:7" x14ac:dyDescent="0.25">
      <c r="A17" s="1">
        <v>16</v>
      </c>
      <c r="B17" s="1" t="s">
        <v>80</v>
      </c>
      <c r="C17" s="1" t="s">
        <v>302</v>
      </c>
      <c r="D17" s="1" t="s">
        <v>687</v>
      </c>
      <c r="E17" s="1">
        <v>60</v>
      </c>
      <c r="F17">
        <f>SUM($E$2:tblSales3[[#This Row],[Amount]])</f>
        <v>940</v>
      </c>
      <c r="G17">
        <f>SUMIF($D$2:tblSales3[[#This Row],[Region]],tblSales3[[#This Row],[Region]],$E$2:tblSales3[[#This Row],[Amount]])</f>
        <v>180</v>
      </c>
    </row>
    <row r="18" spans="1:7" x14ac:dyDescent="0.25">
      <c r="A18" s="1">
        <v>17</v>
      </c>
      <c r="B18" s="1" t="s">
        <v>80</v>
      </c>
      <c r="C18" s="1" t="s">
        <v>542</v>
      </c>
      <c r="D18" s="1" t="s">
        <v>689</v>
      </c>
      <c r="E18" s="1">
        <v>50</v>
      </c>
      <c r="F18">
        <f>SUM($E$2:tblSales3[[#This Row],[Amount]])</f>
        <v>990</v>
      </c>
      <c r="G18">
        <f>SUMIF($D$2:tblSales3[[#This Row],[Region]],tblSales3[[#This Row],[Region]],$E$2:tblSales3[[#This Row],[Amount]])</f>
        <v>190</v>
      </c>
    </row>
    <row r="19" spans="1:7" x14ac:dyDescent="0.25">
      <c r="A19" s="1">
        <v>18</v>
      </c>
      <c r="B19" s="1" t="s">
        <v>80</v>
      </c>
      <c r="C19" s="1" t="s">
        <v>253</v>
      </c>
      <c r="D19" s="1" t="s">
        <v>686</v>
      </c>
      <c r="E19" s="1">
        <v>60</v>
      </c>
      <c r="F19">
        <f>SUM($E$2:tblSales3[[#This Row],[Amount]])</f>
        <v>1050</v>
      </c>
      <c r="G19">
        <f>SUMIF($D$2:tblSales3[[#This Row],[Region]],tblSales3[[#This Row],[Region]],$E$2:tblSales3[[#This Row],[Amount]])</f>
        <v>170</v>
      </c>
    </row>
    <row r="20" spans="1:7" x14ac:dyDescent="0.25">
      <c r="A20" s="1">
        <v>19</v>
      </c>
      <c r="B20" s="1" t="s">
        <v>80</v>
      </c>
      <c r="C20" s="1" t="s">
        <v>314</v>
      </c>
      <c r="D20" s="1" t="s">
        <v>686</v>
      </c>
      <c r="E20" s="1">
        <v>20</v>
      </c>
      <c r="F20">
        <f>SUM($E$2:tblSales3[[#This Row],[Amount]])</f>
        <v>1070</v>
      </c>
      <c r="G20">
        <f>SUMIF($D$2:tblSales3[[#This Row],[Region]],tblSales3[[#This Row],[Region]],$E$2:tblSales3[[#This Row],[Amount]])</f>
        <v>190</v>
      </c>
    </row>
    <row r="21" spans="1:7" x14ac:dyDescent="0.25">
      <c r="A21" s="1">
        <v>20</v>
      </c>
      <c r="B21" s="1" t="s">
        <v>80</v>
      </c>
      <c r="C21" s="1" t="s">
        <v>662</v>
      </c>
      <c r="D21" s="1" t="s">
        <v>687</v>
      </c>
      <c r="E21" s="1">
        <v>30</v>
      </c>
      <c r="F21">
        <f>SUM($E$2:tblSales3[[#This Row],[Amount]])</f>
        <v>1100</v>
      </c>
      <c r="G21">
        <f>SUMIF($D$2:tblSales3[[#This Row],[Region]],tblSales3[[#This Row],[Region]],$E$2:tblSales3[[#This Row],[Amount]])</f>
        <v>210</v>
      </c>
    </row>
    <row r="22" spans="1:7" x14ac:dyDescent="0.25">
      <c r="A22" s="1">
        <v>21</v>
      </c>
      <c r="B22" s="1" t="s">
        <v>193</v>
      </c>
      <c r="C22" s="1" t="s">
        <v>194</v>
      </c>
      <c r="D22" s="1" t="s">
        <v>687</v>
      </c>
      <c r="E22" s="1">
        <v>100</v>
      </c>
      <c r="F22">
        <f>SUM($E$2:tblSales3[[#This Row],[Amount]])</f>
        <v>1200</v>
      </c>
      <c r="G22">
        <f>SUMIF($D$2:tblSales3[[#This Row],[Region]],tblSales3[[#This Row],[Region]],$E$2:tblSales3[[#This Row],[Amount]])</f>
        <v>310</v>
      </c>
    </row>
    <row r="23" spans="1:7" x14ac:dyDescent="0.25">
      <c r="A23" s="1">
        <v>22</v>
      </c>
      <c r="B23" s="1" t="s">
        <v>193</v>
      </c>
      <c r="C23" s="1" t="s">
        <v>22</v>
      </c>
      <c r="D23" s="1" t="s">
        <v>689</v>
      </c>
      <c r="E23" s="1">
        <v>90</v>
      </c>
      <c r="F23">
        <f>SUM($E$2:tblSales3[[#This Row],[Amount]])</f>
        <v>1290</v>
      </c>
      <c r="G23">
        <f>SUMIF($D$2:tblSales3[[#This Row],[Region]],tblSales3[[#This Row],[Region]],$E$2:tblSales3[[#This Row],[Amount]])</f>
        <v>280</v>
      </c>
    </row>
    <row r="24" spans="1:7" x14ac:dyDescent="0.25">
      <c r="A24" s="1">
        <v>23</v>
      </c>
      <c r="B24" s="1" t="s">
        <v>193</v>
      </c>
      <c r="C24" s="1" t="s">
        <v>284</v>
      </c>
      <c r="D24" s="1" t="s">
        <v>685</v>
      </c>
      <c r="E24" s="1">
        <v>20</v>
      </c>
      <c r="F24">
        <f>SUM($E$2:tblSales3[[#This Row],[Amount]])</f>
        <v>1310</v>
      </c>
      <c r="G24">
        <f>SUMIF($D$2:tblSales3[[#This Row],[Region]],tblSales3[[#This Row],[Region]],$E$2:tblSales3[[#This Row],[Amount]])</f>
        <v>420</v>
      </c>
    </row>
    <row r="25" spans="1:7" x14ac:dyDescent="0.25">
      <c r="A25" s="1">
        <v>24</v>
      </c>
      <c r="B25" s="1" t="s">
        <v>193</v>
      </c>
      <c r="C25" s="1" t="s">
        <v>371</v>
      </c>
      <c r="D25" s="1" t="s">
        <v>686</v>
      </c>
      <c r="E25" s="1">
        <v>60</v>
      </c>
      <c r="F25">
        <f>SUM($E$2:tblSales3[[#This Row],[Amount]])</f>
        <v>1370</v>
      </c>
      <c r="G25">
        <f>SUMIF($D$2:tblSales3[[#This Row],[Region]],tblSales3[[#This Row],[Region]],$E$2:tblSales3[[#This Row],[Amount]])</f>
        <v>250</v>
      </c>
    </row>
    <row r="26" spans="1:7" x14ac:dyDescent="0.25">
      <c r="A26" s="1">
        <v>25</v>
      </c>
      <c r="B26" s="1" t="s">
        <v>637</v>
      </c>
      <c r="C26" s="1" t="s">
        <v>300</v>
      </c>
      <c r="D26" s="1" t="s">
        <v>686</v>
      </c>
      <c r="E26" s="1">
        <v>20</v>
      </c>
      <c r="F26">
        <f>SUM($E$2:tblSales3[[#This Row],[Amount]])</f>
        <v>1390</v>
      </c>
      <c r="G26">
        <f>SUMIF($D$2:tblSales3[[#This Row],[Region]],tblSales3[[#This Row],[Region]],$E$2:tblSales3[[#This Row],[Amount]])</f>
        <v>270</v>
      </c>
    </row>
    <row r="27" spans="1:7" x14ac:dyDescent="0.25">
      <c r="A27" s="1">
        <v>26</v>
      </c>
      <c r="B27" s="1" t="s">
        <v>305</v>
      </c>
      <c r="C27" s="1" t="s">
        <v>116</v>
      </c>
      <c r="D27" s="1" t="s">
        <v>688</v>
      </c>
      <c r="E27" s="1">
        <v>50</v>
      </c>
      <c r="F27">
        <f>SUM($E$2:tblSales3[[#This Row],[Amount]])</f>
        <v>1440</v>
      </c>
      <c r="G27">
        <f>SUMIF($D$2:tblSales3[[#This Row],[Region]],tblSales3[[#This Row],[Region]],$E$2:tblSales3[[#This Row],[Amount]])</f>
        <v>160</v>
      </c>
    </row>
    <row r="28" spans="1:7" x14ac:dyDescent="0.25">
      <c r="A28" s="1">
        <v>27</v>
      </c>
      <c r="B28" s="1" t="s">
        <v>305</v>
      </c>
      <c r="C28" s="1" t="s">
        <v>378</v>
      </c>
      <c r="D28" s="1" t="s">
        <v>688</v>
      </c>
      <c r="E28" s="1">
        <v>70</v>
      </c>
      <c r="F28">
        <f>SUM($E$2:tblSales3[[#This Row],[Amount]])</f>
        <v>1510</v>
      </c>
      <c r="G28">
        <f>SUMIF($D$2:tblSales3[[#This Row],[Region]],tblSales3[[#This Row],[Region]],$E$2:tblSales3[[#This Row],[Amount]])</f>
        <v>230</v>
      </c>
    </row>
    <row r="29" spans="1:7" x14ac:dyDescent="0.25">
      <c r="A29" s="1">
        <v>28</v>
      </c>
      <c r="B29" s="1" t="s">
        <v>305</v>
      </c>
      <c r="C29" s="1" t="s">
        <v>44</v>
      </c>
      <c r="D29" s="1" t="s">
        <v>687</v>
      </c>
      <c r="E29" s="1">
        <v>90</v>
      </c>
      <c r="F29">
        <f>SUM($E$2:tblSales3[[#This Row],[Amount]])</f>
        <v>1600</v>
      </c>
      <c r="G29">
        <f>SUMIF($D$2:tblSales3[[#This Row],[Region]],tblSales3[[#This Row],[Region]],$E$2:tblSales3[[#This Row],[Amount]])</f>
        <v>400</v>
      </c>
    </row>
    <row r="30" spans="1:7" x14ac:dyDescent="0.25">
      <c r="A30" s="1">
        <v>29</v>
      </c>
      <c r="B30" s="1" t="s">
        <v>305</v>
      </c>
      <c r="C30" s="1" t="s">
        <v>237</v>
      </c>
      <c r="D30" s="1" t="s">
        <v>689</v>
      </c>
      <c r="E30" s="1">
        <v>10</v>
      </c>
      <c r="F30">
        <f>SUM($E$2:tblSales3[[#This Row],[Amount]])</f>
        <v>1610</v>
      </c>
      <c r="G30">
        <f>SUMIF($D$2:tblSales3[[#This Row],[Region]],tblSales3[[#This Row],[Region]],$E$2:tblSales3[[#This Row],[Amount]])</f>
        <v>290</v>
      </c>
    </row>
    <row r="31" spans="1:7" x14ac:dyDescent="0.25">
      <c r="A31" s="1">
        <v>30</v>
      </c>
      <c r="B31" s="1" t="s">
        <v>305</v>
      </c>
      <c r="C31" s="1" t="s">
        <v>378</v>
      </c>
      <c r="D31" s="1" t="s">
        <v>685</v>
      </c>
      <c r="E31" s="1">
        <v>90</v>
      </c>
      <c r="F31">
        <f>SUM($E$2:tblSales3[[#This Row],[Amount]])</f>
        <v>1700</v>
      </c>
      <c r="G31">
        <f>SUMIF($D$2:tblSales3[[#This Row],[Region]],tblSales3[[#This Row],[Region]],$E$2:tblSales3[[#This Row],[Amount]])</f>
        <v>510</v>
      </c>
    </row>
    <row r="32" spans="1:7" x14ac:dyDescent="0.25">
      <c r="A32" s="1">
        <v>31</v>
      </c>
      <c r="B32" s="1" t="s">
        <v>236</v>
      </c>
      <c r="C32" s="1" t="s">
        <v>237</v>
      </c>
      <c r="D32" s="1" t="s">
        <v>685</v>
      </c>
      <c r="E32" s="1">
        <v>60</v>
      </c>
      <c r="F32">
        <f>SUM($E$2:tblSales3[[#This Row],[Amount]])</f>
        <v>1760</v>
      </c>
      <c r="G32">
        <f>SUMIF($D$2:tblSales3[[#This Row],[Region]],tblSales3[[#This Row],[Region]],$E$2:tblSales3[[#This Row],[Amount]])</f>
        <v>570</v>
      </c>
    </row>
    <row r="33" spans="1:7" x14ac:dyDescent="0.25">
      <c r="A33" s="1">
        <v>32</v>
      </c>
      <c r="B33" s="1" t="s">
        <v>236</v>
      </c>
      <c r="C33" s="1" t="s">
        <v>219</v>
      </c>
      <c r="D33" s="1" t="s">
        <v>686</v>
      </c>
      <c r="E33" s="1">
        <v>70</v>
      </c>
      <c r="F33">
        <f>SUM($E$2:tblSales3[[#This Row],[Amount]])</f>
        <v>1830</v>
      </c>
      <c r="G33">
        <f>SUMIF($D$2:tblSales3[[#This Row],[Region]],tblSales3[[#This Row],[Region]],$E$2:tblSales3[[#This Row],[Amount]])</f>
        <v>340</v>
      </c>
    </row>
    <row r="34" spans="1:7" x14ac:dyDescent="0.25">
      <c r="A34" s="1">
        <v>33</v>
      </c>
      <c r="B34" s="1" t="s">
        <v>236</v>
      </c>
      <c r="C34" s="1" t="s">
        <v>405</v>
      </c>
      <c r="D34" s="1" t="s">
        <v>689</v>
      </c>
      <c r="E34" s="1">
        <v>20</v>
      </c>
      <c r="F34">
        <f>SUM($E$2:tblSales3[[#This Row],[Amount]])</f>
        <v>1850</v>
      </c>
      <c r="G34">
        <f>SUMIF($D$2:tblSales3[[#This Row],[Region]],tblSales3[[#This Row],[Region]],$E$2:tblSales3[[#This Row],[Amount]])</f>
        <v>310</v>
      </c>
    </row>
    <row r="35" spans="1:7" x14ac:dyDescent="0.25">
      <c r="A35" s="1">
        <v>34</v>
      </c>
      <c r="B35" s="1" t="s">
        <v>601</v>
      </c>
      <c r="C35" s="1" t="s">
        <v>237</v>
      </c>
      <c r="D35" s="1" t="s">
        <v>685</v>
      </c>
      <c r="E35" s="1">
        <v>80</v>
      </c>
      <c r="F35">
        <f>SUM($E$2:tblSales3[[#This Row],[Amount]])</f>
        <v>1930</v>
      </c>
      <c r="G35">
        <f>SUMIF($D$2:tblSales3[[#This Row],[Region]],tblSales3[[#This Row],[Region]],$E$2:tblSales3[[#This Row],[Amount]])</f>
        <v>650</v>
      </c>
    </row>
    <row r="36" spans="1:7" x14ac:dyDescent="0.25">
      <c r="A36" s="1">
        <v>35</v>
      </c>
      <c r="B36" s="1" t="s">
        <v>601</v>
      </c>
      <c r="C36" s="1" t="s">
        <v>245</v>
      </c>
      <c r="D36" s="1" t="s">
        <v>689</v>
      </c>
      <c r="E36" s="1">
        <v>10</v>
      </c>
      <c r="F36">
        <f>SUM($E$2:tblSales3[[#This Row],[Amount]])</f>
        <v>1940</v>
      </c>
      <c r="G36">
        <f>SUMIF($D$2:tblSales3[[#This Row],[Region]],tblSales3[[#This Row],[Region]],$E$2:tblSales3[[#This Row],[Amount]])</f>
        <v>320</v>
      </c>
    </row>
    <row r="37" spans="1:7" x14ac:dyDescent="0.25">
      <c r="A37" s="1">
        <v>36</v>
      </c>
      <c r="B37" s="1" t="s">
        <v>632</v>
      </c>
      <c r="C37" s="1" t="s">
        <v>633</v>
      </c>
      <c r="D37" s="1" t="s">
        <v>685</v>
      </c>
      <c r="E37" s="1">
        <v>90</v>
      </c>
      <c r="F37">
        <f>SUM($E$2:tblSales3[[#This Row],[Amount]])</f>
        <v>2030</v>
      </c>
      <c r="G37">
        <f>SUMIF($D$2:tblSales3[[#This Row],[Region]],tblSales3[[#This Row],[Region]],$E$2:tblSales3[[#This Row],[Amount]])</f>
        <v>740</v>
      </c>
    </row>
    <row r="38" spans="1:7" x14ac:dyDescent="0.25">
      <c r="A38" s="1">
        <v>37</v>
      </c>
      <c r="B38" s="1" t="s">
        <v>674</v>
      </c>
      <c r="C38" s="1" t="s">
        <v>399</v>
      </c>
      <c r="D38" s="1" t="s">
        <v>688</v>
      </c>
      <c r="E38" s="1">
        <v>60</v>
      </c>
      <c r="F38">
        <f>SUM($E$2:tblSales3[[#This Row],[Amount]])</f>
        <v>2090</v>
      </c>
      <c r="G38">
        <f>SUMIF($D$2:tblSales3[[#This Row],[Region]],tblSales3[[#This Row],[Region]],$E$2:tblSales3[[#This Row],[Amount]])</f>
        <v>290</v>
      </c>
    </row>
    <row r="39" spans="1:7" x14ac:dyDescent="0.25">
      <c r="A39" s="1">
        <v>38</v>
      </c>
      <c r="B39" s="1" t="s">
        <v>518</v>
      </c>
      <c r="C39" s="1" t="s">
        <v>519</v>
      </c>
      <c r="D39" s="1" t="s">
        <v>688</v>
      </c>
      <c r="E39" s="1">
        <v>50</v>
      </c>
      <c r="F39">
        <f>SUM($E$2:tblSales3[[#This Row],[Amount]])</f>
        <v>2140</v>
      </c>
      <c r="G39">
        <f>SUMIF($D$2:tblSales3[[#This Row],[Region]],tblSales3[[#This Row],[Region]],$E$2:tblSales3[[#This Row],[Amount]])</f>
        <v>340</v>
      </c>
    </row>
    <row r="40" spans="1:7" x14ac:dyDescent="0.25">
      <c r="A40" s="1">
        <v>39</v>
      </c>
      <c r="B40" s="1" t="s">
        <v>518</v>
      </c>
      <c r="C40" s="1" t="s">
        <v>271</v>
      </c>
      <c r="D40" s="1" t="s">
        <v>688</v>
      </c>
      <c r="E40" s="1">
        <v>60</v>
      </c>
      <c r="F40">
        <f>SUM($E$2:tblSales3[[#This Row],[Amount]])</f>
        <v>2200</v>
      </c>
      <c r="G40">
        <f>SUMIF($D$2:tblSales3[[#This Row],[Region]],tblSales3[[#This Row],[Region]],$E$2:tblSales3[[#This Row],[Amount]])</f>
        <v>400</v>
      </c>
    </row>
    <row r="41" spans="1:7" x14ac:dyDescent="0.25">
      <c r="A41" s="1">
        <v>40</v>
      </c>
      <c r="B41" s="1" t="s">
        <v>518</v>
      </c>
      <c r="C41" s="1" t="s">
        <v>489</v>
      </c>
      <c r="D41" s="1" t="s">
        <v>686</v>
      </c>
      <c r="E41" s="1">
        <v>80</v>
      </c>
      <c r="F41">
        <f>SUM($E$2:tblSales3[[#This Row],[Amount]])</f>
        <v>2280</v>
      </c>
      <c r="G41">
        <f>SUMIF($D$2:tblSales3[[#This Row],[Region]],tblSales3[[#This Row],[Region]],$E$2:tblSales3[[#This Row],[Amount]])</f>
        <v>420</v>
      </c>
    </row>
    <row r="42" spans="1:7" x14ac:dyDescent="0.25">
      <c r="A42" s="1">
        <v>41</v>
      </c>
      <c r="B42" s="1" t="s">
        <v>518</v>
      </c>
      <c r="C42" s="1" t="s">
        <v>449</v>
      </c>
      <c r="D42" s="1" t="s">
        <v>685</v>
      </c>
      <c r="E42" s="1">
        <v>30</v>
      </c>
      <c r="F42">
        <f>SUM($E$2:tblSales3[[#This Row],[Amount]])</f>
        <v>2310</v>
      </c>
      <c r="G42">
        <f>SUMIF($D$2:tblSales3[[#This Row],[Region]],tblSales3[[#This Row],[Region]],$E$2:tblSales3[[#This Row],[Amount]])</f>
        <v>770</v>
      </c>
    </row>
    <row r="43" spans="1:7" x14ac:dyDescent="0.25">
      <c r="A43" s="1">
        <v>42</v>
      </c>
      <c r="B43" s="1" t="s">
        <v>440</v>
      </c>
      <c r="C43" s="1" t="s">
        <v>441</v>
      </c>
      <c r="D43" s="1" t="s">
        <v>685</v>
      </c>
      <c r="E43" s="1">
        <v>20</v>
      </c>
      <c r="F43">
        <f>SUM($E$2:tblSales3[[#This Row],[Amount]])</f>
        <v>2330</v>
      </c>
      <c r="G43">
        <f>SUMIF($D$2:tblSales3[[#This Row],[Region]],tblSales3[[#This Row],[Region]],$E$2:tblSales3[[#This Row],[Amount]])</f>
        <v>790</v>
      </c>
    </row>
    <row r="44" spans="1:7" x14ac:dyDescent="0.25">
      <c r="A44" s="1">
        <v>43</v>
      </c>
      <c r="B44" s="1" t="s">
        <v>440</v>
      </c>
      <c r="C44" s="1" t="s">
        <v>262</v>
      </c>
      <c r="D44" s="1" t="s">
        <v>685</v>
      </c>
      <c r="E44" s="1">
        <v>50</v>
      </c>
      <c r="F44">
        <f>SUM($E$2:tblSales3[[#This Row],[Amount]])</f>
        <v>2380</v>
      </c>
      <c r="G44">
        <f>SUMIF($D$2:tblSales3[[#This Row],[Region]],tblSales3[[#This Row],[Region]],$E$2:tblSales3[[#This Row],[Amount]])</f>
        <v>840</v>
      </c>
    </row>
    <row r="45" spans="1:7" x14ac:dyDescent="0.25">
      <c r="A45" s="1">
        <v>44</v>
      </c>
      <c r="B45" s="1" t="s">
        <v>440</v>
      </c>
      <c r="C45" s="1" t="s">
        <v>42</v>
      </c>
      <c r="D45" s="1" t="s">
        <v>687</v>
      </c>
      <c r="E45" s="1">
        <v>30</v>
      </c>
      <c r="F45">
        <f>SUM($E$2:tblSales3[[#This Row],[Amount]])</f>
        <v>2410</v>
      </c>
      <c r="G45">
        <f>SUMIF($D$2:tblSales3[[#This Row],[Region]],tblSales3[[#This Row],[Region]],$E$2:tblSales3[[#This Row],[Amount]])</f>
        <v>430</v>
      </c>
    </row>
    <row r="46" spans="1:7" x14ac:dyDescent="0.25">
      <c r="A46" s="1">
        <v>45</v>
      </c>
      <c r="B46" s="1" t="s">
        <v>440</v>
      </c>
      <c r="C46" s="1" t="s">
        <v>454</v>
      </c>
      <c r="D46" s="1" t="s">
        <v>687</v>
      </c>
      <c r="E46" s="1">
        <v>60</v>
      </c>
      <c r="F46">
        <f>SUM($E$2:tblSales3[[#This Row],[Amount]])</f>
        <v>2470</v>
      </c>
      <c r="G46">
        <f>SUMIF($D$2:tblSales3[[#This Row],[Region]],tblSales3[[#This Row],[Region]],$E$2:tblSales3[[#This Row],[Amount]])</f>
        <v>490</v>
      </c>
    </row>
    <row r="47" spans="1:7" x14ac:dyDescent="0.25">
      <c r="A47" s="1">
        <v>46</v>
      </c>
      <c r="B47" s="1" t="s">
        <v>440</v>
      </c>
      <c r="C47" s="1" t="s">
        <v>635</v>
      </c>
      <c r="D47" s="1" t="s">
        <v>685</v>
      </c>
      <c r="E47" s="1">
        <v>70</v>
      </c>
      <c r="F47">
        <f>SUM($E$2:tblSales3[[#This Row],[Amount]])</f>
        <v>2540</v>
      </c>
      <c r="G47">
        <f>SUMIF($D$2:tblSales3[[#This Row],[Region]],tblSales3[[#This Row],[Region]],$E$2:tblSales3[[#This Row],[Amount]])</f>
        <v>910</v>
      </c>
    </row>
    <row r="48" spans="1:7" x14ac:dyDescent="0.25">
      <c r="A48" s="1">
        <v>47</v>
      </c>
      <c r="B48" s="1" t="s">
        <v>417</v>
      </c>
      <c r="C48" s="1" t="s">
        <v>167</v>
      </c>
      <c r="D48" s="1" t="s">
        <v>687</v>
      </c>
      <c r="E48" s="1">
        <v>30</v>
      </c>
      <c r="F48">
        <f>SUM($E$2:tblSales3[[#This Row],[Amount]])</f>
        <v>2570</v>
      </c>
      <c r="G48">
        <f>SUMIF($D$2:tblSales3[[#This Row],[Region]],tblSales3[[#This Row],[Region]],$E$2:tblSales3[[#This Row],[Amount]])</f>
        <v>520</v>
      </c>
    </row>
    <row r="49" spans="1:7" x14ac:dyDescent="0.25">
      <c r="A49" s="1">
        <v>48</v>
      </c>
      <c r="B49" s="1" t="s">
        <v>417</v>
      </c>
      <c r="C49" s="1" t="s">
        <v>262</v>
      </c>
      <c r="D49" s="1" t="s">
        <v>689</v>
      </c>
      <c r="E49" s="1">
        <v>80</v>
      </c>
      <c r="F49">
        <f>SUM($E$2:tblSales3[[#This Row],[Amount]])</f>
        <v>2650</v>
      </c>
      <c r="G49">
        <f>SUMIF($D$2:tblSales3[[#This Row],[Region]],tblSales3[[#This Row],[Region]],$E$2:tblSales3[[#This Row],[Amount]])</f>
        <v>400</v>
      </c>
    </row>
    <row r="50" spans="1:7" x14ac:dyDescent="0.25">
      <c r="A50" s="1">
        <v>49</v>
      </c>
      <c r="B50" s="1" t="s">
        <v>417</v>
      </c>
      <c r="C50" s="1" t="s">
        <v>233</v>
      </c>
      <c r="D50" s="1" t="s">
        <v>687</v>
      </c>
      <c r="E50" s="1">
        <v>80</v>
      </c>
      <c r="F50">
        <f>SUM($E$2:tblSales3[[#This Row],[Amount]])</f>
        <v>2730</v>
      </c>
      <c r="G50">
        <f>SUMIF($D$2:tblSales3[[#This Row],[Region]],tblSales3[[#This Row],[Region]],$E$2:tblSales3[[#This Row],[Amount]])</f>
        <v>600</v>
      </c>
    </row>
    <row r="51" spans="1:7" x14ac:dyDescent="0.25">
      <c r="A51" s="1">
        <v>50</v>
      </c>
      <c r="B51" s="1" t="s">
        <v>179</v>
      </c>
      <c r="C51" s="1" t="s">
        <v>180</v>
      </c>
      <c r="D51" s="1" t="s">
        <v>687</v>
      </c>
      <c r="E51" s="1">
        <v>90</v>
      </c>
      <c r="F51">
        <f>SUM($E$2:tblSales3[[#This Row],[Amount]])</f>
        <v>2820</v>
      </c>
      <c r="G51">
        <f>SUMIF($D$2:tblSales3[[#This Row],[Region]],tblSales3[[#This Row],[Region]],$E$2:tblSales3[[#This Row],[Amount]])</f>
        <v>690</v>
      </c>
    </row>
    <row r="52" spans="1:7" x14ac:dyDescent="0.25">
      <c r="A52" s="1">
        <v>51</v>
      </c>
      <c r="B52" s="1" t="s">
        <v>179</v>
      </c>
      <c r="C52" s="1" t="s">
        <v>106</v>
      </c>
      <c r="D52" s="1" t="s">
        <v>685</v>
      </c>
      <c r="E52" s="1">
        <v>90</v>
      </c>
      <c r="F52">
        <f>SUM($E$2:tblSales3[[#This Row],[Amount]])</f>
        <v>2910</v>
      </c>
      <c r="G52">
        <f>SUMIF($D$2:tblSales3[[#This Row],[Region]],tblSales3[[#This Row],[Region]],$E$2:tblSales3[[#This Row],[Amount]])</f>
        <v>1000</v>
      </c>
    </row>
    <row r="53" spans="1:7" x14ac:dyDescent="0.25">
      <c r="A53" s="1">
        <v>52</v>
      </c>
      <c r="B53" s="1" t="s">
        <v>179</v>
      </c>
      <c r="C53" s="1" t="s">
        <v>234</v>
      </c>
      <c r="D53" s="1" t="s">
        <v>687</v>
      </c>
      <c r="E53" s="1">
        <v>50</v>
      </c>
      <c r="F53">
        <f>SUM($E$2:tblSales3[[#This Row],[Amount]])</f>
        <v>2960</v>
      </c>
      <c r="G53">
        <f>SUMIF($D$2:tblSales3[[#This Row],[Region]],tblSales3[[#This Row],[Region]],$E$2:tblSales3[[#This Row],[Amount]])</f>
        <v>740</v>
      </c>
    </row>
    <row r="54" spans="1:7" x14ac:dyDescent="0.25">
      <c r="A54" s="1">
        <v>53</v>
      </c>
      <c r="B54" s="1" t="s">
        <v>179</v>
      </c>
      <c r="C54" s="1" t="s">
        <v>237</v>
      </c>
      <c r="D54" s="1" t="s">
        <v>688</v>
      </c>
      <c r="E54" s="1">
        <v>60</v>
      </c>
      <c r="F54">
        <f>SUM($E$2:tblSales3[[#This Row],[Amount]])</f>
        <v>3020</v>
      </c>
      <c r="G54">
        <f>SUMIF($D$2:tblSales3[[#This Row],[Region]],tblSales3[[#This Row],[Region]],$E$2:tblSales3[[#This Row],[Amount]])</f>
        <v>460</v>
      </c>
    </row>
    <row r="55" spans="1:7" x14ac:dyDescent="0.25">
      <c r="A55" s="1">
        <v>54</v>
      </c>
      <c r="B55" s="1" t="s">
        <v>111</v>
      </c>
      <c r="C55" s="1" t="s">
        <v>112</v>
      </c>
      <c r="D55" s="1" t="s">
        <v>687</v>
      </c>
      <c r="E55" s="1">
        <v>50</v>
      </c>
      <c r="F55">
        <f>SUM($E$2:tblSales3[[#This Row],[Amount]])</f>
        <v>3070</v>
      </c>
      <c r="G55">
        <f>SUMIF($D$2:tblSales3[[#This Row],[Region]],tblSales3[[#This Row],[Region]],$E$2:tblSales3[[#This Row],[Amount]])</f>
        <v>790</v>
      </c>
    </row>
    <row r="56" spans="1:7" x14ac:dyDescent="0.25">
      <c r="A56" s="1">
        <v>55</v>
      </c>
      <c r="B56" s="1" t="s">
        <v>111</v>
      </c>
      <c r="C56" s="1" t="s">
        <v>273</v>
      </c>
      <c r="D56" s="1" t="s">
        <v>685</v>
      </c>
      <c r="E56" s="1">
        <v>60</v>
      </c>
      <c r="F56">
        <f>SUM($E$2:tblSales3[[#This Row],[Amount]])</f>
        <v>3130</v>
      </c>
      <c r="G56">
        <f>SUMIF($D$2:tblSales3[[#This Row],[Region]],tblSales3[[#This Row],[Region]],$E$2:tblSales3[[#This Row],[Amount]])</f>
        <v>1060</v>
      </c>
    </row>
    <row r="57" spans="1:7" x14ac:dyDescent="0.25">
      <c r="A57" s="1">
        <v>56</v>
      </c>
      <c r="B57" s="1" t="s">
        <v>111</v>
      </c>
      <c r="C57" s="1" t="s">
        <v>367</v>
      </c>
      <c r="D57" s="1" t="s">
        <v>685</v>
      </c>
      <c r="E57" s="1">
        <v>80</v>
      </c>
      <c r="F57">
        <f>SUM($E$2:tblSales3[[#This Row],[Amount]])</f>
        <v>3210</v>
      </c>
      <c r="G57">
        <f>SUMIF($D$2:tblSales3[[#This Row],[Region]],tblSales3[[#This Row],[Region]],$E$2:tblSales3[[#This Row],[Amount]])</f>
        <v>1140</v>
      </c>
    </row>
    <row r="58" spans="1:7" x14ac:dyDescent="0.25">
      <c r="A58" s="1">
        <v>57</v>
      </c>
      <c r="B58" s="1" t="s">
        <v>238</v>
      </c>
      <c r="C58" s="1" t="s">
        <v>183</v>
      </c>
      <c r="D58" s="1" t="s">
        <v>687</v>
      </c>
      <c r="E58" s="1">
        <v>100</v>
      </c>
      <c r="F58">
        <f>SUM($E$2:tblSales3[[#This Row],[Amount]])</f>
        <v>3310</v>
      </c>
      <c r="G58">
        <f>SUMIF($D$2:tblSales3[[#This Row],[Region]],tblSales3[[#This Row],[Region]],$E$2:tblSales3[[#This Row],[Amount]])</f>
        <v>890</v>
      </c>
    </row>
    <row r="59" spans="1:7" x14ac:dyDescent="0.25">
      <c r="A59" s="1">
        <v>58</v>
      </c>
      <c r="B59" s="1" t="s">
        <v>238</v>
      </c>
      <c r="C59" s="1" t="s">
        <v>333</v>
      </c>
      <c r="D59" s="1" t="s">
        <v>687</v>
      </c>
      <c r="E59" s="1">
        <v>80</v>
      </c>
      <c r="F59">
        <f>SUM($E$2:tblSales3[[#This Row],[Amount]])</f>
        <v>3390</v>
      </c>
      <c r="G59">
        <f>SUMIF($D$2:tblSales3[[#This Row],[Region]],tblSales3[[#This Row],[Region]],$E$2:tblSales3[[#This Row],[Amount]])</f>
        <v>970</v>
      </c>
    </row>
    <row r="60" spans="1:7" x14ac:dyDescent="0.25">
      <c r="A60" s="1">
        <v>59</v>
      </c>
      <c r="B60" s="1" t="s">
        <v>238</v>
      </c>
      <c r="C60" s="1" t="s">
        <v>371</v>
      </c>
      <c r="D60" s="1" t="s">
        <v>686</v>
      </c>
      <c r="E60" s="1">
        <v>40</v>
      </c>
      <c r="F60">
        <f>SUM($E$2:tblSales3[[#This Row],[Amount]])</f>
        <v>3430</v>
      </c>
      <c r="G60">
        <f>SUMIF($D$2:tblSales3[[#This Row],[Region]],tblSales3[[#This Row],[Region]],$E$2:tblSales3[[#This Row],[Amount]])</f>
        <v>460</v>
      </c>
    </row>
    <row r="61" spans="1:7" x14ac:dyDescent="0.25">
      <c r="A61" s="1">
        <v>60</v>
      </c>
      <c r="B61" s="1" t="s">
        <v>238</v>
      </c>
      <c r="C61" s="1" t="s">
        <v>293</v>
      </c>
      <c r="D61" s="1" t="s">
        <v>685</v>
      </c>
      <c r="E61" s="1">
        <v>80</v>
      </c>
      <c r="F61">
        <f>SUM($E$2:tblSales3[[#This Row],[Amount]])</f>
        <v>3510</v>
      </c>
      <c r="G61">
        <f>SUMIF($D$2:tblSales3[[#This Row],[Region]],tblSales3[[#This Row],[Region]],$E$2:tblSales3[[#This Row],[Amount]])</f>
        <v>1220</v>
      </c>
    </row>
    <row r="62" spans="1:7" x14ac:dyDescent="0.25">
      <c r="A62" s="1">
        <v>61</v>
      </c>
      <c r="B62" s="1" t="s">
        <v>75</v>
      </c>
      <c r="C62" s="1" t="s">
        <v>76</v>
      </c>
      <c r="D62" s="1" t="s">
        <v>685</v>
      </c>
      <c r="E62" s="1">
        <v>30</v>
      </c>
      <c r="F62">
        <f>SUM($E$2:tblSales3[[#This Row],[Amount]])</f>
        <v>3540</v>
      </c>
      <c r="G62">
        <f>SUMIF($D$2:tblSales3[[#This Row],[Region]],tblSales3[[#This Row],[Region]],$E$2:tblSales3[[#This Row],[Amount]])</f>
        <v>1250</v>
      </c>
    </row>
    <row r="63" spans="1:7" x14ac:dyDescent="0.25">
      <c r="A63" s="1">
        <v>62</v>
      </c>
      <c r="B63" s="1" t="s">
        <v>75</v>
      </c>
      <c r="C63" s="1" t="s">
        <v>180</v>
      </c>
      <c r="D63" s="1" t="s">
        <v>686</v>
      </c>
      <c r="E63" s="1">
        <v>60</v>
      </c>
      <c r="F63">
        <f>SUM($E$2:tblSales3[[#This Row],[Amount]])</f>
        <v>3600</v>
      </c>
      <c r="G63">
        <f>SUMIF($D$2:tblSales3[[#This Row],[Region]],tblSales3[[#This Row],[Region]],$E$2:tblSales3[[#This Row],[Amount]])</f>
        <v>520</v>
      </c>
    </row>
    <row r="64" spans="1:7" x14ac:dyDescent="0.25">
      <c r="A64" s="1">
        <v>63</v>
      </c>
      <c r="B64" s="1" t="s">
        <v>342</v>
      </c>
      <c r="C64" s="1" t="s">
        <v>343</v>
      </c>
      <c r="D64" s="1" t="s">
        <v>687</v>
      </c>
      <c r="E64" s="1">
        <v>90</v>
      </c>
      <c r="F64">
        <f>SUM($E$2:tblSales3[[#This Row],[Amount]])</f>
        <v>3690</v>
      </c>
      <c r="G64">
        <f>SUMIF($D$2:tblSales3[[#This Row],[Region]],tblSales3[[#This Row],[Region]],$E$2:tblSales3[[#This Row],[Amount]])</f>
        <v>1060</v>
      </c>
    </row>
    <row r="65" spans="1:7" x14ac:dyDescent="0.25">
      <c r="A65" s="1">
        <v>64</v>
      </c>
      <c r="B65" s="1" t="s">
        <v>342</v>
      </c>
      <c r="C65" s="1" t="s">
        <v>491</v>
      </c>
      <c r="D65" s="1" t="s">
        <v>689</v>
      </c>
      <c r="E65" s="1">
        <v>10</v>
      </c>
      <c r="F65">
        <f>SUM($E$2:tblSales3[[#This Row],[Amount]])</f>
        <v>3700</v>
      </c>
      <c r="G65">
        <f>SUMIF($D$2:tblSales3[[#This Row],[Region]],tblSales3[[#This Row],[Region]],$E$2:tblSales3[[#This Row],[Amount]])</f>
        <v>410</v>
      </c>
    </row>
    <row r="66" spans="1:7" x14ac:dyDescent="0.25">
      <c r="A66" s="1">
        <v>65</v>
      </c>
      <c r="B66" s="1" t="s">
        <v>342</v>
      </c>
      <c r="C66" s="1" t="s">
        <v>105</v>
      </c>
      <c r="D66" s="1" t="s">
        <v>687</v>
      </c>
      <c r="E66" s="1">
        <v>20</v>
      </c>
      <c r="F66">
        <f>SUM($E$2:tblSales3[[#This Row],[Amount]])</f>
        <v>3720</v>
      </c>
      <c r="G66">
        <f>SUMIF($D$2:tblSales3[[#This Row],[Region]],tblSales3[[#This Row],[Region]],$E$2:tblSales3[[#This Row],[Amount]])</f>
        <v>1080</v>
      </c>
    </row>
    <row r="67" spans="1:7" x14ac:dyDescent="0.25">
      <c r="A67" s="1">
        <v>66</v>
      </c>
      <c r="B67" s="1" t="s">
        <v>162</v>
      </c>
      <c r="C67" s="1" t="s">
        <v>163</v>
      </c>
      <c r="D67" s="1" t="s">
        <v>689</v>
      </c>
      <c r="E67" s="1">
        <v>90</v>
      </c>
      <c r="F67">
        <f>SUM($E$2:tblSales3[[#This Row],[Amount]])</f>
        <v>3810</v>
      </c>
      <c r="G67">
        <f>SUMIF($D$2:tblSales3[[#This Row],[Region]],tblSales3[[#This Row],[Region]],$E$2:tblSales3[[#This Row],[Amount]])</f>
        <v>500</v>
      </c>
    </row>
    <row r="68" spans="1:7" x14ac:dyDescent="0.25">
      <c r="A68" s="1">
        <v>67</v>
      </c>
      <c r="B68" s="1" t="s">
        <v>162</v>
      </c>
      <c r="C68" s="1" t="s">
        <v>357</v>
      </c>
      <c r="D68" s="1" t="s">
        <v>685</v>
      </c>
      <c r="E68" s="1">
        <v>10</v>
      </c>
      <c r="F68">
        <f>SUM($E$2:tblSales3[[#This Row],[Amount]])</f>
        <v>3820</v>
      </c>
      <c r="G68">
        <f>SUMIF($D$2:tblSales3[[#This Row],[Region]],tblSales3[[#This Row],[Region]],$E$2:tblSales3[[#This Row],[Amount]])</f>
        <v>1260</v>
      </c>
    </row>
    <row r="69" spans="1:7" x14ac:dyDescent="0.25">
      <c r="A69" s="1">
        <v>68</v>
      </c>
      <c r="B69" s="1" t="s">
        <v>162</v>
      </c>
      <c r="C69" s="1" t="s">
        <v>454</v>
      </c>
      <c r="D69" s="1" t="s">
        <v>689</v>
      </c>
      <c r="E69" s="1">
        <v>40</v>
      </c>
      <c r="F69">
        <f>SUM($E$2:tblSales3[[#This Row],[Amount]])</f>
        <v>3860</v>
      </c>
      <c r="G69">
        <f>SUMIF($D$2:tblSales3[[#This Row],[Region]],tblSales3[[#This Row],[Region]],$E$2:tblSales3[[#This Row],[Amount]])</f>
        <v>540</v>
      </c>
    </row>
    <row r="70" spans="1:7" x14ac:dyDescent="0.25">
      <c r="A70" s="1">
        <v>69</v>
      </c>
      <c r="B70" s="1" t="s">
        <v>375</v>
      </c>
      <c r="C70" s="1" t="s">
        <v>376</v>
      </c>
      <c r="D70" s="1" t="s">
        <v>688</v>
      </c>
      <c r="E70" s="1">
        <v>50</v>
      </c>
      <c r="F70">
        <f>SUM($E$2:tblSales3[[#This Row],[Amount]])</f>
        <v>3910</v>
      </c>
      <c r="G70">
        <f>SUMIF($D$2:tblSales3[[#This Row],[Region]],tblSales3[[#This Row],[Region]],$E$2:tblSales3[[#This Row],[Amount]])</f>
        <v>510</v>
      </c>
    </row>
    <row r="71" spans="1:7" x14ac:dyDescent="0.25">
      <c r="A71" s="1">
        <v>70</v>
      </c>
      <c r="B71" s="1" t="s">
        <v>336</v>
      </c>
      <c r="C71" s="1" t="s">
        <v>337</v>
      </c>
      <c r="D71" s="1" t="s">
        <v>689</v>
      </c>
      <c r="E71" s="1">
        <v>40</v>
      </c>
      <c r="F71">
        <f>SUM($E$2:tblSales3[[#This Row],[Amount]])</f>
        <v>3950</v>
      </c>
      <c r="G71">
        <f>SUMIF($D$2:tblSales3[[#This Row],[Region]],tblSales3[[#This Row],[Region]],$E$2:tblSales3[[#This Row],[Amount]])</f>
        <v>580</v>
      </c>
    </row>
    <row r="72" spans="1:7" x14ac:dyDescent="0.25">
      <c r="A72" s="1">
        <v>71</v>
      </c>
      <c r="B72" s="1" t="s">
        <v>642</v>
      </c>
      <c r="C72" s="1" t="s">
        <v>258</v>
      </c>
      <c r="D72" s="1" t="s">
        <v>689</v>
      </c>
      <c r="E72" s="1">
        <v>80</v>
      </c>
      <c r="F72">
        <f>SUM($E$2:tblSales3[[#This Row],[Amount]])</f>
        <v>4030</v>
      </c>
      <c r="G72">
        <f>SUMIF($D$2:tblSales3[[#This Row],[Region]],tblSales3[[#This Row],[Region]],$E$2:tblSales3[[#This Row],[Amount]])</f>
        <v>660</v>
      </c>
    </row>
    <row r="73" spans="1:7" x14ac:dyDescent="0.25">
      <c r="A73" s="1">
        <v>72</v>
      </c>
      <c r="B73" s="1" t="s">
        <v>306</v>
      </c>
      <c r="C73" s="1" t="s">
        <v>307</v>
      </c>
      <c r="D73" s="1" t="s">
        <v>689</v>
      </c>
      <c r="E73" s="1">
        <v>70</v>
      </c>
      <c r="F73">
        <f>SUM($E$2:tblSales3[[#This Row],[Amount]])</f>
        <v>4100</v>
      </c>
      <c r="G73">
        <f>SUMIF($D$2:tblSales3[[#This Row],[Region]],tblSales3[[#This Row],[Region]],$E$2:tblSales3[[#This Row],[Amount]])</f>
        <v>730</v>
      </c>
    </row>
    <row r="74" spans="1:7" x14ac:dyDescent="0.25">
      <c r="A74" s="1">
        <v>73</v>
      </c>
      <c r="B74" s="1" t="s">
        <v>306</v>
      </c>
      <c r="C74" s="1" t="s">
        <v>430</v>
      </c>
      <c r="D74" s="1" t="s">
        <v>686</v>
      </c>
      <c r="E74" s="1">
        <v>50</v>
      </c>
      <c r="F74">
        <f>SUM($E$2:tblSales3[[#This Row],[Amount]])</f>
        <v>4150</v>
      </c>
      <c r="G74">
        <f>SUMIF($D$2:tblSales3[[#This Row],[Region]],tblSales3[[#This Row],[Region]],$E$2:tblSales3[[#This Row],[Amount]])</f>
        <v>570</v>
      </c>
    </row>
    <row r="75" spans="1:7" x14ac:dyDescent="0.25">
      <c r="A75" s="1">
        <v>74</v>
      </c>
      <c r="B75" s="1" t="s">
        <v>306</v>
      </c>
      <c r="C75" s="1" t="s">
        <v>149</v>
      </c>
      <c r="D75" s="1" t="s">
        <v>685</v>
      </c>
      <c r="E75" s="1">
        <v>70</v>
      </c>
      <c r="F75">
        <f>SUM($E$2:tblSales3[[#This Row],[Amount]])</f>
        <v>4220</v>
      </c>
      <c r="G75">
        <f>SUMIF($D$2:tblSales3[[#This Row],[Region]],tblSales3[[#This Row],[Region]],$E$2:tblSales3[[#This Row],[Amount]])</f>
        <v>1330</v>
      </c>
    </row>
    <row r="76" spans="1:7" x14ac:dyDescent="0.25">
      <c r="A76" s="1">
        <v>75</v>
      </c>
      <c r="B76" s="1" t="s">
        <v>41</v>
      </c>
      <c r="C76" s="1" t="s">
        <v>42</v>
      </c>
      <c r="D76" s="1" t="s">
        <v>686</v>
      </c>
      <c r="E76" s="1">
        <v>60</v>
      </c>
      <c r="F76">
        <f>SUM($E$2:tblSales3[[#This Row],[Amount]])</f>
        <v>4280</v>
      </c>
      <c r="G76">
        <f>SUMIF($D$2:tblSales3[[#This Row],[Region]],tblSales3[[#This Row],[Region]],$E$2:tblSales3[[#This Row],[Amount]])</f>
        <v>630</v>
      </c>
    </row>
    <row r="77" spans="1:7" x14ac:dyDescent="0.25">
      <c r="A77" s="1">
        <v>76</v>
      </c>
      <c r="B77" s="1" t="s">
        <v>41</v>
      </c>
      <c r="C77" s="1" t="s">
        <v>591</v>
      </c>
      <c r="D77" s="1" t="s">
        <v>686</v>
      </c>
      <c r="E77" s="1">
        <v>50</v>
      </c>
      <c r="F77">
        <f>SUM($E$2:tblSales3[[#This Row],[Amount]])</f>
        <v>4330</v>
      </c>
      <c r="G77">
        <f>SUMIF($D$2:tblSales3[[#This Row],[Region]],tblSales3[[#This Row],[Region]],$E$2:tblSales3[[#This Row],[Amount]])</f>
        <v>680</v>
      </c>
    </row>
    <row r="78" spans="1:7" x14ac:dyDescent="0.25">
      <c r="A78" s="1">
        <v>77</v>
      </c>
      <c r="B78" s="1" t="s">
        <v>41</v>
      </c>
      <c r="C78" s="1" t="s">
        <v>404</v>
      </c>
      <c r="D78" s="1" t="s">
        <v>685</v>
      </c>
      <c r="E78" s="1">
        <v>50</v>
      </c>
      <c r="F78">
        <f>SUM($E$2:tblSales3[[#This Row],[Amount]])</f>
        <v>4380</v>
      </c>
      <c r="G78">
        <f>SUMIF($D$2:tblSales3[[#This Row],[Region]],tblSales3[[#This Row],[Region]],$E$2:tblSales3[[#This Row],[Amount]])</f>
        <v>1380</v>
      </c>
    </row>
    <row r="79" spans="1:7" x14ac:dyDescent="0.25">
      <c r="A79" s="1">
        <v>78</v>
      </c>
      <c r="B79" s="1" t="s">
        <v>41</v>
      </c>
      <c r="C79" s="1" t="s">
        <v>566</v>
      </c>
      <c r="D79" s="1" t="s">
        <v>686</v>
      </c>
      <c r="E79" s="1">
        <v>60</v>
      </c>
      <c r="F79">
        <f>SUM($E$2:tblSales3[[#This Row],[Amount]])</f>
        <v>4440</v>
      </c>
      <c r="G79">
        <f>SUMIF($D$2:tblSales3[[#This Row],[Region]],tblSales3[[#This Row],[Region]],$E$2:tblSales3[[#This Row],[Amount]])</f>
        <v>740</v>
      </c>
    </row>
    <row r="80" spans="1:7" x14ac:dyDescent="0.25">
      <c r="A80" s="1">
        <v>79</v>
      </c>
      <c r="B80" s="1" t="s">
        <v>41</v>
      </c>
      <c r="C80" s="1" t="s">
        <v>83</v>
      </c>
      <c r="D80" s="1" t="s">
        <v>685</v>
      </c>
      <c r="E80" s="1">
        <v>50</v>
      </c>
      <c r="F80">
        <f>SUM($E$2:tblSales3[[#This Row],[Amount]])</f>
        <v>4490</v>
      </c>
      <c r="G80">
        <f>SUMIF($D$2:tblSales3[[#This Row],[Region]],tblSales3[[#This Row],[Region]],$E$2:tblSales3[[#This Row],[Amount]])</f>
        <v>1430</v>
      </c>
    </row>
    <row r="81" spans="1:7" x14ac:dyDescent="0.25">
      <c r="A81" s="1">
        <v>80</v>
      </c>
      <c r="B81" s="1" t="s">
        <v>523</v>
      </c>
      <c r="C81" s="1" t="s">
        <v>512</v>
      </c>
      <c r="D81" s="1" t="s">
        <v>687</v>
      </c>
      <c r="E81" s="1">
        <v>90</v>
      </c>
      <c r="F81">
        <f>SUM($E$2:tblSales3[[#This Row],[Amount]])</f>
        <v>4580</v>
      </c>
      <c r="G81">
        <f>SUMIF($D$2:tblSales3[[#This Row],[Region]],tblSales3[[#This Row],[Region]],$E$2:tblSales3[[#This Row],[Amount]])</f>
        <v>1170</v>
      </c>
    </row>
    <row r="82" spans="1:7" x14ac:dyDescent="0.25">
      <c r="A82" s="1">
        <v>81</v>
      </c>
      <c r="B82" s="1" t="s">
        <v>61</v>
      </c>
      <c r="C82" s="1" t="s">
        <v>62</v>
      </c>
      <c r="D82" s="1" t="s">
        <v>689</v>
      </c>
      <c r="E82" s="1">
        <v>90</v>
      </c>
      <c r="F82">
        <f>SUM($E$2:tblSales3[[#This Row],[Amount]])</f>
        <v>4670</v>
      </c>
      <c r="G82">
        <f>SUMIF($D$2:tblSales3[[#This Row],[Region]],tblSales3[[#This Row],[Region]],$E$2:tblSales3[[#This Row],[Amount]])</f>
        <v>820</v>
      </c>
    </row>
    <row r="83" spans="1:7" x14ac:dyDescent="0.25">
      <c r="A83" s="1">
        <v>82</v>
      </c>
      <c r="B83" s="1" t="s">
        <v>61</v>
      </c>
      <c r="C83" s="1" t="s">
        <v>371</v>
      </c>
      <c r="D83" s="1" t="s">
        <v>685</v>
      </c>
      <c r="E83" s="1">
        <v>10</v>
      </c>
      <c r="F83">
        <f>SUM($E$2:tblSales3[[#This Row],[Amount]])</f>
        <v>4680</v>
      </c>
      <c r="G83">
        <f>SUMIF($D$2:tblSales3[[#This Row],[Region]],tblSales3[[#This Row],[Region]],$E$2:tblSales3[[#This Row],[Amount]])</f>
        <v>1440</v>
      </c>
    </row>
    <row r="84" spans="1:7" x14ac:dyDescent="0.25">
      <c r="A84" s="1">
        <v>83</v>
      </c>
      <c r="B84" s="1" t="s">
        <v>61</v>
      </c>
      <c r="C84" s="1" t="s">
        <v>322</v>
      </c>
      <c r="D84" s="1" t="s">
        <v>688</v>
      </c>
      <c r="E84" s="1">
        <v>30</v>
      </c>
      <c r="F84">
        <f>SUM($E$2:tblSales3[[#This Row],[Amount]])</f>
        <v>4710</v>
      </c>
      <c r="G84">
        <f>SUMIF($D$2:tblSales3[[#This Row],[Region]],tblSales3[[#This Row],[Region]],$E$2:tblSales3[[#This Row],[Amount]])</f>
        <v>540</v>
      </c>
    </row>
    <row r="85" spans="1:7" x14ac:dyDescent="0.25">
      <c r="A85" s="1">
        <v>84</v>
      </c>
      <c r="B85" s="1" t="s">
        <v>173</v>
      </c>
      <c r="C85" s="1" t="s">
        <v>103</v>
      </c>
      <c r="D85" s="1" t="s">
        <v>686</v>
      </c>
      <c r="E85" s="1">
        <v>70</v>
      </c>
      <c r="F85">
        <f>SUM($E$2:tblSales3[[#This Row],[Amount]])</f>
        <v>4780</v>
      </c>
      <c r="G85">
        <f>SUMIF($D$2:tblSales3[[#This Row],[Region]],tblSales3[[#This Row],[Region]],$E$2:tblSales3[[#This Row],[Amount]])</f>
        <v>810</v>
      </c>
    </row>
    <row r="86" spans="1:7" x14ac:dyDescent="0.25">
      <c r="A86" s="1">
        <v>85</v>
      </c>
      <c r="B86" s="1" t="s">
        <v>173</v>
      </c>
      <c r="C86" s="1" t="s">
        <v>434</v>
      </c>
      <c r="D86" s="1" t="s">
        <v>689</v>
      </c>
      <c r="E86" s="1">
        <v>80</v>
      </c>
      <c r="F86">
        <f>SUM($E$2:tblSales3[[#This Row],[Amount]])</f>
        <v>4860</v>
      </c>
      <c r="G86">
        <f>SUMIF($D$2:tblSales3[[#This Row],[Region]],tblSales3[[#This Row],[Region]],$E$2:tblSales3[[#This Row],[Amount]])</f>
        <v>900</v>
      </c>
    </row>
    <row r="87" spans="1:7" x14ac:dyDescent="0.25">
      <c r="A87" s="1">
        <v>86</v>
      </c>
      <c r="B87" s="1" t="s">
        <v>173</v>
      </c>
      <c r="C87" s="1" t="s">
        <v>489</v>
      </c>
      <c r="D87" s="1" t="s">
        <v>689</v>
      </c>
      <c r="E87" s="1">
        <v>30</v>
      </c>
      <c r="F87">
        <f>SUM($E$2:tblSales3[[#This Row],[Amount]])</f>
        <v>4890</v>
      </c>
      <c r="G87">
        <f>SUMIF($D$2:tblSales3[[#This Row],[Region]],tblSales3[[#This Row],[Region]],$E$2:tblSales3[[#This Row],[Amount]])</f>
        <v>930</v>
      </c>
    </row>
    <row r="88" spans="1:7" x14ac:dyDescent="0.25">
      <c r="A88" s="1">
        <v>87</v>
      </c>
      <c r="B88" s="1" t="s">
        <v>155</v>
      </c>
      <c r="C88" s="1" t="s">
        <v>87</v>
      </c>
      <c r="D88" s="1" t="s">
        <v>686</v>
      </c>
      <c r="E88" s="1">
        <v>80</v>
      </c>
      <c r="F88">
        <f>SUM($E$2:tblSales3[[#This Row],[Amount]])</f>
        <v>4970</v>
      </c>
      <c r="G88">
        <f>SUMIF($D$2:tblSales3[[#This Row],[Region]],tblSales3[[#This Row],[Region]],$E$2:tblSales3[[#This Row],[Amount]])</f>
        <v>890</v>
      </c>
    </row>
    <row r="89" spans="1:7" x14ac:dyDescent="0.25">
      <c r="A89" s="1">
        <v>88</v>
      </c>
      <c r="B89" s="1" t="s">
        <v>155</v>
      </c>
      <c r="C89" s="1" t="s">
        <v>40</v>
      </c>
      <c r="D89" s="1" t="s">
        <v>689</v>
      </c>
      <c r="E89" s="1">
        <v>80</v>
      </c>
      <c r="F89">
        <f>SUM($E$2:tblSales3[[#This Row],[Amount]])</f>
        <v>5050</v>
      </c>
      <c r="G89">
        <f>SUMIF($D$2:tblSales3[[#This Row],[Region]],tblSales3[[#This Row],[Region]],$E$2:tblSales3[[#This Row],[Amount]])</f>
        <v>1010</v>
      </c>
    </row>
    <row r="90" spans="1:7" x14ac:dyDescent="0.25">
      <c r="A90" s="1">
        <v>89</v>
      </c>
      <c r="B90" s="1" t="s">
        <v>155</v>
      </c>
      <c r="C90" s="1" t="s">
        <v>211</v>
      </c>
      <c r="D90" s="1" t="s">
        <v>685</v>
      </c>
      <c r="E90" s="1">
        <v>90</v>
      </c>
      <c r="F90">
        <f>SUM($E$2:tblSales3[[#This Row],[Amount]])</f>
        <v>5140</v>
      </c>
      <c r="G90">
        <f>SUMIF($D$2:tblSales3[[#This Row],[Region]],tblSales3[[#This Row],[Region]],$E$2:tblSales3[[#This Row],[Amount]])</f>
        <v>1530</v>
      </c>
    </row>
    <row r="91" spans="1:7" x14ac:dyDescent="0.25">
      <c r="A91" s="1">
        <v>90</v>
      </c>
      <c r="B91" s="1" t="s">
        <v>155</v>
      </c>
      <c r="C91" s="1" t="s">
        <v>631</v>
      </c>
      <c r="D91" s="1" t="s">
        <v>685</v>
      </c>
      <c r="E91" s="1">
        <v>60</v>
      </c>
      <c r="F91">
        <f>SUM($E$2:tblSales3[[#This Row],[Amount]])</f>
        <v>5200</v>
      </c>
      <c r="G91">
        <f>SUMIF($D$2:tblSales3[[#This Row],[Region]],tblSales3[[#This Row],[Region]],$E$2:tblSales3[[#This Row],[Amount]])</f>
        <v>1590</v>
      </c>
    </row>
    <row r="92" spans="1:7" x14ac:dyDescent="0.25">
      <c r="A92" s="1">
        <v>91</v>
      </c>
      <c r="B92" s="1" t="s">
        <v>155</v>
      </c>
      <c r="C92" s="1" t="s">
        <v>577</v>
      </c>
      <c r="D92" s="1" t="s">
        <v>685</v>
      </c>
      <c r="E92" s="1">
        <v>80</v>
      </c>
      <c r="F92">
        <f>SUM($E$2:tblSales3[[#This Row],[Amount]])</f>
        <v>5280</v>
      </c>
      <c r="G92">
        <f>SUMIF($D$2:tblSales3[[#This Row],[Region]],tblSales3[[#This Row],[Region]],$E$2:tblSales3[[#This Row],[Amount]])</f>
        <v>1670</v>
      </c>
    </row>
    <row r="93" spans="1:7" x14ac:dyDescent="0.25">
      <c r="A93" s="1">
        <v>92</v>
      </c>
      <c r="B93" s="1" t="s">
        <v>155</v>
      </c>
      <c r="C93" s="1" t="s">
        <v>152</v>
      </c>
      <c r="D93" s="1" t="s">
        <v>688</v>
      </c>
      <c r="E93" s="1">
        <v>70</v>
      </c>
      <c r="F93">
        <f>SUM($E$2:tblSales3[[#This Row],[Amount]])</f>
        <v>5350</v>
      </c>
      <c r="G93">
        <f>SUMIF($D$2:tblSales3[[#This Row],[Region]],tblSales3[[#This Row],[Region]],$E$2:tblSales3[[#This Row],[Amount]])</f>
        <v>610</v>
      </c>
    </row>
    <row r="94" spans="1:7" x14ac:dyDescent="0.25">
      <c r="A94" s="1">
        <v>93</v>
      </c>
      <c r="B94" s="1" t="s">
        <v>155</v>
      </c>
      <c r="C94" s="1" t="s">
        <v>667</v>
      </c>
      <c r="D94" s="1" t="s">
        <v>685</v>
      </c>
      <c r="E94" s="1">
        <v>100</v>
      </c>
      <c r="F94">
        <f>SUM($E$2:tblSales3[[#This Row],[Amount]])</f>
        <v>5450</v>
      </c>
      <c r="G94">
        <f>SUMIF($D$2:tblSales3[[#This Row],[Region]],tblSales3[[#This Row],[Region]],$E$2:tblSales3[[#This Row],[Amount]])</f>
        <v>1770</v>
      </c>
    </row>
    <row r="95" spans="1:7" x14ac:dyDescent="0.25">
      <c r="A95" s="1">
        <v>94</v>
      </c>
      <c r="B95" s="1" t="s">
        <v>155</v>
      </c>
      <c r="C95" s="1" t="s">
        <v>391</v>
      </c>
      <c r="D95" s="1" t="s">
        <v>686</v>
      </c>
      <c r="E95" s="1">
        <v>80</v>
      </c>
      <c r="F95">
        <f>SUM($E$2:tblSales3[[#This Row],[Amount]])</f>
        <v>5530</v>
      </c>
      <c r="G95">
        <f>SUMIF($D$2:tblSales3[[#This Row],[Region]],tblSales3[[#This Row],[Region]],$E$2:tblSales3[[#This Row],[Amount]])</f>
        <v>970</v>
      </c>
    </row>
    <row r="96" spans="1:7" x14ac:dyDescent="0.25">
      <c r="A96" s="1">
        <v>95</v>
      </c>
      <c r="B96" s="1" t="s">
        <v>418</v>
      </c>
      <c r="C96" s="1" t="s">
        <v>32</v>
      </c>
      <c r="D96" s="1" t="s">
        <v>687</v>
      </c>
      <c r="E96" s="1">
        <v>90</v>
      </c>
      <c r="F96">
        <f>SUM($E$2:tblSales3[[#This Row],[Amount]])</f>
        <v>5620</v>
      </c>
      <c r="G96">
        <f>SUMIF($D$2:tblSales3[[#This Row],[Region]],tblSales3[[#This Row],[Region]],$E$2:tblSales3[[#This Row],[Amount]])</f>
        <v>1260</v>
      </c>
    </row>
    <row r="97" spans="1:7" x14ac:dyDescent="0.25">
      <c r="A97" s="1">
        <v>96</v>
      </c>
      <c r="B97" s="1" t="s">
        <v>418</v>
      </c>
      <c r="C97" s="1" t="s">
        <v>553</v>
      </c>
      <c r="D97" s="1" t="s">
        <v>689</v>
      </c>
      <c r="E97" s="1">
        <v>70</v>
      </c>
      <c r="F97">
        <f>SUM($E$2:tblSales3[[#This Row],[Amount]])</f>
        <v>5690</v>
      </c>
      <c r="G97">
        <f>SUMIF($D$2:tblSales3[[#This Row],[Region]],tblSales3[[#This Row],[Region]],$E$2:tblSales3[[#This Row],[Amount]])</f>
        <v>1080</v>
      </c>
    </row>
    <row r="98" spans="1:7" x14ac:dyDescent="0.25">
      <c r="A98" s="1">
        <v>97</v>
      </c>
      <c r="B98" s="1" t="s">
        <v>418</v>
      </c>
      <c r="C98" s="1" t="s">
        <v>665</v>
      </c>
      <c r="D98" s="1" t="s">
        <v>685</v>
      </c>
      <c r="E98" s="1">
        <v>20</v>
      </c>
      <c r="F98">
        <f>SUM($E$2:tblSales3[[#This Row],[Amount]])</f>
        <v>5710</v>
      </c>
      <c r="G98">
        <f>SUMIF($D$2:tblSales3[[#This Row],[Region]],tblSales3[[#This Row],[Region]],$E$2:tblSales3[[#This Row],[Amount]])</f>
        <v>1790</v>
      </c>
    </row>
    <row r="99" spans="1:7" x14ac:dyDescent="0.25">
      <c r="A99" s="1">
        <v>98</v>
      </c>
      <c r="B99" s="1" t="s">
        <v>418</v>
      </c>
      <c r="C99" s="1" t="s">
        <v>20</v>
      </c>
      <c r="D99" s="1" t="s">
        <v>687</v>
      </c>
      <c r="E99" s="1">
        <v>100</v>
      </c>
      <c r="F99">
        <f>SUM($E$2:tblSales3[[#This Row],[Amount]])</f>
        <v>5810</v>
      </c>
      <c r="G99">
        <f>SUMIF($D$2:tblSales3[[#This Row],[Region]],tblSales3[[#This Row],[Region]],$E$2:tblSales3[[#This Row],[Amount]])</f>
        <v>1360</v>
      </c>
    </row>
    <row r="100" spans="1:7" x14ac:dyDescent="0.25">
      <c r="A100" s="1">
        <v>99</v>
      </c>
      <c r="B100" s="1" t="s">
        <v>418</v>
      </c>
      <c r="C100" s="1" t="s">
        <v>475</v>
      </c>
      <c r="D100" s="1" t="s">
        <v>688</v>
      </c>
      <c r="E100" s="1">
        <v>80</v>
      </c>
      <c r="F100">
        <f>SUM($E$2:tblSales3[[#This Row],[Amount]])</f>
        <v>5890</v>
      </c>
      <c r="G100">
        <f>SUMIF($D$2:tblSales3[[#This Row],[Region]],tblSales3[[#This Row],[Region]],$E$2:tblSales3[[#This Row],[Amount]])</f>
        <v>690</v>
      </c>
    </row>
    <row r="101" spans="1:7" x14ac:dyDescent="0.25">
      <c r="A101" s="1">
        <v>100</v>
      </c>
      <c r="B101" s="1" t="s">
        <v>418</v>
      </c>
      <c r="C101" s="1" t="s">
        <v>627</v>
      </c>
      <c r="D101" s="1" t="s">
        <v>688</v>
      </c>
      <c r="E101" s="1">
        <v>60</v>
      </c>
      <c r="F101">
        <f>SUM($E$2:tblSales3[[#This Row],[Amount]])</f>
        <v>5950</v>
      </c>
      <c r="G101">
        <f>SUMIF($D$2:tblSales3[[#This Row],[Region]],tblSales3[[#This Row],[Region]],$E$2:tblSales3[[#This Row],[Amount]])</f>
        <v>750</v>
      </c>
    </row>
    <row r="102" spans="1:7" x14ac:dyDescent="0.25">
      <c r="A102" s="1">
        <v>101</v>
      </c>
      <c r="B102" s="1" t="s">
        <v>251</v>
      </c>
      <c r="C102" s="1" t="s">
        <v>147</v>
      </c>
      <c r="D102" s="1" t="s">
        <v>688</v>
      </c>
      <c r="E102" s="1">
        <v>30</v>
      </c>
      <c r="F102">
        <f>SUM($E$2:tblSales3[[#This Row],[Amount]])</f>
        <v>5980</v>
      </c>
      <c r="G102">
        <f>SUMIF($D$2:tblSales3[[#This Row],[Region]],tblSales3[[#This Row],[Region]],$E$2:tblSales3[[#This Row],[Amount]])</f>
        <v>780</v>
      </c>
    </row>
    <row r="103" spans="1:7" x14ac:dyDescent="0.25">
      <c r="A103" s="1">
        <v>102</v>
      </c>
      <c r="B103" s="1" t="s">
        <v>251</v>
      </c>
      <c r="C103" s="1" t="s">
        <v>329</v>
      </c>
      <c r="D103" s="1" t="s">
        <v>687</v>
      </c>
      <c r="E103" s="1">
        <v>60</v>
      </c>
      <c r="F103">
        <f>SUM($E$2:tblSales3[[#This Row],[Amount]])</f>
        <v>6040</v>
      </c>
      <c r="G103">
        <f>SUMIF($D$2:tblSales3[[#This Row],[Region]],tblSales3[[#This Row],[Region]],$E$2:tblSales3[[#This Row],[Amount]])</f>
        <v>1420</v>
      </c>
    </row>
    <row r="104" spans="1:7" x14ac:dyDescent="0.25">
      <c r="A104" s="1">
        <v>103</v>
      </c>
      <c r="B104" s="1" t="s">
        <v>251</v>
      </c>
      <c r="C104" s="1" t="s">
        <v>20</v>
      </c>
      <c r="D104" s="1" t="s">
        <v>685</v>
      </c>
      <c r="E104" s="1">
        <v>70</v>
      </c>
      <c r="F104">
        <f>SUM($E$2:tblSales3[[#This Row],[Amount]])</f>
        <v>6110</v>
      </c>
      <c r="G104">
        <f>SUMIF($D$2:tblSales3[[#This Row],[Region]],tblSales3[[#This Row],[Region]],$E$2:tblSales3[[#This Row],[Amount]])</f>
        <v>1860</v>
      </c>
    </row>
    <row r="105" spans="1:7" x14ac:dyDescent="0.25">
      <c r="A105" s="1">
        <v>104</v>
      </c>
      <c r="B105" s="1" t="s">
        <v>251</v>
      </c>
      <c r="C105" s="1" t="s">
        <v>56</v>
      </c>
      <c r="D105" s="1" t="s">
        <v>687</v>
      </c>
      <c r="E105" s="1">
        <v>80</v>
      </c>
      <c r="F105">
        <f>SUM($E$2:tblSales3[[#This Row],[Amount]])</f>
        <v>6190</v>
      </c>
      <c r="G105">
        <f>SUMIF($D$2:tblSales3[[#This Row],[Region]],tblSales3[[#This Row],[Region]],$E$2:tblSales3[[#This Row],[Amount]])</f>
        <v>1500</v>
      </c>
    </row>
    <row r="106" spans="1:7" x14ac:dyDescent="0.25">
      <c r="A106" s="1">
        <v>105</v>
      </c>
      <c r="B106" s="1" t="s">
        <v>251</v>
      </c>
      <c r="C106" s="1" t="s">
        <v>54</v>
      </c>
      <c r="D106" s="1" t="s">
        <v>687</v>
      </c>
      <c r="E106" s="1">
        <v>20</v>
      </c>
      <c r="F106">
        <f>SUM($E$2:tblSales3[[#This Row],[Amount]])</f>
        <v>6210</v>
      </c>
      <c r="G106">
        <f>SUMIF($D$2:tblSales3[[#This Row],[Region]],tblSales3[[#This Row],[Region]],$E$2:tblSales3[[#This Row],[Amount]])</f>
        <v>1520</v>
      </c>
    </row>
    <row r="107" spans="1:7" x14ac:dyDescent="0.25">
      <c r="A107" s="1">
        <v>106</v>
      </c>
      <c r="B107" s="1" t="s">
        <v>251</v>
      </c>
      <c r="C107" s="1" t="s">
        <v>631</v>
      </c>
      <c r="D107" s="1" t="s">
        <v>685</v>
      </c>
      <c r="E107" s="1">
        <v>50</v>
      </c>
      <c r="F107">
        <f>SUM($E$2:tblSales3[[#This Row],[Amount]])</f>
        <v>6260</v>
      </c>
      <c r="G107">
        <f>SUMIF($D$2:tblSales3[[#This Row],[Region]],tblSales3[[#This Row],[Region]],$E$2:tblSales3[[#This Row],[Amount]])</f>
        <v>1910</v>
      </c>
    </row>
    <row r="108" spans="1:7" x14ac:dyDescent="0.25">
      <c r="A108" s="1">
        <v>107</v>
      </c>
      <c r="B108" s="1" t="s">
        <v>251</v>
      </c>
      <c r="C108" s="1" t="s">
        <v>460</v>
      </c>
      <c r="D108" s="1" t="s">
        <v>688</v>
      </c>
      <c r="E108" s="1">
        <v>90</v>
      </c>
      <c r="F108">
        <f>SUM($E$2:tblSales3[[#This Row],[Amount]])</f>
        <v>6350</v>
      </c>
      <c r="G108">
        <f>SUMIF($D$2:tblSales3[[#This Row],[Region]],tblSales3[[#This Row],[Region]],$E$2:tblSales3[[#This Row],[Amount]])</f>
        <v>870</v>
      </c>
    </row>
    <row r="109" spans="1:7" x14ac:dyDescent="0.25">
      <c r="A109" s="1">
        <v>108</v>
      </c>
      <c r="B109" s="1" t="s">
        <v>242</v>
      </c>
      <c r="C109" s="1" t="s">
        <v>240</v>
      </c>
      <c r="D109" s="1" t="s">
        <v>686</v>
      </c>
      <c r="E109" s="1">
        <v>30</v>
      </c>
      <c r="F109">
        <f>SUM($E$2:tblSales3[[#This Row],[Amount]])</f>
        <v>6380</v>
      </c>
      <c r="G109">
        <f>SUMIF($D$2:tblSales3[[#This Row],[Region]],tblSales3[[#This Row],[Region]],$E$2:tblSales3[[#This Row],[Amount]])</f>
        <v>1000</v>
      </c>
    </row>
    <row r="110" spans="1:7" x14ac:dyDescent="0.25">
      <c r="A110" s="1">
        <v>109</v>
      </c>
      <c r="B110" s="1" t="s">
        <v>242</v>
      </c>
      <c r="C110" s="1" t="s">
        <v>298</v>
      </c>
      <c r="D110" s="1" t="s">
        <v>685</v>
      </c>
      <c r="E110" s="1">
        <v>80</v>
      </c>
      <c r="F110">
        <f>SUM($E$2:tblSales3[[#This Row],[Amount]])</f>
        <v>6460</v>
      </c>
      <c r="G110">
        <f>SUMIF($D$2:tblSales3[[#This Row],[Region]],tblSales3[[#This Row],[Region]],$E$2:tblSales3[[#This Row],[Amount]])</f>
        <v>1990</v>
      </c>
    </row>
    <row r="111" spans="1:7" x14ac:dyDescent="0.25">
      <c r="A111" s="1">
        <v>110</v>
      </c>
      <c r="B111" s="1" t="s">
        <v>528</v>
      </c>
      <c r="C111" s="1" t="s">
        <v>529</v>
      </c>
      <c r="D111" s="1" t="s">
        <v>687</v>
      </c>
      <c r="E111" s="1">
        <v>60</v>
      </c>
      <c r="F111">
        <f>SUM($E$2:tblSales3[[#This Row],[Amount]])</f>
        <v>6520</v>
      </c>
      <c r="G111">
        <f>SUMIF($D$2:tblSales3[[#This Row],[Region]],tblSales3[[#This Row],[Region]],$E$2:tblSales3[[#This Row],[Amount]])</f>
        <v>1580</v>
      </c>
    </row>
    <row r="112" spans="1:7" x14ac:dyDescent="0.25">
      <c r="A112" s="1">
        <v>111</v>
      </c>
      <c r="B112" s="1" t="s">
        <v>528</v>
      </c>
      <c r="C112" s="1" t="s">
        <v>312</v>
      </c>
      <c r="D112" s="1" t="s">
        <v>687</v>
      </c>
      <c r="E112" s="1">
        <v>30</v>
      </c>
      <c r="F112">
        <f>SUM($E$2:tblSales3[[#This Row],[Amount]])</f>
        <v>6550</v>
      </c>
      <c r="G112">
        <f>SUMIF($D$2:tblSales3[[#This Row],[Region]],tblSales3[[#This Row],[Region]],$E$2:tblSales3[[#This Row],[Amount]])</f>
        <v>1610</v>
      </c>
    </row>
    <row r="113" spans="1:7" x14ac:dyDescent="0.25">
      <c r="A113" s="1">
        <v>112</v>
      </c>
      <c r="B113" s="1" t="s">
        <v>252</v>
      </c>
      <c r="C113" s="1" t="s">
        <v>253</v>
      </c>
      <c r="D113" s="1" t="s">
        <v>686</v>
      </c>
      <c r="E113" s="1">
        <v>30</v>
      </c>
      <c r="F113">
        <f>SUM($E$2:tblSales3[[#This Row],[Amount]])</f>
        <v>6580</v>
      </c>
      <c r="G113">
        <f>SUMIF($D$2:tblSales3[[#This Row],[Region]],tblSales3[[#This Row],[Region]],$E$2:tblSales3[[#This Row],[Amount]])</f>
        <v>1030</v>
      </c>
    </row>
    <row r="114" spans="1:7" x14ac:dyDescent="0.25">
      <c r="A114" s="1">
        <v>113</v>
      </c>
      <c r="B114" s="1" t="s">
        <v>252</v>
      </c>
      <c r="C114" s="1" t="s">
        <v>354</v>
      </c>
      <c r="D114" s="1" t="s">
        <v>687</v>
      </c>
      <c r="E114" s="1">
        <v>80</v>
      </c>
      <c r="F114">
        <f>SUM($E$2:tblSales3[[#This Row],[Amount]])</f>
        <v>6660</v>
      </c>
      <c r="G114">
        <f>SUMIF($D$2:tblSales3[[#This Row],[Region]],tblSales3[[#This Row],[Region]],$E$2:tblSales3[[#This Row],[Amount]])</f>
        <v>1690</v>
      </c>
    </row>
    <row r="115" spans="1:7" x14ac:dyDescent="0.25">
      <c r="A115" s="1">
        <v>114</v>
      </c>
      <c r="B115" s="1" t="s">
        <v>252</v>
      </c>
      <c r="C115" s="1" t="s">
        <v>557</v>
      </c>
      <c r="D115" s="1" t="s">
        <v>689</v>
      </c>
      <c r="E115" s="1">
        <v>80</v>
      </c>
      <c r="F115">
        <f>SUM($E$2:tblSales3[[#This Row],[Amount]])</f>
        <v>6740</v>
      </c>
      <c r="G115">
        <f>SUMIF($D$2:tblSales3[[#This Row],[Region]],tblSales3[[#This Row],[Region]],$E$2:tblSales3[[#This Row],[Amount]])</f>
        <v>1160</v>
      </c>
    </row>
    <row r="116" spans="1:7" x14ac:dyDescent="0.25">
      <c r="A116" s="1">
        <v>115</v>
      </c>
      <c r="B116" s="1" t="s">
        <v>164</v>
      </c>
      <c r="C116" s="1" t="s">
        <v>165</v>
      </c>
      <c r="D116" s="1" t="s">
        <v>687</v>
      </c>
      <c r="E116" s="1">
        <v>20</v>
      </c>
      <c r="F116">
        <f>SUM($E$2:tblSales3[[#This Row],[Amount]])</f>
        <v>6760</v>
      </c>
      <c r="G116">
        <f>SUMIF($D$2:tblSales3[[#This Row],[Region]],tblSales3[[#This Row],[Region]],$E$2:tblSales3[[#This Row],[Amount]])</f>
        <v>1710</v>
      </c>
    </row>
    <row r="117" spans="1:7" x14ac:dyDescent="0.25">
      <c r="A117" s="1">
        <v>116</v>
      </c>
      <c r="B117" s="1" t="s">
        <v>164</v>
      </c>
      <c r="C117" s="1" t="s">
        <v>130</v>
      </c>
      <c r="D117" s="1" t="s">
        <v>688</v>
      </c>
      <c r="E117" s="1">
        <v>20</v>
      </c>
      <c r="F117">
        <f>SUM($E$2:tblSales3[[#This Row],[Amount]])</f>
        <v>6780</v>
      </c>
      <c r="G117">
        <f>SUMIF($D$2:tblSales3[[#This Row],[Region]],tblSales3[[#This Row],[Region]],$E$2:tblSales3[[#This Row],[Amount]])</f>
        <v>890</v>
      </c>
    </row>
    <row r="118" spans="1:7" x14ac:dyDescent="0.25">
      <c r="A118" s="1">
        <v>117</v>
      </c>
      <c r="B118" s="1" t="s">
        <v>164</v>
      </c>
      <c r="C118" s="1" t="s">
        <v>582</v>
      </c>
      <c r="D118" s="1" t="s">
        <v>688</v>
      </c>
      <c r="E118" s="1">
        <v>40</v>
      </c>
      <c r="F118">
        <f>SUM($E$2:tblSales3[[#This Row],[Amount]])</f>
        <v>6820</v>
      </c>
      <c r="G118">
        <f>SUMIF($D$2:tblSales3[[#This Row],[Region]],tblSales3[[#This Row],[Region]],$E$2:tblSales3[[#This Row],[Amount]])</f>
        <v>930</v>
      </c>
    </row>
    <row r="119" spans="1:7" x14ac:dyDescent="0.25">
      <c r="A119" s="1">
        <v>118</v>
      </c>
      <c r="B119" s="1" t="s">
        <v>406</v>
      </c>
      <c r="C119" s="1" t="s">
        <v>407</v>
      </c>
      <c r="D119" s="1" t="s">
        <v>688</v>
      </c>
      <c r="E119" s="1">
        <v>90</v>
      </c>
      <c r="F119">
        <f>SUM($E$2:tblSales3[[#This Row],[Amount]])</f>
        <v>6910</v>
      </c>
      <c r="G119">
        <f>SUMIF($D$2:tblSales3[[#This Row],[Region]],tblSales3[[#This Row],[Region]],$E$2:tblSales3[[#This Row],[Amount]])</f>
        <v>1020</v>
      </c>
    </row>
    <row r="120" spans="1:7" x14ac:dyDescent="0.25">
      <c r="A120" s="1">
        <v>119</v>
      </c>
      <c r="B120" s="1" t="s">
        <v>406</v>
      </c>
      <c r="C120" s="1" t="s">
        <v>539</v>
      </c>
      <c r="D120" s="1" t="s">
        <v>687</v>
      </c>
      <c r="E120" s="1">
        <v>20</v>
      </c>
      <c r="F120">
        <f>SUM($E$2:tblSales3[[#This Row],[Amount]])</f>
        <v>6930</v>
      </c>
      <c r="G120">
        <f>SUMIF($D$2:tblSales3[[#This Row],[Region]],tblSales3[[#This Row],[Region]],$E$2:tblSales3[[#This Row],[Amount]])</f>
        <v>1730</v>
      </c>
    </row>
    <row r="121" spans="1:7" x14ac:dyDescent="0.25">
      <c r="A121" s="1">
        <v>120</v>
      </c>
      <c r="B121" s="1" t="s">
        <v>286</v>
      </c>
      <c r="C121" s="1" t="s">
        <v>68</v>
      </c>
      <c r="D121" s="1" t="s">
        <v>688</v>
      </c>
      <c r="E121" s="1">
        <v>70</v>
      </c>
      <c r="F121">
        <f>SUM($E$2:tblSales3[[#This Row],[Amount]])</f>
        <v>7000</v>
      </c>
      <c r="G121">
        <f>SUMIF($D$2:tblSales3[[#This Row],[Region]],tblSales3[[#This Row],[Region]],$E$2:tblSales3[[#This Row],[Amount]])</f>
        <v>1090</v>
      </c>
    </row>
    <row r="122" spans="1:7" x14ac:dyDescent="0.25">
      <c r="A122" s="1">
        <v>121</v>
      </c>
      <c r="B122" s="1" t="s">
        <v>286</v>
      </c>
      <c r="C122" s="1" t="s">
        <v>194</v>
      </c>
      <c r="D122" s="1" t="s">
        <v>686</v>
      </c>
      <c r="E122" s="1">
        <v>20</v>
      </c>
      <c r="F122">
        <f>SUM($E$2:tblSales3[[#This Row],[Amount]])</f>
        <v>7020</v>
      </c>
      <c r="G122">
        <f>SUMIF($D$2:tblSales3[[#This Row],[Region]],tblSales3[[#This Row],[Region]],$E$2:tblSales3[[#This Row],[Amount]])</f>
        <v>1050</v>
      </c>
    </row>
    <row r="123" spans="1:7" x14ac:dyDescent="0.25">
      <c r="A123" s="1">
        <v>122</v>
      </c>
      <c r="B123" s="1" t="s">
        <v>581</v>
      </c>
      <c r="C123" s="1" t="s">
        <v>582</v>
      </c>
      <c r="D123" s="1" t="s">
        <v>689</v>
      </c>
      <c r="E123" s="1">
        <v>70</v>
      </c>
      <c r="F123">
        <f>SUM($E$2:tblSales3[[#This Row],[Amount]])</f>
        <v>7090</v>
      </c>
      <c r="G123">
        <f>SUMIF($D$2:tblSales3[[#This Row],[Region]],tblSales3[[#This Row],[Region]],$E$2:tblSales3[[#This Row],[Amount]])</f>
        <v>1230</v>
      </c>
    </row>
    <row r="124" spans="1:7" x14ac:dyDescent="0.25">
      <c r="A124" s="1">
        <v>123</v>
      </c>
      <c r="B124" s="1" t="s">
        <v>581</v>
      </c>
      <c r="C124" s="1" t="s">
        <v>677</v>
      </c>
      <c r="D124" s="1" t="s">
        <v>685</v>
      </c>
      <c r="E124" s="1">
        <v>90</v>
      </c>
      <c r="F124">
        <f>SUM($E$2:tblSales3[[#This Row],[Amount]])</f>
        <v>7180</v>
      </c>
      <c r="G124">
        <f>SUMIF($D$2:tblSales3[[#This Row],[Region]],tblSales3[[#This Row],[Region]],$E$2:tblSales3[[#This Row],[Amount]])</f>
        <v>2080</v>
      </c>
    </row>
    <row r="125" spans="1:7" x14ac:dyDescent="0.25">
      <c r="A125" s="1">
        <v>124</v>
      </c>
      <c r="B125" s="1" t="s">
        <v>281</v>
      </c>
      <c r="C125" s="1" t="s">
        <v>40</v>
      </c>
      <c r="D125" s="1" t="s">
        <v>688</v>
      </c>
      <c r="E125" s="1">
        <v>60</v>
      </c>
      <c r="F125">
        <f>SUM($E$2:tblSales3[[#This Row],[Amount]])</f>
        <v>7240</v>
      </c>
      <c r="G125">
        <f>SUMIF($D$2:tblSales3[[#This Row],[Region]],tblSales3[[#This Row],[Region]],$E$2:tblSales3[[#This Row],[Amount]])</f>
        <v>1150</v>
      </c>
    </row>
    <row r="126" spans="1:7" x14ac:dyDescent="0.25">
      <c r="A126" s="1">
        <v>125</v>
      </c>
      <c r="B126" s="1" t="s">
        <v>281</v>
      </c>
      <c r="C126" s="1" t="s">
        <v>386</v>
      </c>
      <c r="D126" s="1" t="s">
        <v>687</v>
      </c>
      <c r="E126" s="1">
        <v>90</v>
      </c>
      <c r="F126">
        <f>SUM($E$2:tblSales3[[#This Row],[Amount]])</f>
        <v>7330</v>
      </c>
      <c r="G126">
        <f>SUMIF($D$2:tblSales3[[#This Row],[Region]],tblSales3[[#This Row],[Region]],$E$2:tblSales3[[#This Row],[Amount]])</f>
        <v>1820</v>
      </c>
    </row>
    <row r="127" spans="1:7" x14ac:dyDescent="0.25">
      <c r="A127" s="1">
        <v>126</v>
      </c>
      <c r="B127" s="1" t="s">
        <v>281</v>
      </c>
      <c r="C127" s="1" t="s">
        <v>594</v>
      </c>
      <c r="D127" s="1" t="s">
        <v>685</v>
      </c>
      <c r="E127" s="1">
        <v>60</v>
      </c>
      <c r="F127">
        <f>SUM($E$2:tblSales3[[#This Row],[Amount]])</f>
        <v>7390</v>
      </c>
      <c r="G127">
        <f>SUMIF($D$2:tblSales3[[#This Row],[Region]],tblSales3[[#This Row],[Region]],$E$2:tblSales3[[#This Row],[Amount]])</f>
        <v>2140</v>
      </c>
    </row>
    <row r="128" spans="1:7" x14ac:dyDescent="0.25">
      <c r="A128" s="1">
        <v>127</v>
      </c>
      <c r="B128" s="1" t="s">
        <v>281</v>
      </c>
      <c r="C128" s="1" t="s">
        <v>330</v>
      </c>
      <c r="D128" s="1" t="s">
        <v>686</v>
      </c>
      <c r="E128" s="1">
        <v>20</v>
      </c>
      <c r="F128">
        <f>SUM($E$2:tblSales3[[#This Row],[Amount]])</f>
        <v>7410</v>
      </c>
      <c r="G128">
        <f>SUMIF($D$2:tblSales3[[#This Row],[Region]],tblSales3[[#This Row],[Region]],$E$2:tblSales3[[#This Row],[Amount]])</f>
        <v>1070</v>
      </c>
    </row>
    <row r="129" spans="1:7" x14ac:dyDescent="0.25">
      <c r="A129" s="1">
        <v>128</v>
      </c>
      <c r="B129" s="1" t="s">
        <v>281</v>
      </c>
      <c r="C129" s="1" t="s">
        <v>454</v>
      </c>
      <c r="D129" s="1" t="s">
        <v>689</v>
      </c>
      <c r="E129" s="1">
        <v>70</v>
      </c>
      <c r="F129">
        <f>SUM($E$2:tblSales3[[#This Row],[Amount]])</f>
        <v>7480</v>
      </c>
      <c r="G129">
        <f>SUMIF($D$2:tblSales3[[#This Row],[Region]],tblSales3[[#This Row],[Region]],$E$2:tblSales3[[#This Row],[Amount]])</f>
        <v>1300</v>
      </c>
    </row>
    <row r="130" spans="1:7" x14ac:dyDescent="0.25">
      <c r="A130" s="1">
        <v>129</v>
      </c>
      <c r="B130" s="1" t="s">
        <v>9</v>
      </c>
      <c r="C130" s="1" t="s">
        <v>10</v>
      </c>
      <c r="D130" s="1" t="s">
        <v>689</v>
      </c>
      <c r="E130" s="1">
        <v>70</v>
      </c>
      <c r="F130">
        <f>SUM($E$2:tblSales3[[#This Row],[Amount]])</f>
        <v>7550</v>
      </c>
      <c r="G130">
        <f>SUMIF($D$2:tblSales3[[#This Row],[Region]],tblSales3[[#This Row],[Region]],$E$2:tblSales3[[#This Row],[Amount]])</f>
        <v>1370</v>
      </c>
    </row>
    <row r="131" spans="1:7" x14ac:dyDescent="0.25">
      <c r="A131" s="1">
        <v>130</v>
      </c>
      <c r="B131" s="1" t="s">
        <v>9</v>
      </c>
      <c r="C131" s="1" t="s">
        <v>30</v>
      </c>
      <c r="D131" s="1" t="s">
        <v>686</v>
      </c>
      <c r="E131" s="1">
        <v>20</v>
      </c>
      <c r="F131">
        <f>SUM($E$2:tblSales3[[#This Row],[Amount]])</f>
        <v>7570</v>
      </c>
      <c r="G131">
        <f>SUMIF($D$2:tblSales3[[#This Row],[Region]],tblSales3[[#This Row],[Region]],$E$2:tblSales3[[#This Row],[Amount]])</f>
        <v>1090</v>
      </c>
    </row>
    <row r="132" spans="1:7" x14ac:dyDescent="0.25">
      <c r="A132" s="1">
        <v>131</v>
      </c>
      <c r="B132" s="1" t="s">
        <v>9</v>
      </c>
      <c r="C132" s="1" t="s">
        <v>415</v>
      </c>
      <c r="D132" s="1" t="s">
        <v>685</v>
      </c>
      <c r="E132" s="1">
        <v>30</v>
      </c>
      <c r="F132">
        <f>SUM($E$2:tblSales3[[#This Row],[Amount]])</f>
        <v>7600</v>
      </c>
      <c r="G132">
        <f>SUMIF($D$2:tblSales3[[#This Row],[Region]],tblSales3[[#This Row],[Region]],$E$2:tblSales3[[#This Row],[Amount]])</f>
        <v>2170</v>
      </c>
    </row>
    <row r="133" spans="1:7" x14ac:dyDescent="0.25">
      <c r="A133" s="1">
        <v>132</v>
      </c>
      <c r="B133" s="1" t="s">
        <v>9</v>
      </c>
      <c r="C133" s="1" t="s">
        <v>389</v>
      </c>
      <c r="D133" s="1" t="s">
        <v>689</v>
      </c>
      <c r="E133" s="1">
        <v>90</v>
      </c>
      <c r="F133">
        <f>SUM($E$2:tblSales3[[#This Row],[Amount]])</f>
        <v>7690</v>
      </c>
      <c r="G133">
        <f>SUMIF($D$2:tblSales3[[#This Row],[Region]],tblSales3[[#This Row],[Region]],$E$2:tblSales3[[#This Row],[Amount]])</f>
        <v>1460</v>
      </c>
    </row>
    <row r="134" spans="1:7" x14ac:dyDescent="0.25">
      <c r="A134" s="1">
        <v>133</v>
      </c>
      <c r="B134" s="1" t="s">
        <v>212</v>
      </c>
      <c r="C134" s="1" t="s">
        <v>213</v>
      </c>
      <c r="D134" s="1" t="s">
        <v>689</v>
      </c>
      <c r="E134" s="1">
        <v>30</v>
      </c>
      <c r="F134">
        <f>SUM($E$2:tblSales3[[#This Row],[Amount]])</f>
        <v>7720</v>
      </c>
      <c r="G134">
        <f>SUMIF($D$2:tblSales3[[#This Row],[Region]],tblSales3[[#This Row],[Region]],$E$2:tblSales3[[#This Row],[Amount]])</f>
        <v>1490</v>
      </c>
    </row>
    <row r="135" spans="1:7" x14ac:dyDescent="0.25">
      <c r="A135" s="1">
        <v>134</v>
      </c>
      <c r="B135" s="1" t="s">
        <v>212</v>
      </c>
      <c r="C135" s="1" t="s">
        <v>267</v>
      </c>
      <c r="D135" s="1" t="s">
        <v>689</v>
      </c>
      <c r="E135" s="1">
        <v>20</v>
      </c>
      <c r="F135">
        <f>SUM($E$2:tblSales3[[#This Row],[Amount]])</f>
        <v>7740</v>
      </c>
      <c r="G135">
        <f>SUMIF($D$2:tblSales3[[#This Row],[Region]],tblSales3[[#This Row],[Region]],$E$2:tblSales3[[#This Row],[Amount]])</f>
        <v>1510</v>
      </c>
    </row>
    <row r="136" spans="1:7" x14ac:dyDescent="0.25">
      <c r="A136" s="1">
        <v>135</v>
      </c>
      <c r="B136" s="1" t="s">
        <v>212</v>
      </c>
      <c r="C136" s="1" t="s">
        <v>473</v>
      </c>
      <c r="D136" s="1" t="s">
        <v>689</v>
      </c>
      <c r="E136" s="1">
        <v>80</v>
      </c>
      <c r="F136">
        <f>SUM($E$2:tblSales3[[#This Row],[Amount]])</f>
        <v>7820</v>
      </c>
      <c r="G136">
        <f>SUMIF($D$2:tblSales3[[#This Row],[Region]],tblSales3[[#This Row],[Region]],$E$2:tblSales3[[#This Row],[Amount]])</f>
        <v>1590</v>
      </c>
    </row>
    <row r="137" spans="1:7" x14ac:dyDescent="0.25">
      <c r="A137" s="1">
        <v>136</v>
      </c>
      <c r="B137" s="1" t="s">
        <v>123</v>
      </c>
      <c r="C137" s="1" t="s">
        <v>124</v>
      </c>
      <c r="D137" s="1" t="s">
        <v>688</v>
      </c>
      <c r="E137" s="1">
        <v>50</v>
      </c>
      <c r="F137">
        <f>SUM($E$2:tblSales3[[#This Row],[Amount]])</f>
        <v>7870</v>
      </c>
      <c r="G137">
        <f>SUMIF($D$2:tblSales3[[#This Row],[Region]],tblSales3[[#This Row],[Region]],$E$2:tblSales3[[#This Row],[Amount]])</f>
        <v>1200</v>
      </c>
    </row>
    <row r="138" spans="1:7" x14ac:dyDescent="0.25">
      <c r="A138" s="1">
        <v>137</v>
      </c>
      <c r="B138" s="1" t="s">
        <v>429</v>
      </c>
      <c r="C138" s="1" t="s">
        <v>220</v>
      </c>
      <c r="D138" s="1" t="s">
        <v>689</v>
      </c>
      <c r="E138" s="1">
        <v>10</v>
      </c>
      <c r="F138">
        <f>SUM($E$2:tblSales3[[#This Row],[Amount]])</f>
        <v>7880</v>
      </c>
      <c r="G138">
        <f>SUMIF($D$2:tblSales3[[#This Row],[Region]],tblSales3[[#This Row],[Region]],$E$2:tblSales3[[#This Row],[Amount]])</f>
        <v>1600</v>
      </c>
    </row>
    <row r="139" spans="1:7" x14ac:dyDescent="0.25">
      <c r="A139" s="1">
        <v>138</v>
      </c>
      <c r="B139" s="1" t="s">
        <v>429</v>
      </c>
      <c r="C139" s="1" t="s">
        <v>505</v>
      </c>
      <c r="D139" s="1" t="s">
        <v>689</v>
      </c>
      <c r="E139" s="1">
        <v>30</v>
      </c>
      <c r="F139">
        <f>SUM($E$2:tblSales3[[#This Row],[Amount]])</f>
        <v>7910</v>
      </c>
      <c r="G139">
        <f>SUMIF($D$2:tblSales3[[#This Row],[Region]],tblSales3[[#This Row],[Region]],$E$2:tblSales3[[#This Row],[Amount]])</f>
        <v>1630</v>
      </c>
    </row>
    <row r="140" spans="1:7" x14ac:dyDescent="0.25">
      <c r="A140" s="1">
        <v>139</v>
      </c>
      <c r="B140" s="1" t="s">
        <v>388</v>
      </c>
      <c r="C140" s="1" t="s">
        <v>389</v>
      </c>
      <c r="D140" s="1" t="s">
        <v>689</v>
      </c>
      <c r="E140" s="1">
        <v>30</v>
      </c>
      <c r="F140">
        <f>SUM($E$2:tblSales3[[#This Row],[Amount]])</f>
        <v>7940</v>
      </c>
      <c r="G140">
        <f>SUMIF($D$2:tblSales3[[#This Row],[Region]],tblSales3[[#This Row],[Region]],$E$2:tblSales3[[#This Row],[Amount]])</f>
        <v>1660</v>
      </c>
    </row>
    <row r="141" spans="1:7" x14ac:dyDescent="0.25">
      <c r="A141" s="1">
        <v>140</v>
      </c>
      <c r="B141" s="1" t="s">
        <v>388</v>
      </c>
      <c r="C141" s="1" t="s">
        <v>478</v>
      </c>
      <c r="D141" s="1" t="s">
        <v>685</v>
      </c>
      <c r="E141" s="1">
        <v>100</v>
      </c>
      <c r="F141">
        <f>SUM($E$2:tblSales3[[#This Row],[Amount]])</f>
        <v>8040</v>
      </c>
      <c r="G141">
        <f>SUMIF($D$2:tblSales3[[#This Row],[Region]],tblSales3[[#This Row],[Region]],$E$2:tblSales3[[#This Row],[Amount]])</f>
        <v>2270</v>
      </c>
    </row>
    <row r="142" spans="1:7" x14ac:dyDescent="0.25">
      <c r="A142" s="1">
        <v>141</v>
      </c>
      <c r="B142" s="1" t="s">
        <v>388</v>
      </c>
      <c r="C142" s="1" t="s">
        <v>654</v>
      </c>
      <c r="D142" s="1" t="s">
        <v>685</v>
      </c>
      <c r="E142" s="1">
        <v>50</v>
      </c>
      <c r="F142">
        <f>SUM($E$2:tblSales3[[#This Row],[Amount]])</f>
        <v>8090</v>
      </c>
      <c r="G142">
        <f>SUMIF($D$2:tblSales3[[#This Row],[Region]],tblSales3[[#This Row],[Region]],$E$2:tblSales3[[#This Row],[Amount]])</f>
        <v>2320</v>
      </c>
    </row>
    <row r="143" spans="1:7" x14ac:dyDescent="0.25">
      <c r="A143" s="1">
        <v>142</v>
      </c>
      <c r="B143" s="1" t="s">
        <v>388</v>
      </c>
      <c r="C143" s="1" t="s">
        <v>44</v>
      </c>
      <c r="D143" s="1" t="s">
        <v>689</v>
      </c>
      <c r="E143" s="1">
        <v>50</v>
      </c>
      <c r="F143">
        <f>SUM($E$2:tblSales3[[#This Row],[Amount]])</f>
        <v>8140</v>
      </c>
      <c r="G143">
        <f>SUMIF($D$2:tblSales3[[#This Row],[Region]],tblSales3[[#This Row],[Region]],$E$2:tblSales3[[#This Row],[Amount]])</f>
        <v>1710</v>
      </c>
    </row>
    <row r="144" spans="1:7" x14ac:dyDescent="0.25">
      <c r="A144" s="1">
        <v>143</v>
      </c>
      <c r="B144" s="1" t="s">
        <v>247</v>
      </c>
      <c r="C144" s="1" t="s">
        <v>248</v>
      </c>
      <c r="D144" s="1" t="s">
        <v>686</v>
      </c>
      <c r="E144" s="1">
        <v>20</v>
      </c>
      <c r="F144">
        <f>SUM($E$2:tblSales3[[#This Row],[Amount]])</f>
        <v>8160</v>
      </c>
      <c r="G144">
        <f>SUMIF($D$2:tblSales3[[#This Row],[Region]],tblSales3[[#This Row],[Region]],$E$2:tblSales3[[#This Row],[Amount]])</f>
        <v>1110</v>
      </c>
    </row>
    <row r="145" spans="1:7" x14ac:dyDescent="0.25">
      <c r="A145" s="1">
        <v>144</v>
      </c>
      <c r="B145" s="1" t="s">
        <v>7</v>
      </c>
      <c r="C145" s="1" t="s">
        <v>8</v>
      </c>
      <c r="D145" s="1" t="s">
        <v>688</v>
      </c>
      <c r="E145" s="1">
        <v>50</v>
      </c>
      <c r="F145">
        <f>SUM($E$2:tblSales3[[#This Row],[Amount]])</f>
        <v>8210</v>
      </c>
      <c r="G145">
        <f>SUMIF($D$2:tblSales3[[#This Row],[Region]],tblSales3[[#This Row],[Region]],$E$2:tblSales3[[#This Row],[Amount]])</f>
        <v>1250</v>
      </c>
    </row>
    <row r="146" spans="1:7" x14ac:dyDescent="0.25">
      <c r="A146" s="1">
        <v>145</v>
      </c>
      <c r="B146" s="1" t="s">
        <v>7</v>
      </c>
      <c r="C146" s="1" t="s">
        <v>265</v>
      </c>
      <c r="D146" s="1" t="s">
        <v>688</v>
      </c>
      <c r="E146" s="1">
        <v>90</v>
      </c>
      <c r="F146">
        <f>SUM($E$2:tblSales3[[#This Row],[Amount]])</f>
        <v>8300</v>
      </c>
      <c r="G146">
        <f>SUMIF($D$2:tblSales3[[#This Row],[Region]],tblSales3[[#This Row],[Region]],$E$2:tblSales3[[#This Row],[Amount]])</f>
        <v>1340</v>
      </c>
    </row>
    <row r="147" spans="1:7" x14ac:dyDescent="0.25">
      <c r="A147" s="1">
        <v>146</v>
      </c>
      <c r="B147" s="1" t="s">
        <v>7</v>
      </c>
      <c r="C147" s="1" t="s">
        <v>494</v>
      </c>
      <c r="D147" s="1" t="s">
        <v>686</v>
      </c>
      <c r="E147" s="1">
        <v>100</v>
      </c>
      <c r="F147">
        <f>SUM($E$2:tblSales3[[#This Row],[Amount]])</f>
        <v>8400</v>
      </c>
      <c r="G147">
        <f>SUMIF($D$2:tblSales3[[#This Row],[Region]],tblSales3[[#This Row],[Region]],$E$2:tblSales3[[#This Row],[Amount]])</f>
        <v>1210</v>
      </c>
    </row>
    <row r="148" spans="1:7" x14ac:dyDescent="0.25">
      <c r="A148" s="1">
        <v>147</v>
      </c>
      <c r="B148" s="1" t="s">
        <v>7</v>
      </c>
      <c r="C148" s="1" t="s">
        <v>190</v>
      </c>
      <c r="D148" s="1" t="s">
        <v>686</v>
      </c>
      <c r="E148" s="1">
        <v>40</v>
      </c>
      <c r="F148">
        <f>SUM($E$2:tblSales3[[#This Row],[Amount]])</f>
        <v>8440</v>
      </c>
      <c r="G148">
        <f>SUMIF($D$2:tblSales3[[#This Row],[Region]],tblSales3[[#This Row],[Region]],$E$2:tblSales3[[#This Row],[Amount]])</f>
        <v>1250</v>
      </c>
    </row>
    <row r="149" spans="1:7" x14ac:dyDescent="0.25">
      <c r="A149" s="1">
        <v>148</v>
      </c>
      <c r="B149" s="1" t="s">
        <v>135</v>
      </c>
      <c r="C149" s="1" t="s">
        <v>136</v>
      </c>
      <c r="D149" s="1" t="s">
        <v>689</v>
      </c>
      <c r="E149" s="1">
        <v>30</v>
      </c>
      <c r="F149">
        <f>SUM($E$2:tblSales3[[#This Row],[Amount]])</f>
        <v>8470</v>
      </c>
      <c r="G149">
        <f>SUMIF($D$2:tblSales3[[#This Row],[Region]],tblSales3[[#This Row],[Region]],$E$2:tblSales3[[#This Row],[Amount]])</f>
        <v>1740</v>
      </c>
    </row>
    <row r="150" spans="1:7" x14ac:dyDescent="0.25">
      <c r="A150" s="1">
        <v>149</v>
      </c>
      <c r="B150" s="1" t="s">
        <v>135</v>
      </c>
      <c r="C150" s="1" t="s">
        <v>171</v>
      </c>
      <c r="D150" s="1" t="s">
        <v>687</v>
      </c>
      <c r="E150" s="1">
        <v>80</v>
      </c>
      <c r="F150">
        <f>SUM($E$2:tblSales3[[#This Row],[Amount]])</f>
        <v>8550</v>
      </c>
      <c r="G150">
        <f>SUMIF($D$2:tblSales3[[#This Row],[Region]],tblSales3[[#This Row],[Region]],$E$2:tblSales3[[#This Row],[Amount]])</f>
        <v>1900</v>
      </c>
    </row>
    <row r="151" spans="1:7" x14ac:dyDescent="0.25">
      <c r="A151" s="1">
        <v>150</v>
      </c>
      <c r="B151" s="1" t="s">
        <v>135</v>
      </c>
      <c r="C151" s="1" t="s">
        <v>347</v>
      </c>
      <c r="D151" s="1" t="s">
        <v>686</v>
      </c>
      <c r="E151" s="1">
        <v>40</v>
      </c>
      <c r="F151">
        <f>SUM($E$2:tblSales3[[#This Row],[Amount]])</f>
        <v>8590</v>
      </c>
      <c r="G151">
        <f>SUMIF($D$2:tblSales3[[#This Row],[Region]],tblSales3[[#This Row],[Region]],$E$2:tblSales3[[#This Row],[Amount]])</f>
        <v>1290</v>
      </c>
    </row>
    <row r="152" spans="1:7" x14ac:dyDescent="0.25">
      <c r="A152" s="1">
        <v>151</v>
      </c>
      <c r="B152" s="1" t="s">
        <v>135</v>
      </c>
      <c r="C152" s="1" t="s">
        <v>457</v>
      </c>
      <c r="D152" s="1" t="s">
        <v>685</v>
      </c>
      <c r="E152" s="1">
        <v>90</v>
      </c>
      <c r="F152">
        <f>SUM($E$2:tblSales3[[#This Row],[Amount]])</f>
        <v>8680</v>
      </c>
      <c r="G152">
        <f>SUMIF($D$2:tblSales3[[#This Row],[Region]],tblSales3[[#This Row],[Region]],$E$2:tblSales3[[#This Row],[Amount]])</f>
        <v>2410</v>
      </c>
    </row>
    <row r="153" spans="1:7" x14ac:dyDescent="0.25">
      <c r="A153" s="1">
        <v>152</v>
      </c>
      <c r="B153" s="1" t="s">
        <v>198</v>
      </c>
      <c r="C153" s="1" t="s">
        <v>56</v>
      </c>
      <c r="D153" s="1" t="s">
        <v>689</v>
      </c>
      <c r="E153" s="1">
        <v>80</v>
      </c>
      <c r="F153">
        <f>SUM($E$2:tblSales3[[#This Row],[Amount]])</f>
        <v>8760</v>
      </c>
      <c r="G153">
        <f>SUMIF($D$2:tblSales3[[#This Row],[Region]],tblSales3[[#This Row],[Region]],$E$2:tblSales3[[#This Row],[Amount]])</f>
        <v>1820</v>
      </c>
    </row>
    <row r="154" spans="1:7" x14ac:dyDescent="0.25">
      <c r="A154" s="1">
        <v>153</v>
      </c>
      <c r="B154" s="1" t="s">
        <v>198</v>
      </c>
      <c r="C154" s="1" t="s">
        <v>352</v>
      </c>
      <c r="D154" s="1" t="s">
        <v>686</v>
      </c>
      <c r="E154" s="1">
        <v>90</v>
      </c>
      <c r="F154">
        <f>SUM($E$2:tblSales3[[#This Row],[Amount]])</f>
        <v>8850</v>
      </c>
      <c r="G154">
        <f>SUMIF($D$2:tblSales3[[#This Row],[Region]],tblSales3[[#This Row],[Region]],$E$2:tblSales3[[#This Row],[Amount]])</f>
        <v>1380</v>
      </c>
    </row>
    <row r="155" spans="1:7" x14ac:dyDescent="0.25">
      <c r="A155" s="1">
        <v>154</v>
      </c>
      <c r="B155" s="1" t="s">
        <v>198</v>
      </c>
      <c r="C155" s="1" t="s">
        <v>521</v>
      </c>
      <c r="D155" s="1" t="s">
        <v>687</v>
      </c>
      <c r="E155" s="1">
        <v>50</v>
      </c>
      <c r="F155">
        <f>SUM($E$2:tblSales3[[#This Row],[Amount]])</f>
        <v>8900</v>
      </c>
      <c r="G155">
        <f>SUMIF($D$2:tblSales3[[#This Row],[Region]],tblSales3[[#This Row],[Region]],$E$2:tblSales3[[#This Row],[Amount]])</f>
        <v>1950</v>
      </c>
    </row>
    <row r="156" spans="1:7" x14ac:dyDescent="0.25">
      <c r="A156" s="1">
        <v>155</v>
      </c>
      <c r="B156" s="1" t="s">
        <v>432</v>
      </c>
      <c r="C156" s="1" t="s">
        <v>134</v>
      </c>
      <c r="D156" s="1" t="s">
        <v>687</v>
      </c>
      <c r="E156" s="1">
        <v>60</v>
      </c>
      <c r="F156">
        <f>SUM($E$2:tblSales3[[#This Row],[Amount]])</f>
        <v>8960</v>
      </c>
      <c r="G156">
        <f>SUMIF($D$2:tblSales3[[#This Row],[Region]],tblSales3[[#This Row],[Region]],$E$2:tblSales3[[#This Row],[Amount]])</f>
        <v>2010</v>
      </c>
    </row>
    <row r="157" spans="1:7" x14ac:dyDescent="0.25">
      <c r="A157" s="1">
        <v>156</v>
      </c>
      <c r="B157" s="1" t="s">
        <v>432</v>
      </c>
      <c r="C157" s="1" t="s">
        <v>458</v>
      </c>
      <c r="D157" s="1" t="s">
        <v>686</v>
      </c>
      <c r="E157" s="1">
        <v>50</v>
      </c>
      <c r="F157">
        <f>SUM($E$2:tblSales3[[#This Row],[Amount]])</f>
        <v>9010</v>
      </c>
      <c r="G157">
        <f>SUMIF($D$2:tblSales3[[#This Row],[Region]],tblSales3[[#This Row],[Region]],$E$2:tblSales3[[#This Row],[Amount]])</f>
        <v>1430</v>
      </c>
    </row>
    <row r="158" spans="1:7" x14ac:dyDescent="0.25">
      <c r="A158" s="1">
        <v>157</v>
      </c>
      <c r="B158" s="1" t="s">
        <v>432</v>
      </c>
      <c r="C158" s="1" t="s">
        <v>44</v>
      </c>
      <c r="D158" s="1" t="s">
        <v>687</v>
      </c>
      <c r="E158" s="1">
        <v>30</v>
      </c>
      <c r="F158">
        <f>SUM($E$2:tblSales3[[#This Row],[Amount]])</f>
        <v>9040</v>
      </c>
      <c r="G158">
        <f>SUMIF($D$2:tblSales3[[#This Row],[Region]],tblSales3[[#This Row],[Region]],$E$2:tblSales3[[#This Row],[Amount]])</f>
        <v>2040</v>
      </c>
    </row>
    <row r="159" spans="1:7" x14ac:dyDescent="0.25">
      <c r="A159" s="1">
        <v>158</v>
      </c>
      <c r="B159" s="1" t="s">
        <v>432</v>
      </c>
      <c r="C159" s="1" t="s">
        <v>414</v>
      </c>
      <c r="D159" s="1" t="s">
        <v>688</v>
      </c>
      <c r="E159" s="1">
        <v>80</v>
      </c>
      <c r="F159">
        <f>SUM($E$2:tblSales3[[#This Row],[Amount]])</f>
        <v>9120</v>
      </c>
      <c r="G159">
        <f>SUMIF($D$2:tblSales3[[#This Row],[Region]],tblSales3[[#This Row],[Region]],$E$2:tblSales3[[#This Row],[Amount]])</f>
        <v>1420</v>
      </c>
    </row>
    <row r="160" spans="1:7" x14ac:dyDescent="0.25">
      <c r="A160" s="1">
        <v>159</v>
      </c>
      <c r="B160" s="1" t="s">
        <v>432</v>
      </c>
      <c r="C160" s="1" t="s">
        <v>273</v>
      </c>
      <c r="D160" s="1" t="s">
        <v>686</v>
      </c>
      <c r="E160" s="1">
        <v>70</v>
      </c>
      <c r="F160">
        <f>SUM($E$2:tblSales3[[#This Row],[Amount]])</f>
        <v>9190</v>
      </c>
      <c r="G160">
        <f>SUMIF($D$2:tblSales3[[#This Row],[Region]],tblSales3[[#This Row],[Region]],$E$2:tblSales3[[#This Row],[Amount]])</f>
        <v>1500</v>
      </c>
    </row>
    <row r="161" spans="1:7" x14ac:dyDescent="0.25">
      <c r="A161" s="1">
        <v>160</v>
      </c>
      <c r="B161" s="1" t="s">
        <v>432</v>
      </c>
      <c r="C161" s="1" t="s">
        <v>345</v>
      </c>
      <c r="D161" s="1" t="s">
        <v>689</v>
      </c>
      <c r="E161" s="1">
        <v>70</v>
      </c>
      <c r="F161">
        <f>SUM($E$2:tblSales3[[#This Row],[Amount]])</f>
        <v>9260</v>
      </c>
      <c r="G161">
        <f>SUMIF($D$2:tblSales3[[#This Row],[Region]],tblSales3[[#This Row],[Region]],$E$2:tblSales3[[#This Row],[Amount]])</f>
        <v>1890</v>
      </c>
    </row>
    <row r="162" spans="1:7" x14ac:dyDescent="0.25">
      <c r="A162" s="1">
        <v>161</v>
      </c>
      <c r="B162" s="1" t="s">
        <v>432</v>
      </c>
      <c r="C162" s="1" t="s">
        <v>478</v>
      </c>
      <c r="D162" s="1" t="s">
        <v>687</v>
      </c>
      <c r="E162" s="1">
        <v>70</v>
      </c>
      <c r="F162">
        <f>SUM($E$2:tblSales3[[#This Row],[Amount]])</f>
        <v>9330</v>
      </c>
      <c r="G162">
        <f>SUMIF($D$2:tblSales3[[#This Row],[Region]],tblSales3[[#This Row],[Region]],$E$2:tblSales3[[#This Row],[Amount]])</f>
        <v>2110</v>
      </c>
    </row>
    <row r="163" spans="1:7" x14ac:dyDescent="0.25">
      <c r="A163" s="1">
        <v>162</v>
      </c>
      <c r="B163" s="1" t="s">
        <v>432</v>
      </c>
      <c r="C163" s="1" t="s">
        <v>116</v>
      </c>
      <c r="D163" s="1" t="s">
        <v>689</v>
      </c>
      <c r="E163" s="1">
        <v>70</v>
      </c>
      <c r="F163">
        <f>SUM($E$2:tblSales3[[#This Row],[Amount]])</f>
        <v>9400</v>
      </c>
      <c r="G163">
        <f>SUMIF($D$2:tblSales3[[#This Row],[Region]],tblSales3[[#This Row],[Region]],$E$2:tblSales3[[#This Row],[Amount]])</f>
        <v>1960</v>
      </c>
    </row>
    <row r="164" spans="1:7" x14ac:dyDescent="0.25">
      <c r="A164" s="1">
        <v>163</v>
      </c>
      <c r="B164" s="1" t="s">
        <v>680</v>
      </c>
      <c r="C164" s="1" t="s">
        <v>521</v>
      </c>
      <c r="D164" s="1" t="s">
        <v>688</v>
      </c>
      <c r="E164" s="1">
        <v>10</v>
      </c>
      <c r="F164">
        <f>SUM($E$2:tblSales3[[#This Row],[Amount]])</f>
        <v>9410</v>
      </c>
      <c r="G164">
        <f>SUMIF($D$2:tblSales3[[#This Row],[Region]],tblSales3[[#This Row],[Region]],$E$2:tblSales3[[#This Row],[Amount]])</f>
        <v>1430</v>
      </c>
    </row>
    <row r="165" spans="1:7" x14ac:dyDescent="0.25">
      <c r="A165" s="1">
        <v>164</v>
      </c>
      <c r="B165" s="1" t="s">
        <v>620</v>
      </c>
      <c r="C165" s="1" t="s">
        <v>106</v>
      </c>
      <c r="D165" s="1" t="s">
        <v>687</v>
      </c>
      <c r="E165" s="1">
        <v>20</v>
      </c>
      <c r="F165">
        <f>SUM($E$2:tblSales3[[#This Row],[Amount]])</f>
        <v>9430</v>
      </c>
      <c r="G165">
        <f>SUMIF($D$2:tblSales3[[#This Row],[Region]],tblSales3[[#This Row],[Region]],$E$2:tblSales3[[#This Row],[Amount]])</f>
        <v>2130</v>
      </c>
    </row>
    <row r="166" spans="1:7" x14ac:dyDescent="0.25">
      <c r="A166" s="1">
        <v>165</v>
      </c>
      <c r="B166" s="1" t="s">
        <v>658</v>
      </c>
      <c r="C166" s="1" t="s">
        <v>354</v>
      </c>
      <c r="D166" s="1" t="s">
        <v>685</v>
      </c>
      <c r="E166" s="1">
        <v>50</v>
      </c>
      <c r="F166">
        <f>SUM($E$2:tblSales3[[#This Row],[Amount]])</f>
        <v>9480</v>
      </c>
      <c r="G166">
        <f>SUMIF($D$2:tblSales3[[#This Row],[Region]],tblSales3[[#This Row],[Region]],$E$2:tblSales3[[#This Row],[Amount]])</f>
        <v>2460</v>
      </c>
    </row>
    <row r="167" spans="1:7" x14ac:dyDescent="0.25">
      <c r="A167" s="1">
        <v>166</v>
      </c>
      <c r="B167" s="1" t="s">
        <v>625</v>
      </c>
      <c r="C167" s="1" t="s">
        <v>569</v>
      </c>
      <c r="D167" s="1" t="s">
        <v>689</v>
      </c>
      <c r="E167" s="1">
        <v>20</v>
      </c>
      <c r="F167">
        <f>SUM($E$2:tblSales3[[#This Row],[Amount]])</f>
        <v>9500</v>
      </c>
      <c r="G167">
        <f>SUMIF($D$2:tblSales3[[#This Row],[Region]],tblSales3[[#This Row],[Region]],$E$2:tblSales3[[#This Row],[Amount]])</f>
        <v>1980</v>
      </c>
    </row>
    <row r="168" spans="1:7" x14ac:dyDescent="0.25">
      <c r="A168" s="1">
        <v>167</v>
      </c>
      <c r="B168" s="1" t="s">
        <v>549</v>
      </c>
      <c r="C168" s="1" t="s">
        <v>8</v>
      </c>
      <c r="D168" s="1" t="s">
        <v>688</v>
      </c>
      <c r="E168" s="1">
        <v>60</v>
      </c>
      <c r="F168">
        <f>SUM($E$2:tblSales3[[#This Row],[Amount]])</f>
        <v>9560</v>
      </c>
      <c r="G168">
        <f>SUMIF($D$2:tblSales3[[#This Row],[Region]],tblSales3[[#This Row],[Region]],$E$2:tblSales3[[#This Row],[Amount]])</f>
        <v>1490</v>
      </c>
    </row>
    <row r="169" spans="1:7" x14ac:dyDescent="0.25">
      <c r="A169" s="1">
        <v>168</v>
      </c>
      <c r="B169" s="1" t="s">
        <v>549</v>
      </c>
      <c r="C169" s="1" t="s">
        <v>559</v>
      </c>
      <c r="D169" s="1" t="s">
        <v>688</v>
      </c>
      <c r="E169" s="1">
        <v>50</v>
      </c>
      <c r="F169">
        <f>SUM($E$2:tblSales3[[#This Row],[Amount]])</f>
        <v>9610</v>
      </c>
      <c r="G169">
        <f>SUMIF($D$2:tblSales3[[#This Row],[Region]],tblSales3[[#This Row],[Region]],$E$2:tblSales3[[#This Row],[Amount]])</f>
        <v>1540</v>
      </c>
    </row>
    <row r="170" spans="1:7" x14ac:dyDescent="0.25">
      <c r="A170" s="1">
        <v>169</v>
      </c>
      <c r="B170" s="1" t="s">
        <v>549</v>
      </c>
      <c r="C170" s="1" t="s">
        <v>490</v>
      </c>
      <c r="D170" s="1" t="s">
        <v>688</v>
      </c>
      <c r="E170" s="1">
        <v>100</v>
      </c>
      <c r="F170">
        <f>SUM($E$2:tblSales3[[#This Row],[Amount]])</f>
        <v>9710</v>
      </c>
      <c r="G170">
        <f>SUMIF($D$2:tblSales3[[#This Row],[Region]],tblSales3[[#This Row],[Region]],$E$2:tblSales3[[#This Row],[Amount]])</f>
        <v>1640</v>
      </c>
    </row>
    <row r="171" spans="1:7" x14ac:dyDescent="0.25">
      <c r="A171" s="1">
        <v>170</v>
      </c>
      <c r="B171" s="1" t="s">
        <v>73</v>
      </c>
      <c r="C171" s="1" t="s">
        <v>74</v>
      </c>
      <c r="D171" s="1" t="s">
        <v>689</v>
      </c>
      <c r="E171" s="1">
        <v>50</v>
      </c>
      <c r="F171">
        <f>SUM($E$2:tblSales3[[#This Row],[Amount]])</f>
        <v>9760</v>
      </c>
      <c r="G171">
        <f>SUMIF($D$2:tblSales3[[#This Row],[Region]],tblSales3[[#This Row],[Region]],$E$2:tblSales3[[#This Row],[Amount]])</f>
        <v>2030</v>
      </c>
    </row>
    <row r="172" spans="1:7" x14ac:dyDescent="0.25">
      <c r="A172" s="1">
        <v>171</v>
      </c>
      <c r="B172" s="1" t="s">
        <v>73</v>
      </c>
      <c r="C172" s="1" t="s">
        <v>136</v>
      </c>
      <c r="D172" s="1" t="s">
        <v>685</v>
      </c>
      <c r="E172" s="1">
        <v>30</v>
      </c>
      <c r="F172">
        <f>SUM($E$2:tblSales3[[#This Row],[Amount]])</f>
        <v>9790</v>
      </c>
      <c r="G172">
        <f>SUMIF($D$2:tblSales3[[#This Row],[Region]],tblSales3[[#This Row],[Region]],$E$2:tblSales3[[#This Row],[Amount]])</f>
        <v>2490</v>
      </c>
    </row>
    <row r="173" spans="1:7" x14ac:dyDescent="0.25">
      <c r="A173" s="1">
        <v>172</v>
      </c>
      <c r="B173" s="1" t="s">
        <v>73</v>
      </c>
      <c r="C173" s="1" t="s">
        <v>483</v>
      </c>
      <c r="D173" s="1" t="s">
        <v>687</v>
      </c>
      <c r="E173" s="1">
        <v>40</v>
      </c>
      <c r="F173">
        <f>SUM($E$2:tblSales3[[#This Row],[Amount]])</f>
        <v>9830</v>
      </c>
      <c r="G173">
        <f>SUMIF($D$2:tblSales3[[#This Row],[Region]],tblSales3[[#This Row],[Region]],$E$2:tblSales3[[#This Row],[Amount]])</f>
        <v>2170</v>
      </c>
    </row>
    <row r="174" spans="1:7" x14ac:dyDescent="0.25">
      <c r="A174" s="1">
        <v>173</v>
      </c>
      <c r="B174" s="1" t="s">
        <v>73</v>
      </c>
      <c r="C174" s="1" t="s">
        <v>514</v>
      </c>
      <c r="D174" s="1" t="s">
        <v>686</v>
      </c>
      <c r="E174" s="1">
        <v>30</v>
      </c>
      <c r="F174">
        <f>SUM($E$2:tblSales3[[#This Row],[Amount]])</f>
        <v>9860</v>
      </c>
      <c r="G174">
        <f>SUMIF($D$2:tblSales3[[#This Row],[Region]],tblSales3[[#This Row],[Region]],$E$2:tblSales3[[#This Row],[Amount]])</f>
        <v>1530</v>
      </c>
    </row>
    <row r="175" spans="1:7" x14ac:dyDescent="0.25">
      <c r="A175" s="1">
        <v>174</v>
      </c>
      <c r="B175" s="1" t="s">
        <v>73</v>
      </c>
      <c r="C175" s="1" t="s">
        <v>551</v>
      </c>
      <c r="D175" s="1" t="s">
        <v>686</v>
      </c>
      <c r="E175" s="1">
        <v>20</v>
      </c>
      <c r="F175">
        <f>SUM($E$2:tblSales3[[#This Row],[Amount]])</f>
        <v>9880</v>
      </c>
      <c r="G175">
        <f>SUMIF($D$2:tblSales3[[#This Row],[Region]],tblSales3[[#This Row],[Region]],$E$2:tblSales3[[#This Row],[Amount]])</f>
        <v>1550</v>
      </c>
    </row>
    <row r="176" spans="1:7" x14ac:dyDescent="0.25">
      <c r="A176" s="1">
        <v>175</v>
      </c>
      <c r="B176" s="1" t="s">
        <v>174</v>
      </c>
      <c r="C176" s="1" t="s">
        <v>175</v>
      </c>
      <c r="D176" s="1" t="s">
        <v>687</v>
      </c>
      <c r="E176" s="1">
        <v>80</v>
      </c>
      <c r="F176">
        <f>SUM($E$2:tblSales3[[#This Row],[Amount]])</f>
        <v>9960</v>
      </c>
      <c r="G176">
        <f>SUMIF($D$2:tblSales3[[#This Row],[Region]],tblSales3[[#This Row],[Region]],$E$2:tblSales3[[#This Row],[Amount]])</f>
        <v>2250</v>
      </c>
    </row>
    <row r="177" spans="1:7" x14ac:dyDescent="0.25">
      <c r="A177" s="1">
        <v>176</v>
      </c>
      <c r="B177" s="1" t="s">
        <v>174</v>
      </c>
      <c r="C177" s="1" t="s">
        <v>605</v>
      </c>
      <c r="D177" s="1" t="s">
        <v>689</v>
      </c>
      <c r="E177" s="1">
        <v>10</v>
      </c>
      <c r="F177">
        <f>SUM($E$2:tblSales3[[#This Row],[Amount]])</f>
        <v>9970</v>
      </c>
      <c r="G177">
        <f>SUMIF($D$2:tblSales3[[#This Row],[Region]],tblSales3[[#This Row],[Region]],$E$2:tblSales3[[#This Row],[Amount]])</f>
        <v>2040</v>
      </c>
    </row>
    <row r="178" spans="1:7" x14ac:dyDescent="0.25">
      <c r="A178" s="1">
        <v>177</v>
      </c>
      <c r="B178" s="1" t="s">
        <v>174</v>
      </c>
      <c r="C178" s="1" t="s">
        <v>256</v>
      </c>
      <c r="D178" s="1" t="s">
        <v>687</v>
      </c>
      <c r="E178" s="1">
        <v>90</v>
      </c>
      <c r="F178">
        <f>SUM($E$2:tblSales3[[#This Row],[Amount]])</f>
        <v>10060</v>
      </c>
      <c r="G178">
        <f>SUMIF($D$2:tblSales3[[#This Row],[Region]],tblSales3[[#This Row],[Region]],$E$2:tblSales3[[#This Row],[Amount]])</f>
        <v>2340</v>
      </c>
    </row>
    <row r="179" spans="1:7" x14ac:dyDescent="0.25">
      <c r="A179" s="1">
        <v>178</v>
      </c>
      <c r="B179" s="1" t="s">
        <v>31</v>
      </c>
      <c r="C179" s="1" t="s">
        <v>32</v>
      </c>
      <c r="D179" s="1" t="s">
        <v>686</v>
      </c>
      <c r="E179" s="1">
        <v>60</v>
      </c>
      <c r="F179">
        <f>SUM($E$2:tblSales3[[#This Row],[Amount]])</f>
        <v>10120</v>
      </c>
      <c r="G179">
        <f>SUMIF($D$2:tblSales3[[#This Row],[Region]],tblSales3[[#This Row],[Region]],$E$2:tblSales3[[#This Row],[Amount]])</f>
        <v>1610</v>
      </c>
    </row>
    <row r="180" spans="1:7" x14ac:dyDescent="0.25">
      <c r="A180" s="1">
        <v>179</v>
      </c>
      <c r="B180" s="1" t="s">
        <v>31</v>
      </c>
      <c r="C180" s="1" t="s">
        <v>71</v>
      </c>
      <c r="D180" s="1" t="s">
        <v>687</v>
      </c>
      <c r="E180" s="1">
        <v>90</v>
      </c>
      <c r="F180">
        <f>SUM($E$2:tblSales3[[#This Row],[Amount]])</f>
        <v>10210</v>
      </c>
      <c r="G180">
        <f>SUMIF($D$2:tblSales3[[#This Row],[Region]],tblSales3[[#This Row],[Region]],$E$2:tblSales3[[#This Row],[Amount]])</f>
        <v>2430</v>
      </c>
    </row>
    <row r="181" spans="1:7" x14ac:dyDescent="0.25">
      <c r="A181" s="1">
        <v>180</v>
      </c>
      <c r="B181" s="1" t="s">
        <v>31</v>
      </c>
      <c r="C181" s="1" t="s">
        <v>101</v>
      </c>
      <c r="D181" s="1" t="s">
        <v>686</v>
      </c>
      <c r="E181" s="1">
        <v>90</v>
      </c>
      <c r="F181">
        <f>SUM($E$2:tblSales3[[#This Row],[Amount]])</f>
        <v>10300</v>
      </c>
      <c r="G181">
        <f>SUMIF($D$2:tblSales3[[#This Row],[Region]],tblSales3[[#This Row],[Region]],$E$2:tblSales3[[#This Row],[Amount]])</f>
        <v>1700</v>
      </c>
    </row>
    <row r="182" spans="1:7" x14ac:dyDescent="0.25">
      <c r="A182" s="1">
        <v>181</v>
      </c>
      <c r="B182" s="1" t="s">
        <v>31</v>
      </c>
      <c r="C182" s="1" t="s">
        <v>32</v>
      </c>
      <c r="D182" s="1" t="s">
        <v>688</v>
      </c>
      <c r="E182" s="1">
        <v>40</v>
      </c>
      <c r="F182">
        <f>SUM($E$2:tblSales3[[#This Row],[Amount]])</f>
        <v>10340</v>
      </c>
      <c r="G182">
        <f>SUMIF($D$2:tblSales3[[#This Row],[Region]],tblSales3[[#This Row],[Region]],$E$2:tblSales3[[#This Row],[Amount]])</f>
        <v>1680</v>
      </c>
    </row>
    <row r="183" spans="1:7" x14ac:dyDescent="0.25">
      <c r="A183" s="1">
        <v>182</v>
      </c>
      <c r="B183" s="1" t="s">
        <v>84</v>
      </c>
      <c r="C183" s="1" t="s">
        <v>85</v>
      </c>
      <c r="D183" s="1" t="s">
        <v>685</v>
      </c>
      <c r="E183" s="1">
        <v>90</v>
      </c>
      <c r="F183">
        <f>SUM($E$2:tblSales3[[#This Row],[Amount]])</f>
        <v>10430</v>
      </c>
      <c r="G183">
        <f>SUMIF($D$2:tblSales3[[#This Row],[Region]],tblSales3[[#This Row],[Region]],$E$2:tblSales3[[#This Row],[Amount]])</f>
        <v>2580</v>
      </c>
    </row>
    <row r="184" spans="1:7" x14ac:dyDescent="0.25">
      <c r="A184" s="1">
        <v>183</v>
      </c>
      <c r="B184" s="1" t="s">
        <v>84</v>
      </c>
      <c r="C184" s="1" t="s">
        <v>442</v>
      </c>
      <c r="D184" s="1" t="s">
        <v>687</v>
      </c>
      <c r="E184" s="1">
        <v>30</v>
      </c>
      <c r="F184">
        <f>SUM($E$2:tblSales3[[#This Row],[Amount]])</f>
        <v>10460</v>
      </c>
      <c r="G184">
        <f>SUMIF($D$2:tblSales3[[#This Row],[Region]],tblSales3[[#This Row],[Region]],$E$2:tblSales3[[#This Row],[Amount]])</f>
        <v>2460</v>
      </c>
    </row>
    <row r="185" spans="1:7" x14ac:dyDescent="0.25">
      <c r="A185" s="1">
        <v>184</v>
      </c>
      <c r="B185" s="1" t="s">
        <v>84</v>
      </c>
      <c r="C185" s="1" t="s">
        <v>490</v>
      </c>
      <c r="D185" s="1" t="s">
        <v>689</v>
      </c>
      <c r="E185" s="1">
        <v>100</v>
      </c>
      <c r="F185">
        <f>SUM($E$2:tblSales3[[#This Row],[Amount]])</f>
        <v>10560</v>
      </c>
      <c r="G185">
        <f>SUMIF($D$2:tblSales3[[#This Row],[Region]],tblSales3[[#This Row],[Region]],$E$2:tblSales3[[#This Row],[Amount]])</f>
        <v>2140</v>
      </c>
    </row>
    <row r="186" spans="1:7" x14ac:dyDescent="0.25">
      <c r="A186" s="1">
        <v>185</v>
      </c>
      <c r="B186" s="1" t="s">
        <v>84</v>
      </c>
      <c r="C186" s="1" t="s">
        <v>483</v>
      </c>
      <c r="D186" s="1" t="s">
        <v>687</v>
      </c>
      <c r="E186" s="1">
        <v>80</v>
      </c>
      <c r="F186">
        <f>SUM($E$2:tblSales3[[#This Row],[Amount]])</f>
        <v>10640</v>
      </c>
      <c r="G186">
        <f>SUMIF($D$2:tblSales3[[#This Row],[Region]],tblSales3[[#This Row],[Region]],$E$2:tblSales3[[#This Row],[Amount]])</f>
        <v>2540</v>
      </c>
    </row>
    <row r="187" spans="1:7" x14ac:dyDescent="0.25">
      <c r="A187" s="1">
        <v>186</v>
      </c>
      <c r="B187" s="1" t="s">
        <v>482</v>
      </c>
      <c r="C187" s="1" t="s">
        <v>454</v>
      </c>
      <c r="D187" s="1" t="s">
        <v>688</v>
      </c>
      <c r="E187" s="1">
        <v>100</v>
      </c>
      <c r="F187">
        <f>SUM($E$2:tblSales3[[#This Row],[Amount]])</f>
        <v>10740</v>
      </c>
      <c r="G187">
        <f>SUMIF($D$2:tblSales3[[#This Row],[Region]],tblSales3[[#This Row],[Region]],$E$2:tblSales3[[#This Row],[Amount]])</f>
        <v>1780</v>
      </c>
    </row>
    <row r="188" spans="1:7" x14ac:dyDescent="0.25">
      <c r="A188" s="1">
        <v>187</v>
      </c>
      <c r="B188" s="1" t="s">
        <v>482</v>
      </c>
      <c r="C188" s="1" t="s">
        <v>553</v>
      </c>
      <c r="D188" s="1" t="s">
        <v>686</v>
      </c>
      <c r="E188" s="1">
        <v>80</v>
      </c>
      <c r="F188">
        <f>SUM($E$2:tblSales3[[#This Row],[Amount]])</f>
        <v>10820</v>
      </c>
      <c r="G188">
        <f>SUMIF($D$2:tblSales3[[#This Row],[Region]],tblSales3[[#This Row],[Region]],$E$2:tblSales3[[#This Row],[Amount]])</f>
        <v>1780</v>
      </c>
    </row>
    <row r="189" spans="1:7" x14ac:dyDescent="0.25">
      <c r="A189" s="1">
        <v>188</v>
      </c>
      <c r="B189" s="1" t="s">
        <v>482</v>
      </c>
      <c r="C189" s="1" t="s">
        <v>604</v>
      </c>
      <c r="D189" s="1" t="s">
        <v>687</v>
      </c>
      <c r="E189" s="1">
        <v>50</v>
      </c>
      <c r="F189">
        <f>SUM($E$2:tblSales3[[#This Row],[Amount]])</f>
        <v>10870</v>
      </c>
      <c r="G189">
        <f>SUMIF($D$2:tblSales3[[#This Row],[Region]],tblSales3[[#This Row],[Region]],$E$2:tblSales3[[#This Row],[Amount]])</f>
        <v>2590</v>
      </c>
    </row>
    <row r="190" spans="1:7" x14ac:dyDescent="0.25">
      <c r="A190" s="1">
        <v>189</v>
      </c>
      <c r="B190" s="1" t="s">
        <v>107</v>
      </c>
      <c r="C190" s="1" t="s">
        <v>108</v>
      </c>
      <c r="D190" s="1" t="s">
        <v>689</v>
      </c>
      <c r="E190" s="1">
        <v>20</v>
      </c>
      <c r="F190">
        <f>SUM($E$2:tblSales3[[#This Row],[Amount]])</f>
        <v>10890</v>
      </c>
      <c r="G190">
        <f>SUMIF($D$2:tblSales3[[#This Row],[Region]],tblSales3[[#This Row],[Region]],$E$2:tblSales3[[#This Row],[Amount]])</f>
        <v>2160</v>
      </c>
    </row>
    <row r="191" spans="1:7" x14ac:dyDescent="0.25">
      <c r="A191" s="1">
        <v>190</v>
      </c>
      <c r="B191" s="1" t="s">
        <v>107</v>
      </c>
      <c r="C191" s="1" t="s">
        <v>316</v>
      </c>
      <c r="D191" s="1" t="s">
        <v>687</v>
      </c>
      <c r="E191" s="1">
        <v>50</v>
      </c>
      <c r="F191">
        <f>SUM($E$2:tblSales3[[#This Row],[Amount]])</f>
        <v>10940</v>
      </c>
      <c r="G191">
        <f>SUMIF($D$2:tblSales3[[#This Row],[Region]],tblSales3[[#This Row],[Region]],$E$2:tblSales3[[#This Row],[Amount]])</f>
        <v>2640</v>
      </c>
    </row>
    <row r="192" spans="1:7" x14ac:dyDescent="0.25">
      <c r="A192" s="1">
        <v>191</v>
      </c>
      <c r="B192" s="1" t="s">
        <v>107</v>
      </c>
      <c r="C192" s="1" t="s">
        <v>399</v>
      </c>
      <c r="D192" s="1" t="s">
        <v>688</v>
      </c>
      <c r="E192" s="1">
        <v>100</v>
      </c>
      <c r="F192">
        <f>SUM($E$2:tblSales3[[#This Row],[Amount]])</f>
        <v>11040</v>
      </c>
      <c r="G192">
        <f>SUMIF($D$2:tblSales3[[#This Row],[Region]],tblSales3[[#This Row],[Region]],$E$2:tblSales3[[#This Row],[Amount]])</f>
        <v>1880</v>
      </c>
    </row>
    <row r="193" spans="1:7" x14ac:dyDescent="0.25">
      <c r="A193" s="1">
        <v>192</v>
      </c>
      <c r="B193" s="1" t="s">
        <v>107</v>
      </c>
      <c r="C193" s="1" t="s">
        <v>32</v>
      </c>
      <c r="D193" s="1" t="s">
        <v>688</v>
      </c>
      <c r="E193" s="1">
        <v>90</v>
      </c>
      <c r="F193">
        <f>SUM($E$2:tblSales3[[#This Row],[Amount]])</f>
        <v>11130</v>
      </c>
      <c r="G193">
        <f>SUMIF($D$2:tblSales3[[#This Row],[Region]],tblSales3[[#This Row],[Region]],$E$2:tblSales3[[#This Row],[Amount]])</f>
        <v>1970</v>
      </c>
    </row>
    <row r="194" spans="1:7" x14ac:dyDescent="0.25">
      <c r="A194" s="1">
        <v>193</v>
      </c>
      <c r="B194" s="1" t="s">
        <v>107</v>
      </c>
      <c r="C194" s="1" t="s">
        <v>593</v>
      </c>
      <c r="D194" s="1" t="s">
        <v>687</v>
      </c>
      <c r="E194" s="1">
        <v>10</v>
      </c>
      <c r="F194">
        <f>SUM($E$2:tblSales3[[#This Row],[Amount]])</f>
        <v>11140</v>
      </c>
      <c r="G194">
        <f>SUMIF($D$2:tblSales3[[#This Row],[Region]],tblSales3[[#This Row],[Region]],$E$2:tblSales3[[#This Row],[Amount]])</f>
        <v>2650</v>
      </c>
    </row>
    <row r="195" spans="1:7" x14ac:dyDescent="0.25">
      <c r="A195" s="1">
        <v>194</v>
      </c>
      <c r="B195" s="1" t="s">
        <v>358</v>
      </c>
      <c r="C195" s="1" t="s">
        <v>359</v>
      </c>
      <c r="D195" s="1" t="s">
        <v>689</v>
      </c>
      <c r="E195" s="1">
        <v>30</v>
      </c>
      <c r="F195">
        <f>SUM($E$2:tblSales3[[#This Row],[Amount]])</f>
        <v>11170</v>
      </c>
      <c r="G195">
        <f>SUMIF($D$2:tblSales3[[#This Row],[Region]],tblSales3[[#This Row],[Region]],$E$2:tblSales3[[#This Row],[Amount]])</f>
        <v>2190</v>
      </c>
    </row>
    <row r="196" spans="1:7" x14ac:dyDescent="0.25">
      <c r="A196" s="1">
        <v>195</v>
      </c>
      <c r="B196" s="1" t="s">
        <v>618</v>
      </c>
      <c r="C196" s="1" t="s">
        <v>494</v>
      </c>
      <c r="D196" s="1" t="s">
        <v>685</v>
      </c>
      <c r="E196" s="1">
        <v>20</v>
      </c>
      <c r="F196">
        <f>SUM($E$2:tblSales3[[#This Row],[Amount]])</f>
        <v>11190</v>
      </c>
      <c r="G196">
        <f>SUMIF($D$2:tblSales3[[#This Row],[Region]],tblSales3[[#This Row],[Region]],$E$2:tblSales3[[#This Row],[Amount]])</f>
        <v>2600</v>
      </c>
    </row>
    <row r="197" spans="1:7" x14ac:dyDescent="0.25">
      <c r="A197" s="1">
        <v>196</v>
      </c>
      <c r="B197" s="1" t="s">
        <v>524</v>
      </c>
      <c r="C197" s="1" t="s">
        <v>348</v>
      </c>
      <c r="D197" s="1" t="s">
        <v>689</v>
      </c>
      <c r="E197" s="1">
        <v>60</v>
      </c>
      <c r="F197">
        <f>SUM($E$2:tblSales3[[#This Row],[Amount]])</f>
        <v>11250</v>
      </c>
      <c r="G197">
        <f>SUMIF($D$2:tblSales3[[#This Row],[Region]],tblSales3[[#This Row],[Region]],$E$2:tblSales3[[#This Row],[Amount]])</f>
        <v>2250</v>
      </c>
    </row>
    <row r="198" spans="1:7" x14ac:dyDescent="0.25">
      <c r="A198" s="1">
        <v>197</v>
      </c>
      <c r="B198" s="1" t="s">
        <v>524</v>
      </c>
      <c r="C198" s="1" t="s">
        <v>569</v>
      </c>
      <c r="D198" s="1" t="s">
        <v>686</v>
      </c>
      <c r="E198" s="1">
        <v>10</v>
      </c>
      <c r="F198">
        <f>SUM($E$2:tblSales3[[#This Row],[Amount]])</f>
        <v>11260</v>
      </c>
      <c r="G198">
        <f>SUMIF($D$2:tblSales3[[#This Row],[Region]],tblSales3[[#This Row],[Region]],$E$2:tblSales3[[#This Row],[Amount]])</f>
        <v>1790</v>
      </c>
    </row>
    <row r="199" spans="1:7" x14ac:dyDescent="0.25">
      <c r="A199" s="1">
        <v>198</v>
      </c>
      <c r="B199" s="1" t="s">
        <v>524</v>
      </c>
      <c r="C199" s="1" t="s">
        <v>48</v>
      </c>
      <c r="D199" s="1" t="s">
        <v>686</v>
      </c>
      <c r="E199" s="1">
        <v>10</v>
      </c>
      <c r="F199">
        <f>SUM($E$2:tblSales3[[#This Row],[Amount]])</f>
        <v>11270</v>
      </c>
      <c r="G199">
        <f>SUMIF($D$2:tblSales3[[#This Row],[Region]],tblSales3[[#This Row],[Region]],$E$2:tblSales3[[#This Row],[Amount]])</f>
        <v>1800</v>
      </c>
    </row>
    <row r="200" spans="1:7" x14ac:dyDescent="0.25">
      <c r="A200" s="1">
        <v>199</v>
      </c>
      <c r="B200" s="1" t="s">
        <v>563</v>
      </c>
      <c r="C200" s="1" t="s">
        <v>352</v>
      </c>
      <c r="D200" s="1" t="s">
        <v>689</v>
      </c>
      <c r="E200" s="1">
        <v>100</v>
      </c>
      <c r="F200">
        <f>SUM($E$2:tblSales3[[#This Row],[Amount]])</f>
        <v>11370</v>
      </c>
      <c r="G200">
        <f>SUMIF($D$2:tblSales3[[#This Row],[Region]],tblSales3[[#This Row],[Region]],$E$2:tblSales3[[#This Row],[Amount]])</f>
        <v>2350</v>
      </c>
    </row>
    <row r="201" spans="1:7" x14ac:dyDescent="0.25">
      <c r="A201" s="1">
        <v>200</v>
      </c>
      <c r="B201" s="1" t="s">
        <v>554</v>
      </c>
      <c r="C201" s="1" t="s">
        <v>555</v>
      </c>
      <c r="D201" s="1" t="s">
        <v>686</v>
      </c>
      <c r="E201" s="1">
        <v>90</v>
      </c>
      <c r="F201">
        <f>SUM($E$2:tblSales3[[#This Row],[Amount]])</f>
        <v>11460</v>
      </c>
      <c r="G201">
        <f>SUMIF($D$2:tblSales3[[#This Row],[Region]],tblSales3[[#This Row],[Region]],$E$2:tblSales3[[#This Row],[Amount]])</f>
        <v>1890</v>
      </c>
    </row>
    <row r="202" spans="1:7" x14ac:dyDescent="0.25">
      <c r="A202" s="1">
        <v>201</v>
      </c>
      <c r="B202" s="1" t="s">
        <v>270</v>
      </c>
      <c r="C202" s="1" t="s">
        <v>271</v>
      </c>
      <c r="D202" s="1" t="s">
        <v>685</v>
      </c>
      <c r="E202" s="1">
        <v>20</v>
      </c>
      <c r="F202">
        <f>SUM($E$2:tblSales3[[#This Row],[Amount]])</f>
        <v>11480</v>
      </c>
      <c r="G202">
        <f>SUMIF($D$2:tblSales3[[#This Row],[Region]],tblSales3[[#This Row],[Region]],$E$2:tblSales3[[#This Row],[Amount]])</f>
        <v>2620</v>
      </c>
    </row>
    <row r="203" spans="1:7" x14ac:dyDescent="0.25">
      <c r="A203" s="1">
        <v>202</v>
      </c>
      <c r="B203" s="1" t="s">
        <v>270</v>
      </c>
      <c r="C203" s="1" t="s">
        <v>570</v>
      </c>
      <c r="D203" s="1" t="s">
        <v>685</v>
      </c>
      <c r="E203" s="1">
        <v>50</v>
      </c>
      <c r="F203">
        <f>SUM($E$2:tblSales3[[#This Row],[Amount]])</f>
        <v>11530</v>
      </c>
      <c r="G203">
        <f>SUMIF($D$2:tblSales3[[#This Row],[Region]],tblSales3[[#This Row],[Region]],$E$2:tblSales3[[#This Row],[Amount]])</f>
        <v>2670</v>
      </c>
    </row>
    <row r="204" spans="1:7" x14ac:dyDescent="0.25">
      <c r="A204" s="1">
        <v>203</v>
      </c>
      <c r="B204" s="1" t="s">
        <v>55</v>
      </c>
      <c r="C204" s="1" t="s">
        <v>56</v>
      </c>
      <c r="D204" s="1" t="s">
        <v>686</v>
      </c>
      <c r="E204" s="1">
        <v>60</v>
      </c>
      <c r="F204">
        <f>SUM($E$2:tblSales3[[#This Row],[Amount]])</f>
        <v>11590</v>
      </c>
      <c r="G204">
        <f>SUMIF($D$2:tblSales3[[#This Row],[Region]],tblSales3[[#This Row],[Region]],$E$2:tblSales3[[#This Row],[Amount]])</f>
        <v>1950</v>
      </c>
    </row>
    <row r="205" spans="1:7" x14ac:dyDescent="0.25">
      <c r="A205" s="1">
        <v>204</v>
      </c>
      <c r="B205" s="1" t="s">
        <v>55</v>
      </c>
      <c r="C205" s="1" t="s">
        <v>481</v>
      </c>
      <c r="D205" s="1" t="s">
        <v>688</v>
      </c>
      <c r="E205" s="1">
        <v>30</v>
      </c>
      <c r="F205">
        <f>SUM($E$2:tblSales3[[#This Row],[Amount]])</f>
        <v>11620</v>
      </c>
      <c r="G205">
        <f>SUMIF($D$2:tblSales3[[#This Row],[Region]],tblSales3[[#This Row],[Region]],$E$2:tblSales3[[#This Row],[Amount]])</f>
        <v>2000</v>
      </c>
    </row>
    <row r="206" spans="1:7" x14ac:dyDescent="0.25">
      <c r="A206" s="1">
        <v>205</v>
      </c>
      <c r="B206" s="1" t="s">
        <v>55</v>
      </c>
      <c r="C206" s="1" t="s">
        <v>573</v>
      </c>
      <c r="D206" s="1" t="s">
        <v>689</v>
      </c>
      <c r="E206" s="1">
        <v>80</v>
      </c>
      <c r="F206">
        <f>SUM($E$2:tblSales3[[#This Row],[Amount]])</f>
        <v>11700</v>
      </c>
      <c r="G206">
        <f>SUMIF($D$2:tblSales3[[#This Row],[Region]],tblSales3[[#This Row],[Region]],$E$2:tblSales3[[#This Row],[Amount]])</f>
        <v>2430</v>
      </c>
    </row>
    <row r="207" spans="1:7" x14ac:dyDescent="0.25">
      <c r="A207" s="1">
        <v>206</v>
      </c>
      <c r="B207" s="1" t="s">
        <v>121</v>
      </c>
      <c r="C207" s="1" t="s">
        <v>122</v>
      </c>
      <c r="D207" s="1" t="s">
        <v>686</v>
      </c>
      <c r="E207" s="1">
        <v>30</v>
      </c>
      <c r="F207">
        <f>SUM($E$2:tblSales3[[#This Row],[Amount]])</f>
        <v>11730</v>
      </c>
      <c r="G207">
        <f>SUMIF($D$2:tblSales3[[#This Row],[Region]],tblSales3[[#This Row],[Region]],$E$2:tblSales3[[#This Row],[Amount]])</f>
        <v>1980</v>
      </c>
    </row>
    <row r="208" spans="1:7" x14ac:dyDescent="0.25">
      <c r="A208" s="1">
        <v>207</v>
      </c>
      <c r="B208" s="1" t="s">
        <v>184</v>
      </c>
      <c r="C208" s="1" t="s">
        <v>185</v>
      </c>
      <c r="D208" s="1" t="s">
        <v>687</v>
      </c>
      <c r="E208" s="1">
        <v>70</v>
      </c>
      <c r="F208">
        <f>SUM($E$2:tblSales3[[#This Row],[Amount]])</f>
        <v>11800</v>
      </c>
      <c r="G208">
        <f>SUMIF($D$2:tblSales3[[#This Row],[Region]],tblSales3[[#This Row],[Region]],$E$2:tblSales3[[#This Row],[Amount]])</f>
        <v>2720</v>
      </c>
    </row>
    <row r="209" spans="1:7" x14ac:dyDescent="0.25">
      <c r="A209" s="1">
        <v>208</v>
      </c>
      <c r="B209" s="1" t="s">
        <v>184</v>
      </c>
      <c r="C209" s="1" t="s">
        <v>293</v>
      </c>
      <c r="D209" s="1" t="s">
        <v>688</v>
      </c>
      <c r="E209" s="1">
        <v>50</v>
      </c>
      <c r="F209">
        <f>SUM($E$2:tblSales3[[#This Row],[Amount]])</f>
        <v>11850</v>
      </c>
      <c r="G209">
        <f>SUMIF($D$2:tblSales3[[#This Row],[Region]],tblSales3[[#This Row],[Region]],$E$2:tblSales3[[#This Row],[Amount]])</f>
        <v>2050</v>
      </c>
    </row>
    <row r="210" spans="1:7" x14ac:dyDescent="0.25">
      <c r="A210" s="1">
        <v>209</v>
      </c>
      <c r="B210" s="1" t="s">
        <v>65</v>
      </c>
      <c r="C210" s="1" t="s">
        <v>66</v>
      </c>
      <c r="D210" s="1" t="s">
        <v>686</v>
      </c>
      <c r="E210" s="1">
        <v>80</v>
      </c>
      <c r="F210">
        <f>SUM($E$2:tblSales3[[#This Row],[Amount]])</f>
        <v>11930</v>
      </c>
      <c r="G210">
        <f>SUMIF($D$2:tblSales3[[#This Row],[Region]],tblSales3[[#This Row],[Region]],$E$2:tblSales3[[#This Row],[Amount]])</f>
        <v>2060</v>
      </c>
    </row>
    <row r="211" spans="1:7" x14ac:dyDescent="0.25">
      <c r="A211" s="1">
        <v>210</v>
      </c>
      <c r="B211" s="1" t="s">
        <v>65</v>
      </c>
      <c r="C211" s="1" t="s">
        <v>611</v>
      </c>
      <c r="D211" s="1" t="s">
        <v>686</v>
      </c>
      <c r="E211" s="1">
        <v>30</v>
      </c>
      <c r="F211">
        <f>SUM($E$2:tblSales3[[#This Row],[Amount]])</f>
        <v>11960</v>
      </c>
      <c r="G211">
        <f>SUMIF($D$2:tblSales3[[#This Row],[Region]],tblSales3[[#This Row],[Region]],$E$2:tblSales3[[#This Row],[Amount]])</f>
        <v>2090</v>
      </c>
    </row>
    <row r="212" spans="1:7" x14ac:dyDescent="0.25">
      <c r="A212" s="1">
        <v>211</v>
      </c>
      <c r="B212" s="1" t="s">
        <v>285</v>
      </c>
      <c r="C212" s="1" t="s">
        <v>157</v>
      </c>
      <c r="D212" s="1" t="s">
        <v>688</v>
      </c>
      <c r="E212" s="1">
        <v>90</v>
      </c>
      <c r="F212">
        <f>SUM($E$2:tblSales3[[#This Row],[Amount]])</f>
        <v>12050</v>
      </c>
      <c r="G212">
        <f>SUMIF($D$2:tblSales3[[#This Row],[Region]],tblSales3[[#This Row],[Region]],$E$2:tblSales3[[#This Row],[Amount]])</f>
        <v>2140</v>
      </c>
    </row>
    <row r="213" spans="1:7" x14ac:dyDescent="0.25">
      <c r="A213" s="1">
        <v>212</v>
      </c>
      <c r="B213" s="1" t="s">
        <v>285</v>
      </c>
      <c r="C213" s="1" t="s">
        <v>165</v>
      </c>
      <c r="D213" s="1" t="s">
        <v>685</v>
      </c>
      <c r="E213" s="1">
        <v>40</v>
      </c>
      <c r="F213">
        <f>SUM($E$2:tblSales3[[#This Row],[Amount]])</f>
        <v>12090</v>
      </c>
      <c r="G213">
        <f>SUMIF($D$2:tblSales3[[#This Row],[Region]],tblSales3[[#This Row],[Region]],$E$2:tblSales3[[#This Row],[Amount]])</f>
        <v>2710</v>
      </c>
    </row>
    <row r="214" spans="1:7" x14ac:dyDescent="0.25">
      <c r="A214" s="1">
        <v>213</v>
      </c>
      <c r="B214" s="1" t="s">
        <v>285</v>
      </c>
      <c r="C214" s="1" t="s">
        <v>52</v>
      </c>
      <c r="D214" s="1" t="s">
        <v>687</v>
      </c>
      <c r="E214" s="1">
        <v>40</v>
      </c>
      <c r="F214">
        <f>SUM($E$2:tblSales3[[#This Row],[Amount]])</f>
        <v>12130</v>
      </c>
      <c r="G214">
        <f>SUMIF($D$2:tblSales3[[#This Row],[Region]],tblSales3[[#This Row],[Region]],$E$2:tblSales3[[#This Row],[Amount]])</f>
        <v>2760</v>
      </c>
    </row>
    <row r="215" spans="1:7" x14ac:dyDescent="0.25">
      <c r="A215" s="1">
        <v>214</v>
      </c>
      <c r="B215" s="1" t="s">
        <v>285</v>
      </c>
      <c r="C215" s="1" t="s">
        <v>479</v>
      </c>
      <c r="D215" s="1" t="s">
        <v>687</v>
      </c>
      <c r="E215" s="1">
        <v>70</v>
      </c>
      <c r="F215">
        <f>SUM($E$2:tblSales3[[#This Row],[Amount]])</f>
        <v>12200</v>
      </c>
      <c r="G215">
        <f>SUMIF($D$2:tblSales3[[#This Row],[Region]],tblSales3[[#This Row],[Region]],$E$2:tblSales3[[#This Row],[Amount]])</f>
        <v>2830</v>
      </c>
    </row>
    <row r="216" spans="1:7" x14ac:dyDescent="0.25">
      <c r="A216" s="1">
        <v>215</v>
      </c>
      <c r="B216" s="1" t="s">
        <v>285</v>
      </c>
      <c r="C216" s="1" t="s">
        <v>230</v>
      </c>
      <c r="D216" s="1" t="s">
        <v>688</v>
      </c>
      <c r="E216" s="1">
        <v>60</v>
      </c>
      <c r="F216">
        <f>SUM($E$2:tblSales3[[#This Row],[Amount]])</f>
        <v>12260</v>
      </c>
      <c r="G216">
        <f>SUMIF($D$2:tblSales3[[#This Row],[Region]],tblSales3[[#This Row],[Region]],$E$2:tblSales3[[#This Row],[Amount]])</f>
        <v>2200</v>
      </c>
    </row>
    <row r="217" spans="1:7" x14ac:dyDescent="0.25">
      <c r="A217" s="1">
        <v>216</v>
      </c>
      <c r="B217" s="1" t="s">
        <v>285</v>
      </c>
      <c r="C217" s="1" t="s">
        <v>393</v>
      </c>
      <c r="D217" s="1" t="s">
        <v>686</v>
      </c>
      <c r="E217" s="1">
        <v>20</v>
      </c>
      <c r="F217">
        <f>SUM($E$2:tblSales3[[#This Row],[Amount]])</f>
        <v>12280</v>
      </c>
      <c r="G217">
        <f>SUMIF($D$2:tblSales3[[#This Row],[Region]],tblSales3[[#This Row],[Region]],$E$2:tblSales3[[#This Row],[Amount]])</f>
        <v>2110</v>
      </c>
    </row>
    <row r="218" spans="1:7" x14ac:dyDescent="0.25">
      <c r="A218" s="1">
        <v>217</v>
      </c>
      <c r="B218" s="1" t="s">
        <v>409</v>
      </c>
      <c r="C218" s="1" t="s">
        <v>405</v>
      </c>
      <c r="D218" s="1" t="s">
        <v>686</v>
      </c>
      <c r="E218" s="1">
        <v>60</v>
      </c>
      <c r="F218">
        <f>SUM($E$2:tblSales3[[#This Row],[Amount]])</f>
        <v>12340</v>
      </c>
      <c r="G218">
        <f>SUMIF($D$2:tblSales3[[#This Row],[Region]],tblSales3[[#This Row],[Region]],$E$2:tblSales3[[#This Row],[Amount]])</f>
        <v>2170</v>
      </c>
    </row>
    <row r="219" spans="1:7" x14ac:dyDescent="0.25">
      <c r="A219" s="1">
        <v>218</v>
      </c>
      <c r="B219" s="1" t="s">
        <v>409</v>
      </c>
      <c r="C219" s="1" t="s">
        <v>161</v>
      </c>
      <c r="D219" s="1" t="s">
        <v>685</v>
      </c>
      <c r="E219" s="1">
        <v>50</v>
      </c>
      <c r="F219">
        <f>SUM($E$2:tblSales3[[#This Row],[Amount]])</f>
        <v>12390</v>
      </c>
      <c r="G219">
        <f>SUMIF($D$2:tblSales3[[#This Row],[Region]],tblSales3[[#This Row],[Region]],$E$2:tblSales3[[#This Row],[Amount]])</f>
        <v>2760</v>
      </c>
    </row>
    <row r="220" spans="1:7" x14ac:dyDescent="0.25">
      <c r="A220" s="1">
        <v>219</v>
      </c>
      <c r="B220" s="1" t="s">
        <v>409</v>
      </c>
      <c r="C220" s="1" t="s">
        <v>619</v>
      </c>
      <c r="D220" s="1" t="s">
        <v>689</v>
      </c>
      <c r="E220" s="1">
        <v>30</v>
      </c>
      <c r="F220">
        <f>SUM($E$2:tblSales3[[#This Row],[Amount]])</f>
        <v>12420</v>
      </c>
      <c r="G220">
        <f>SUMIF($D$2:tblSales3[[#This Row],[Region]],tblSales3[[#This Row],[Region]],$E$2:tblSales3[[#This Row],[Amount]])</f>
        <v>2460</v>
      </c>
    </row>
    <row r="221" spans="1:7" x14ac:dyDescent="0.25">
      <c r="A221" s="1">
        <v>220</v>
      </c>
      <c r="B221" s="1" t="s">
        <v>158</v>
      </c>
      <c r="C221" s="1" t="s">
        <v>159</v>
      </c>
      <c r="D221" s="1" t="s">
        <v>686</v>
      </c>
      <c r="E221" s="1">
        <v>50</v>
      </c>
      <c r="F221">
        <f>SUM($E$2:tblSales3[[#This Row],[Amount]])</f>
        <v>12470</v>
      </c>
      <c r="G221">
        <f>SUMIF($D$2:tblSales3[[#This Row],[Region]],tblSales3[[#This Row],[Region]],$E$2:tblSales3[[#This Row],[Amount]])</f>
        <v>2220</v>
      </c>
    </row>
    <row r="222" spans="1:7" x14ac:dyDescent="0.25">
      <c r="A222" s="1">
        <v>221</v>
      </c>
      <c r="B222" s="1" t="s">
        <v>158</v>
      </c>
      <c r="C222" s="1" t="s">
        <v>510</v>
      </c>
      <c r="D222" s="1" t="s">
        <v>686</v>
      </c>
      <c r="E222" s="1">
        <v>20</v>
      </c>
      <c r="F222">
        <f>SUM($E$2:tblSales3[[#This Row],[Amount]])</f>
        <v>12490</v>
      </c>
      <c r="G222">
        <f>SUMIF($D$2:tblSales3[[#This Row],[Region]],tblSales3[[#This Row],[Region]],$E$2:tblSales3[[#This Row],[Amount]])</f>
        <v>2240</v>
      </c>
    </row>
    <row r="223" spans="1:7" x14ac:dyDescent="0.25">
      <c r="A223" s="1">
        <v>222</v>
      </c>
      <c r="B223" s="1" t="s">
        <v>158</v>
      </c>
      <c r="C223" s="1" t="s">
        <v>304</v>
      </c>
      <c r="D223" s="1" t="s">
        <v>685</v>
      </c>
      <c r="E223" s="1">
        <v>30</v>
      </c>
      <c r="F223">
        <f>SUM($E$2:tblSales3[[#This Row],[Amount]])</f>
        <v>12520</v>
      </c>
      <c r="G223">
        <f>SUMIF($D$2:tblSales3[[#This Row],[Region]],tblSales3[[#This Row],[Region]],$E$2:tblSales3[[#This Row],[Amount]])</f>
        <v>2790</v>
      </c>
    </row>
    <row r="224" spans="1:7" x14ac:dyDescent="0.25">
      <c r="A224" s="1">
        <v>223</v>
      </c>
      <c r="B224" s="1" t="s">
        <v>158</v>
      </c>
      <c r="C224" s="1" t="s">
        <v>312</v>
      </c>
      <c r="D224" s="1" t="s">
        <v>689</v>
      </c>
      <c r="E224" s="1">
        <v>10</v>
      </c>
      <c r="F224">
        <f>SUM($E$2:tblSales3[[#This Row],[Amount]])</f>
        <v>12530</v>
      </c>
      <c r="G224">
        <f>SUMIF($D$2:tblSales3[[#This Row],[Region]],tblSales3[[#This Row],[Region]],$E$2:tblSales3[[#This Row],[Amount]])</f>
        <v>2470</v>
      </c>
    </row>
    <row r="225" spans="1:7" x14ac:dyDescent="0.25">
      <c r="A225" s="1">
        <v>224</v>
      </c>
      <c r="B225" s="1" t="s">
        <v>96</v>
      </c>
      <c r="C225" s="1" t="s">
        <v>97</v>
      </c>
      <c r="D225" s="1" t="s">
        <v>685</v>
      </c>
      <c r="E225" s="1">
        <v>20</v>
      </c>
      <c r="F225">
        <f>SUM($E$2:tblSales3[[#This Row],[Amount]])</f>
        <v>12550</v>
      </c>
      <c r="G225">
        <f>SUMIF($D$2:tblSales3[[#This Row],[Region]],tblSales3[[#This Row],[Region]],$E$2:tblSales3[[#This Row],[Amount]])</f>
        <v>2810</v>
      </c>
    </row>
    <row r="226" spans="1:7" x14ac:dyDescent="0.25">
      <c r="A226" s="1">
        <v>225</v>
      </c>
      <c r="B226" s="1" t="s">
        <v>96</v>
      </c>
      <c r="C226" s="1" t="s">
        <v>229</v>
      </c>
      <c r="D226" s="1" t="s">
        <v>685</v>
      </c>
      <c r="E226" s="1">
        <v>80</v>
      </c>
      <c r="F226">
        <f>SUM($E$2:tblSales3[[#This Row],[Amount]])</f>
        <v>12630</v>
      </c>
      <c r="G226">
        <f>SUMIF($D$2:tblSales3[[#This Row],[Region]],tblSales3[[#This Row],[Region]],$E$2:tblSales3[[#This Row],[Amount]])</f>
        <v>2890</v>
      </c>
    </row>
    <row r="227" spans="1:7" x14ac:dyDescent="0.25">
      <c r="A227" s="1">
        <v>226</v>
      </c>
      <c r="B227" s="1" t="s">
        <v>96</v>
      </c>
      <c r="C227" s="1" t="s">
        <v>367</v>
      </c>
      <c r="D227" s="1" t="s">
        <v>688</v>
      </c>
      <c r="E227" s="1">
        <v>40</v>
      </c>
      <c r="F227">
        <f>SUM($E$2:tblSales3[[#This Row],[Amount]])</f>
        <v>12670</v>
      </c>
      <c r="G227">
        <f>SUMIF($D$2:tblSales3[[#This Row],[Region]],tblSales3[[#This Row],[Region]],$E$2:tblSales3[[#This Row],[Amount]])</f>
        <v>2240</v>
      </c>
    </row>
    <row r="228" spans="1:7" x14ac:dyDescent="0.25">
      <c r="A228" s="1">
        <v>227</v>
      </c>
      <c r="B228" s="1" t="s">
        <v>96</v>
      </c>
      <c r="C228" s="1" t="s">
        <v>138</v>
      </c>
      <c r="D228" s="1" t="s">
        <v>685</v>
      </c>
      <c r="E228" s="1">
        <v>20</v>
      </c>
      <c r="F228">
        <f>SUM($E$2:tblSales3[[#This Row],[Amount]])</f>
        <v>12690</v>
      </c>
      <c r="G228">
        <f>SUMIF($D$2:tblSales3[[#This Row],[Region]],tblSales3[[#This Row],[Region]],$E$2:tblSales3[[#This Row],[Amount]])</f>
        <v>2910</v>
      </c>
    </row>
    <row r="229" spans="1:7" x14ac:dyDescent="0.25">
      <c r="A229" s="1">
        <v>228</v>
      </c>
      <c r="B229" s="1" t="s">
        <v>216</v>
      </c>
      <c r="C229" s="1" t="s">
        <v>157</v>
      </c>
      <c r="D229" s="1" t="s">
        <v>689</v>
      </c>
      <c r="E229" s="1">
        <v>30</v>
      </c>
      <c r="F229">
        <f>SUM($E$2:tblSales3[[#This Row],[Amount]])</f>
        <v>12720</v>
      </c>
      <c r="G229">
        <f>SUMIF($D$2:tblSales3[[#This Row],[Region]],tblSales3[[#This Row],[Region]],$E$2:tblSales3[[#This Row],[Amount]])</f>
        <v>2500</v>
      </c>
    </row>
    <row r="230" spans="1:7" x14ac:dyDescent="0.25">
      <c r="A230" s="1">
        <v>229</v>
      </c>
      <c r="B230" s="1" t="s">
        <v>216</v>
      </c>
      <c r="C230" s="1" t="s">
        <v>20</v>
      </c>
      <c r="D230" s="1" t="s">
        <v>689</v>
      </c>
      <c r="E230" s="1">
        <v>20</v>
      </c>
      <c r="F230">
        <f>SUM($E$2:tblSales3[[#This Row],[Amount]])</f>
        <v>12740</v>
      </c>
      <c r="G230">
        <f>SUMIF($D$2:tblSales3[[#This Row],[Region]],tblSales3[[#This Row],[Region]],$E$2:tblSales3[[#This Row],[Amount]])</f>
        <v>2520</v>
      </c>
    </row>
    <row r="231" spans="1:7" x14ac:dyDescent="0.25">
      <c r="A231" s="1">
        <v>230</v>
      </c>
      <c r="B231" s="1" t="s">
        <v>216</v>
      </c>
      <c r="C231" s="1" t="s">
        <v>512</v>
      </c>
      <c r="D231" s="1" t="s">
        <v>689</v>
      </c>
      <c r="E231" s="1">
        <v>90</v>
      </c>
      <c r="F231">
        <f>SUM($E$2:tblSales3[[#This Row],[Amount]])</f>
        <v>12830</v>
      </c>
      <c r="G231">
        <f>SUMIF($D$2:tblSales3[[#This Row],[Region]],tblSales3[[#This Row],[Region]],$E$2:tblSales3[[#This Row],[Amount]])</f>
        <v>2610</v>
      </c>
    </row>
    <row r="232" spans="1:7" x14ac:dyDescent="0.25">
      <c r="A232" s="1">
        <v>231</v>
      </c>
      <c r="B232" s="1" t="s">
        <v>216</v>
      </c>
      <c r="C232" s="1" t="s">
        <v>97</v>
      </c>
      <c r="D232" s="1" t="s">
        <v>686</v>
      </c>
      <c r="E232" s="1">
        <v>60</v>
      </c>
      <c r="F232">
        <f>SUM($E$2:tblSales3[[#This Row],[Amount]])</f>
        <v>12890</v>
      </c>
      <c r="G232">
        <f>SUMIF($D$2:tblSales3[[#This Row],[Region]],tblSales3[[#This Row],[Region]],$E$2:tblSales3[[#This Row],[Amount]])</f>
        <v>2300</v>
      </c>
    </row>
    <row r="233" spans="1:7" x14ac:dyDescent="0.25">
      <c r="A233" s="1">
        <v>232</v>
      </c>
      <c r="B233" s="1" t="s">
        <v>216</v>
      </c>
      <c r="C233" s="1" t="s">
        <v>87</v>
      </c>
      <c r="D233" s="1" t="s">
        <v>687</v>
      </c>
      <c r="E233" s="1">
        <v>100</v>
      </c>
      <c r="F233">
        <f>SUM($E$2:tblSales3[[#This Row],[Amount]])</f>
        <v>12990</v>
      </c>
      <c r="G233">
        <f>SUMIF($D$2:tblSales3[[#This Row],[Region]],tblSales3[[#This Row],[Region]],$E$2:tblSales3[[#This Row],[Amount]])</f>
        <v>2930</v>
      </c>
    </row>
    <row r="234" spans="1:7" x14ac:dyDescent="0.25">
      <c r="A234" s="1">
        <v>233</v>
      </c>
      <c r="B234" s="1" t="s">
        <v>216</v>
      </c>
      <c r="C234" s="1" t="s">
        <v>112</v>
      </c>
      <c r="D234" s="1" t="s">
        <v>689</v>
      </c>
      <c r="E234" s="1">
        <v>50</v>
      </c>
      <c r="F234">
        <f>SUM($E$2:tblSales3[[#This Row],[Amount]])</f>
        <v>13040</v>
      </c>
      <c r="G234">
        <f>SUMIF($D$2:tblSales3[[#This Row],[Region]],tblSales3[[#This Row],[Region]],$E$2:tblSales3[[#This Row],[Amount]])</f>
        <v>2660</v>
      </c>
    </row>
    <row r="235" spans="1:7" x14ac:dyDescent="0.25">
      <c r="A235" s="1">
        <v>234</v>
      </c>
      <c r="B235" s="1" t="s">
        <v>216</v>
      </c>
      <c r="C235" s="1" t="s">
        <v>85</v>
      </c>
      <c r="D235" s="1" t="s">
        <v>686</v>
      </c>
      <c r="E235" s="1">
        <v>70</v>
      </c>
      <c r="F235">
        <f>SUM($E$2:tblSales3[[#This Row],[Amount]])</f>
        <v>13110</v>
      </c>
      <c r="G235">
        <f>SUMIF($D$2:tblSales3[[#This Row],[Region]],tblSales3[[#This Row],[Region]],$E$2:tblSales3[[#This Row],[Amount]])</f>
        <v>2370</v>
      </c>
    </row>
    <row r="236" spans="1:7" x14ac:dyDescent="0.25">
      <c r="A236" s="1">
        <v>235</v>
      </c>
      <c r="B236" s="1" t="s">
        <v>216</v>
      </c>
      <c r="C236" s="1" t="s">
        <v>399</v>
      </c>
      <c r="D236" s="1" t="s">
        <v>687</v>
      </c>
      <c r="E236" s="1">
        <v>20</v>
      </c>
      <c r="F236">
        <f>SUM($E$2:tblSales3[[#This Row],[Amount]])</f>
        <v>13130</v>
      </c>
      <c r="G236">
        <f>SUMIF($D$2:tblSales3[[#This Row],[Region]],tblSales3[[#This Row],[Region]],$E$2:tblSales3[[#This Row],[Amount]])</f>
        <v>2950</v>
      </c>
    </row>
    <row r="237" spans="1:7" x14ac:dyDescent="0.25">
      <c r="A237" s="1">
        <v>236</v>
      </c>
      <c r="B237" s="1" t="s">
        <v>182</v>
      </c>
      <c r="C237" s="1" t="s">
        <v>183</v>
      </c>
      <c r="D237" s="1" t="s">
        <v>689</v>
      </c>
      <c r="E237" s="1">
        <v>70</v>
      </c>
      <c r="F237">
        <f>SUM($E$2:tblSales3[[#This Row],[Amount]])</f>
        <v>13200</v>
      </c>
      <c r="G237">
        <f>SUMIF($D$2:tblSales3[[#This Row],[Region]],tblSales3[[#This Row],[Region]],$E$2:tblSales3[[#This Row],[Amount]])</f>
        <v>2730</v>
      </c>
    </row>
    <row r="238" spans="1:7" x14ac:dyDescent="0.25">
      <c r="A238" s="1">
        <v>237</v>
      </c>
      <c r="B238" s="1" t="s">
        <v>182</v>
      </c>
      <c r="C238" s="1" t="s">
        <v>87</v>
      </c>
      <c r="D238" s="1" t="s">
        <v>688</v>
      </c>
      <c r="E238" s="1">
        <v>80</v>
      </c>
      <c r="F238">
        <f>SUM($E$2:tblSales3[[#This Row],[Amount]])</f>
        <v>13280</v>
      </c>
      <c r="G238">
        <f>SUMIF($D$2:tblSales3[[#This Row],[Region]],tblSales3[[#This Row],[Region]],$E$2:tblSales3[[#This Row],[Amount]])</f>
        <v>2320</v>
      </c>
    </row>
    <row r="239" spans="1:7" x14ac:dyDescent="0.25">
      <c r="A239" s="1">
        <v>238</v>
      </c>
      <c r="B239" s="1" t="s">
        <v>182</v>
      </c>
      <c r="C239" s="1" t="s">
        <v>616</v>
      </c>
      <c r="D239" s="1" t="s">
        <v>686</v>
      </c>
      <c r="E239" s="1">
        <v>70</v>
      </c>
      <c r="F239">
        <f>SUM($E$2:tblSales3[[#This Row],[Amount]])</f>
        <v>13350</v>
      </c>
      <c r="G239">
        <f>SUMIF($D$2:tblSales3[[#This Row],[Region]],tblSales3[[#This Row],[Region]],$E$2:tblSales3[[#This Row],[Amount]])</f>
        <v>2440</v>
      </c>
    </row>
    <row r="240" spans="1:7" x14ac:dyDescent="0.25">
      <c r="A240" s="1">
        <v>239</v>
      </c>
      <c r="B240" s="1" t="s">
        <v>182</v>
      </c>
      <c r="C240" s="1" t="s">
        <v>215</v>
      </c>
      <c r="D240" s="1" t="s">
        <v>687</v>
      </c>
      <c r="E240" s="1">
        <v>60</v>
      </c>
      <c r="F240">
        <f>SUM($E$2:tblSales3[[#This Row],[Amount]])</f>
        <v>13410</v>
      </c>
      <c r="G240">
        <f>SUMIF($D$2:tblSales3[[#This Row],[Region]],tblSales3[[#This Row],[Region]],$E$2:tblSales3[[#This Row],[Amount]])</f>
        <v>3010</v>
      </c>
    </row>
    <row r="241" spans="1:7" x14ac:dyDescent="0.25">
      <c r="A241" s="1">
        <v>240</v>
      </c>
      <c r="B241" s="1" t="s">
        <v>480</v>
      </c>
      <c r="C241" s="1" t="s">
        <v>481</v>
      </c>
      <c r="D241" s="1" t="s">
        <v>689</v>
      </c>
      <c r="E241" s="1">
        <v>90</v>
      </c>
      <c r="F241">
        <f>SUM($E$2:tblSales3[[#This Row],[Amount]])</f>
        <v>13500</v>
      </c>
      <c r="G241">
        <f>SUMIF($D$2:tblSales3[[#This Row],[Region]],tblSales3[[#This Row],[Region]],$E$2:tblSales3[[#This Row],[Amount]])</f>
        <v>2820</v>
      </c>
    </row>
    <row r="242" spans="1:7" x14ac:dyDescent="0.25">
      <c r="A242" s="1">
        <v>241</v>
      </c>
      <c r="B242" s="1" t="s">
        <v>480</v>
      </c>
      <c r="C242" s="1" t="s">
        <v>496</v>
      </c>
      <c r="D242" s="1" t="s">
        <v>685</v>
      </c>
      <c r="E242" s="1">
        <v>60</v>
      </c>
      <c r="F242">
        <f>SUM($E$2:tblSales3[[#This Row],[Amount]])</f>
        <v>13560</v>
      </c>
      <c r="G242">
        <f>SUMIF($D$2:tblSales3[[#This Row],[Region]],tblSales3[[#This Row],[Region]],$E$2:tblSales3[[#This Row],[Amount]])</f>
        <v>2970</v>
      </c>
    </row>
    <row r="243" spans="1:7" x14ac:dyDescent="0.25">
      <c r="A243" s="1">
        <v>242</v>
      </c>
      <c r="B243" s="1" t="s">
        <v>480</v>
      </c>
      <c r="C243" s="1" t="s">
        <v>509</v>
      </c>
      <c r="D243" s="1" t="s">
        <v>685</v>
      </c>
      <c r="E243" s="1">
        <v>40</v>
      </c>
      <c r="F243">
        <f>SUM($E$2:tblSales3[[#This Row],[Amount]])</f>
        <v>13600</v>
      </c>
      <c r="G243">
        <f>SUMIF($D$2:tblSales3[[#This Row],[Region]],tblSales3[[#This Row],[Region]],$E$2:tblSales3[[#This Row],[Amount]])</f>
        <v>3010</v>
      </c>
    </row>
    <row r="244" spans="1:7" x14ac:dyDescent="0.25">
      <c r="A244" s="1">
        <v>243</v>
      </c>
      <c r="B244" s="1" t="s">
        <v>480</v>
      </c>
      <c r="C244" s="1" t="s">
        <v>401</v>
      </c>
      <c r="D244" s="1" t="s">
        <v>688</v>
      </c>
      <c r="E244" s="1">
        <v>30</v>
      </c>
      <c r="F244">
        <f>SUM($E$2:tblSales3[[#This Row],[Amount]])</f>
        <v>13630</v>
      </c>
      <c r="G244">
        <f>SUMIF($D$2:tblSales3[[#This Row],[Region]],tblSales3[[#This Row],[Region]],$E$2:tblSales3[[#This Row],[Amount]])</f>
        <v>2350</v>
      </c>
    </row>
    <row r="245" spans="1:7" x14ac:dyDescent="0.25">
      <c r="A245" s="1">
        <v>244</v>
      </c>
      <c r="B245" s="1" t="s">
        <v>269</v>
      </c>
      <c r="C245" s="1" t="s">
        <v>95</v>
      </c>
      <c r="D245" s="1" t="s">
        <v>686</v>
      </c>
      <c r="E245" s="1">
        <v>90</v>
      </c>
      <c r="F245">
        <f>SUM($E$2:tblSales3[[#This Row],[Amount]])</f>
        <v>13720</v>
      </c>
      <c r="G245">
        <f>SUMIF($D$2:tblSales3[[#This Row],[Region]],tblSales3[[#This Row],[Region]],$E$2:tblSales3[[#This Row],[Amount]])</f>
        <v>2530</v>
      </c>
    </row>
    <row r="246" spans="1:7" x14ac:dyDescent="0.25">
      <c r="A246" s="1">
        <v>245</v>
      </c>
      <c r="B246" s="1" t="s">
        <v>269</v>
      </c>
      <c r="C246" s="1" t="s">
        <v>130</v>
      </c>
      <c r="D246" s="1" t="s">
        <v>687</v>
      </c>
      <c r="E246" s="1">
        <v>40</v>
      </c>
      <c r="F246">
        <f>SUM($E$2:tblSales3[[#This Row],[Amount]])</f>
        <v>13760</v>
      </c>
      <c r="G246">
        <f>SUMIF($D$2:tblSales3[[#This Row],[Region]],tblSales3[[#This Row],[Region]],$E$2:tblSales3[[#This Row],[Amount]])</f>
        <v>3050</v>
      </c>
    </row>
    <row r="247" spans="1:7" x14ac:dyDescent="0.25">
      <c r="A247" s="1">
        <v>246</v>
      </c>
      <c r="B247" s="1" t="s">
        <v>269</v>
      </c>
      <c r="C247" s="1" t="s">
        <v>400</v>
      </c>
      <c r="D247" s="1" t="s">
        <v>688</v>
      </c>
      <c r="E247" s="1">
        <v>80</v>
      </c>
      <c r="F247">
        <f>SUM($E$2:tblSales3[[#This Row],[Amount]])</f>
        <v>13840</v>
      </c>
      <c r="G247">
        <f>SUMIF($D$2:tblSales3[[#This Row],[Region]],tblSales3[[#This Row],[Region]],$E$2:tblSales3[[#This Row],[Amount]])</f>
        <v>2430</v>
      </c>
    </row>
    <row r="248" spans="1:7" x14ac:dyDescent="0.25">
      <c r="A248" s="1">
        <v>247</v>
      </c>
      <c r="B248" s="1" t="s">
        <v>139</v>
      </c>
      <c r="C248" s="1" t="s">
        <v>140</v>
      </c>
      <c r="D248" s="1" t="s">
        <v>687</v>
      </c>
      <c r="E248" s="1">
        <v>20</v>
      </c>
      <c r="F248">
        <f>SUM($E$2:tblSales3[[#This Row],[Amount]])</f>
        <v>13860</v>
      </c>
      <c r="G248">
        <f>SUMIF($D$2:tblSales3[[#This Row],[Region]],tblSales3[[#This Row],[Region]],$E$2:tblSales3[[#This Row],[Amount]])</f>
        <v>3070</v>
      </c>
    </row>
    <row r="249" spans="1:7" x14ac:dyDescent="0.25">
      <c r="A249" s="1">
        <v>248</v>
      </c>
      <c r="B249" s="1" t="s">
        <v>139</v>
      </c>
      <c r="C249" s="1" t="s">
        <v>339</v>
      </c>
      <c r="D249" s="1" t="s">
        <v>689</v>
      </c>
      <c r="E249" s="1">
        <v>10</v>
      </c>
      <c r="F249">
        <f>SUM($E$2:tblSales3[[#This Row],[Amount]])</f>
        <v>13870</v>
      </c>
      <c r="G249">
        <f>SUMIF($D$2:tblSales3[[#This Row],[Region]],tblSales3[[#This Row],[Region]],$E$2:tblSales3[[#This Row],[Amount]])</f>
        <v>2830</v>
      </c>
    </row>
    <row r="250" spans="1:7" x14ac:dyDescent="0.25">
      <c r="A250" s="1">
        <v>249</v>
      </c>
      <c r="B250" s="1" t="s">
        <v>139</v>
      </c>
      <c r="C250" s="1" t="s">
        <v>233</v>
      </c>
      <c r="D250" s="1" t="s">
        <v>685</v>
      </c>
      <c r="E250" s="1">
        <v>50</v>
      </c>
      <c r="F250">
        <f>SUM($E$2:tblSales3[[#This Row],[Amount]])</f>
        <v>13920</v>
      </c>
      <c r="G250">
        <f>SUMIF($D$2:tblSales3[[#This Row],[Region]],tblSales3[[#This Row],[Region]],$E$2:tblSales3[[#This Row],[Amount]])</f>
        <v>3060</v>
      </c>
    </row>
    <row r="251" spans="1:7" x14ac:dyDescent="0.25">
      <c r="A251" s="1">
        <v>250</v>
      </c>
      <c r="B251" s="1" t="s">
        <v>445</v>
      </c>
      <c r="C251" s="1" t="s">
        <v>298</v>
      </c>
      <c r="D251" s="1" t="s">
        <v>688</v>
      </c>
      <c r="E251" s="1">
        <v>10</v>
      </c>
      <c r="F251">
        <f>SUM($E$2:tblSales3[[#This Row],[Amount]])</f>
        <v>13930</v>
      </c>
      <c r="G251">
        <f>SUMIF($D$2:tblSales3[[#This Row],[Region]],tblSales3[[#This Row],[Region]],$E$2:tblSales3[[#This Row],[Amount]])</f>
        <v>2440</v>
      </c>
    </row>
    <row r="252" spans="1:7" x14ac:dyDescent="0.25">
      <c r="A252" s="1">
        <v>251</v>
      </c>
      <c r="B252" s="1" t="s">
        <v>445</v>
      </c>
      <c r="C252" s="1" t="s">
        <v>515</v>
      </c>
      <c r="D252" s="1" t="s">
        <v>688</v>
      </c>
      <c r="E252" s="1">
        <v>90</v>
      </c>
      <c r="F252">
        <f>SUM($E$2:tblSales3[[#This Row],[Amount]])</f>
        <v>14020</v>
      </c>
      <c r="G252">
        <f>SUMIF($D$2:tblSales3[[#This Row],[Region]],tblSales3[[#This Row],[Region]],$E$2:tblSales3[[#This Row],[Amount]])</f>
        <v>2530</v>
      </c>
    </row>
    <row r="253" spans="1:7" x14ac:dyDescent="0.25">
      <c r="A253" s="1">
        <v>252</v>
      </c>
      <c r="B253" s="1" t="s">
        <v>547</v>
      </c>
      <c r="C253" s="1" t="s">
        <v>506</v>
      </c>
      <c r="D253" s="1" t="s">
        <v>688</v>
      </c>
      <c r="E253" s="1">
        <v>60</v>
      </c>
      <c r="F253">
        <f>SUM($E$2:tblSales3[[#This Row],[Amount]])</f>
        <v>14080</v>
      </c>
      <c r="G253">
        <f>SUMIF($D$2:tblSales3[[#This Row],[Region]],tblSales3[[#This Row],[Region]],$E$2:tblSales3[[#This Row],[Amount]])</f>
        <v>2590</v>
      </c>
    </row>
    <row r="254" spans="1:7" x14ac:dyDescent="0.25">
      <c r="A254" s="1">
        <v>253</v>
      </c>
      <c r="B254" s="1" t="s">
        <v>547</v>
      </c>
      <c r="C254" s="1" t="s">
        <v>609</v>
      </c>
      <c r="D254" s="1" t="s">
        <v>685</v>
      </c>
      <c r="E254" s="1">
        <v>60</v>
      </c>
      <c r="F254">
        <f>SUM($E$2:tblSales3[[#This Row],[Amount]])</f>
        <v>14140</v>
      </c>
      <c r="G254">
        <f>SUMIF($D$2:tblSales3[[#This Row],[Region]],tblSales3[[#This Row],[Region]],$E$2:tblSales3[[#This Row],[Amount]])</f>
        <v>3120</v>
      </c>
    </row>
    <row r="255" spans="1:7" x14ac:dyDescent="0.25">
      <c r="A255" s="1">
        <v>254</v>
      </c>
      <c r="B255" s="1" t="s">
        <v>547</v>
      </c>
      <c r="C255" s="1" t="s">
        <v>27</v>
      </c>
      <c r="D255" s="1" t="s">
        <v>687</v>
      </c>
      <c r="E255" s="1">
        <v>100</v>
      </c>
      <c r="F255">
        <f>SUM($E$2:tblSales3[[#This Row],[Amount]])</f>
        <v>14240</v>
      </c>
      <c r="G255">
        <f>SUMIF($D$2:tblSales3[[#This Row],[Region]],tblSales3[[#This Row],[Region]],$E$2:tblSales3[[#This Row],[Amount]])</f>
        <v>3170</v>
      </c>
    </row>
    <row r="256" spans="1:7" x14ac:dyDescent="0.25">
      <c r="A256" s="1">
        <v>255</v>
      </c>
      <c r="B256" s="1" t="s">
        <v>547</v>
      </c>
      <c r="C256" s="1" t="s">
        <v>287</v>
      </c>
      <c r="D256" s="1" t="s">
        <v>688</v>
      </c>
      <c r="E256" s="1">
        <v>60</v>
      </c>
      <c r="F256">
        <f>SUM($E$2:tblSales3[[#This Row],[Amount]])</f>
        <v>14300</v>
      </c>
      <c r="G256">
        <f>SUMIF($D$2:tblSales3[[#This Row],[Region]],tblSales3[[#This Row],[Region]],$E$2:tblSales3[[#This Row],[Amount]])</f>
        <v>2650</v>
      </c>
    </row>
    <row r="257" spans="1:7" x14ac:dyDescent="0.25">
      <c r="A257" s="1">
        <v>256</v>
      </c>
      <c r="B257" s="1" t="s">
        <v>191</v>
      </c>
      <c r="C257" s="1" t="s">
        <v>192</v>
      </c>
      <c r="D257" s="1" t="s">
        <v>685</v>
      </c>
      <c r="E257" s="1">
        <v>40</v>
      </c>
      <c r="F257">
        <f>SUM($E$2:tblSales3[[#This Row],[Amount]])</f>
        <v>14340</v>
      </c>
      <c r="G257">
        <f>SUMIF($D$2:tblSales3[[#This Row],[Region]],tblSales3[[#This Row],[Region]],$E$2:tblSales3[[#This Row],[Amount]])</f>
        <v>3160</v>
      </c>
    </row>
    <row r="258" spans="1:7" x14ac:dyDescent="0.25">
      <c r="A258" s="1">
        <v>257</v>
      </c>
      <c r="B258" s="1" t="s">
        <v>191</v>
      </c>
      <c r="C258" s="1" t="s">
        <v>138</v>
      </c>
      <c r="D258" s="1" t="s">
        <v>685</v>
      </c>
      <c r="E258" s="1">
        <v>70</v>
      </c>
      <c r="F258">
        <f>SUM($E$2:tblSales3[[#This Row],[Amount]])</f>
        <v>14410</v>
      </c>
      <c r="G258">
        <f>SUMIF($D$2:tblSales3[[#This Row],[Region]],tblSales3[[#This Row],[Region]],$E$2:tblSales3[[#This Row],[Amount]])</f>
        <v>3230</v>
      </c>
    </row>
    <row r="259" spans="1:7" x14ac:dyDescent="0.25">
      <c r="A259" s="1">
        <v>258</v>
      </c>
      <c r="B259" s="1" t="s">
        <v>196</v>
      </c>
      <c r="C259" s="1" t="s">
        <v>197</v>
      </c>
      <c r="D259" s="1" t="s">
        <v>689</v>
      </c>
      <c r="E259" s="1">
        <v>10</v>
      </c>
      <c r="F259">
        <f>SUM($E$2:tblSales3[[#This Row],[Amount]])</f>
        <v>14420</v>
      </c>
      <c r="G259">
        <f>SUMIF($D$2:tblSales3[[#This Row],[Region]],tblSales3[[#This Row],[Region]],$E$2:tblSales3[[#This Row],[Amount]])</f>
        <v>2840</v>
      </c>
    </row>
    <row r="260" spans="1:7" x14ac:dyDescent="0.25">
      <c r="A260" s="1">
        <v>259</v>
      </c>
      <c r="B260" s="1" t="s">
        <v>196</v>
      </c>
      <c r="C260" s="1" t="s">
        <v>315</v>
      </c>
      <c r="D260" s="1" t="s">
        <v>687</v>
      </c>
      <c r="E260" s="1">
        <v>80</v>
      </c>
      <c r="F260">
        <f>SUM($E$2:tblSales3[[#This Row],[Amount]])</f>
        <v>14500</v>
      </c>
      <c r="G260">
        <f>SUMIF($D$2:tblSales3[[#This Row],[Region]],tblSales3[[#This Row],[Region]],$E$2:tblSales3[[#This Row],[Amount]])</f>
        <v>3250</v>
      </c>
    </row>
    <row r="261" spans="1:7" x14ac:dyDescent="0.25">
      <c r="A261" s="1">
        <v>260</v>
      </c>
      <c r="B261" s="1" t="s">
        <v>196</v>
      </c>
      <c r="C261" s="1" t="s">
        <v>312</v>
      </c>
      <c r="D261" s="1" t="s">
        <v>686</v>
      </c>
      <c r="E261" s="1">
        <v>50</v>
      </c>
      <c r="F261">
        <f>SUM($E$2:tblSales3[[#This Row],[Amount]])</f>
        <v>14550</v>
      </c>
      <c r="G261">
        <f>SUMIF($D$2:tblSales3[[#This Row],[Region]],tblSales3[[#This Row],[Region]],$E$2:tblSales3[[#This Row],[Amount]])</f>
        <v>2580</v>
      </c>
    </row>
    <row r="262" spans="1:7" x14ac:dyDescent="0.25">
      <c r="A262" s="1">
        <v>261</v>
      </c>
      <c r="B262" s="1" t="s">
        <v>196</v>
      </c>
      <c r="C262" s="1" t="s">
        <v>185</v>
      </c>
      <c r="D262" s="1" t="s">
        <v>685</v>
      </c>
      <c r="E262" s="1">
        <v>50</v>
      </c>
      <c r="F262">
        <f>SUM($E$2:tblSales3[[#This Row],[Amount]])</f>
        <v>14600</v>
      </c>
      <c r="G262">
        <f>SUMIF($D$2:tblSales3[[#This Row],[Region]],tblSales3[[#This Row],[Region]],$E$2:tblSales3[[#This Row],[Amount]])</f>
        <v>3280</v>
      </c>
    </row>
    <row r="263" spans="1:7" x14ac:dyDescent="0.25">
      <c r="A263" s="1">
        <v>262</v>
      </c>
      <c r="B263" s="1" t="s">
        <v>196</v>
      </c>
      <c r="C263" s="1" t="s">
        <v>561</v>
      </c>
      <c r="D263" s="1" t="s">
        <v>689</v>
      </c>
      <c r="E263" s="1">
        <v>50</v>
      </c>
      <c r="F263">
        <f>SUM($E$2:tblSales3[[#This Row],[Amount]])</f>
        <v>14650</v>
      </c>
      <c r="G263">
        <f>SUMIF($D$2:tblSales3[[#This Row],[Region]],tblSales3[[#This Row],[Region]],$E$2:tblSales3[[#This Row],[Amount]])</f>
        <v>2890</v>
      </c>
    </row>
    <row r="264" spans="1:7" x14ac:dyDescent="0.25">
      <c r="A264" s="1">
        <v>263</v>
      </c>
      <c r="B264" s="1" t="s">
        <v>133</v>
      </c>
      <c r="C264" s="1" t="s">
        <v>134</v>
      </c>
      <c r="D264" s="1" t="s">
        <v>685</v>
      </c>
      <c r="E264" s="1">
        <v>90</v>
      </c>
      <c r="F264">
        <f>SUM($E$2:tblSales3[[#This Row],[Amount]])</f>
        <v>14740</v>
      </c>
      <c r="G264">
        <f>SUMIF($D$2:tblSales3[[#This Row],[Region]],tblSales3[[#This Row],[Region]],$E$2:tblSales3[[#This Row],[Amount]])</f>
        <v>3370</v>
      </c>
    </row>
    <row r="265" spans="1:7" x14ac:dyDescent="0.25">
      <c r="A265" s="1">
        <v>264</v>
      </c>
      <c r="B265" s="1" t="s">
        <v>133</v>
      </c>
      <c r="C265" s="1" t="s">
        <v>62</v>
      </c>
      <c r="D265" s="1" t="s">
        <v>686</v>
      </c>
      <c r="E265" s="1">
        <v>50</v>
      </c>
      <c r="F265">
        <f>SUM($E$2:tblSales3[[#This Row],[Amount]])</f>
        <v>14790</v>
      </c>
      <c r="G265">
        <f>SUMIF($D$2:tblSales3[[#This Row],[Region]],tblSales3[[#This Row],[Region]],$E$2:tblSales3[[#This Row],[Amount]])</f>
        <v>2630</v>
      </c>
    </row>
    <row r="266" spans="1:7" x14ac:dyDescent="0.25">
      <c r="A266" s="1">
        <v>265</v>
      </c>
      <c r="B266" s="1" t="s">
        <v>133</v>
      </c>
      <c r="C266" s="1" t="s">
        <v>521</v>
      </c>
      <c r="D266" s="1" t="s">
        <v>687</v>
      </c>
      <c r="E266" s="1">
        <v>60</v>
      </c>
      <c r="F266">
        <f>SUM($E$2:tblSales3[[#This Row],[Amount]])</f>
        <v>14850</v>
      </c>
      <c r="G266">
        <f>SUMIF($D$2:tblSales3[[#This Row],[Region]],tblSales3[[#This Row],[Region]],$E$2:tblSales3[[#This Row],[Amount]])</f>
        <v>3310</v>
      </c>
    </row>
    <row r="267" spans="1:7" x14ac:dyDescent="0.25">
      <c r="A267" s="1">
        <v>266</v>
      </c>
      <c r="B267" s="1" t="s">
        <v>133</v>
      </c>
      <c r="C267" s="1" t="s">
        <v>188</v>
      </c>
      <c r="D267" s="1" t="s">
        <v>689</v>
      </c>
      <c r="E267" s="1">
        <v>40</v>
      </c>
      <c r="F267">
        <f>SUM($E$2:tblSales3[[#This Row],[Amount]])</f>
        <v>14890</v>
      </c>
      <c r="G267">
        <f>SUMIF($D$2:tblSales3[[#This Row],[Region]],tblSales3[[#This Row],[Region]],$E$2:tblSales3[[#This Row],[Amount]])</f>
        <v>2930</v>
      </c>
    </row>
    <row r="268" spans="1:7" x14ac:dyDescent="0.25">
      <c r="A268" s="1">
        <v>267</v>
      </c>
      <c r="B268" s="1" t="s">
        <v>133</v>
      </c>
      <c r="C268" s="1" t="s">
        <v>127</v>
      </c>
      <c r="D268" s="1" t="s">
        <v>689</v>
      </c>
      <c r="E268" s="1">
        <v>30</v>
      </c>
      <c r="F268">
        <f>SUM($E$2:tblSales3[[#This Row],[Amount]])</f>
        <v>14920</v>
      </c>
      <c r="G268">
        <f>SUMIF($D$2:tblSales3[[#This Row],[Region]],tblSales3[[#This Row],[Region]],$E$2:tblSales3[[#This Row],[Amount]])</f>
        <v>2960</v>
      </c>
    </row>
    <row r="269" spans="1:7" x14ac:dyDescent="0.25">
      <c r="A269" s="1">
        <v>268</v>
      </c>
      <c r="B269" s="1" t="s">
        <v>133</v>
      </c>
      <c r="C269" s="1" t="s">
        <v>648</v>
      </c>
      <c r="D269" s="1" t="s">
        <v>685</v>
      </c>
      <c r="E269" s="1">
        <v>60</v>
      </c>
      <c r="F269">
        <f>SUM($E$2:tblSales3[[#This Row],[Amount]])</f>
        <v>14980</v>
      </c>
      <c r="G269">
        <f>SUMIF($D$2:tblSales3[[#This Row],[Region]],tblSales3[[#This Row],[Region]],$E$2:tblSales3[[#This Row],[Amount]])</f>
        <v>3430</v>
      </c>
    </row>
    <row r="270" spans="1:7" x14ac:dyDescent="0.25">
      <c r="A270" s="1">
        <v>269</v>
      </c>
      <c r="B270" s="1" t="s">
        <v>133</v>
      </c>
      <c r="C270" s="1" t="s">
        <v>562</v>
      </c>
      <c r="D270" s="1" t="s">
        <v>686</v>
      </c>
      <c r="E270" s="1">
        <v>60</v>
      </c>
      <c r="F270">
        <f>SUM($E$2:tblSales3[[#This Row],[Amount]])</f>
        <v>15040</v>
      </c>
      <c r="G270">
        <f>SUMIF($D$2:tblSales3[[#This Row],[Region]],tblSales3[[#This Row],[Region]],$E$2:tblSales3[[#This Row],[Amount]])</f>
        <v>2690</v>
      </c>
    </row>
    <row r="271" spans="1:7" x14ac:dyDescent="0.25">
      <c r="A271" s="1">
        <v>270</v>
      </c>
      <c r="B271" s="1" t="s">
        <v>283</v>
      </c>
      <c r="C271" s="1" t="s">
        <v>284</v>
      </c>
      <c r="D271" s="1" t="s">
        <v>688</v>
      </c>
      <c r="E271" s="1">
        <v>60</v>
      </c>
      <c r="F271">
        <f>SUM($E$2:tblSales3[[#This Row],[Amount]])</f>
        <v>15100</v>
      </c>
      <c r="G271">
        <f>SUMIF($D$2:tblSales3[[#This Row],[Region]],tblSales3[[#This Row],[Region]],$E$2:tblSales3[[#This Row],[Amount]])</f>
        <v>2710</v>
      </c>
    </row>
    <row r="272" spans="1:7" x14ac:dyDescent="0.25">
      <c r="A272" s="1">
        <v>271</v>
      </c>
      <c r="B272" s="1" t="s">
        <v>283</v>
      </c>
      <c r="C272" s="1" t="s">
        <v>525</v>
      </c>
      <c r="D272" s="1" t="s">
        <v>686</v>
      </c>
      <c r="E272" s="1">
        <v>90</v>
      </c>
      <c r="F272">
        <f>SUM($E$2:tblSales3[[#This Row],[Amount]])</f>
        <v>15190</v>
      </c>
      <c r="G272">
        <f>SUMIF($D$2:tblSales3[[#This Row],[Region]],tblSales3[[#This Row],[Region]],$E$2:tblSales3[[#This Row],[Amount]])</f>
        <v>2780</v>
      </c>
    </row>
    <row r="273" spans="1:7" x14ac:dyDescent="0.25">
      <c r="A273" s="1">
        <v>272</v>
      </c>
      <c r="B273" s="1" t="s">
        <v>283</v>
      </c>
      <c r="C273" s="1" t="s">
        <v>416</v>
      </c>
      <c r="D273" s="1" t="s">
        <v>688</v>
      </c>
      <c r="E273" s="1">
        <v>50</v>
      </c>
      <c r="F273">
        <f>SUM($E$2:tblSales3[[#This Row],[Amount]])</f>
        <v>15240</v>
      </c>
      <c r="G273">
        <f>SUMIF($D$2:tblSales3[[#This Row],[Region]],tblSales3[[#This Row],[Region]],$E$2:tblSales3[[#This Row],[Amount]])</f>
        <v>2760</v>
      </c>
    </row>
    <row r="274" spans="1:7" x14ac:dyDescent="0.25">
      <c r="A274" s="1">
        <v>273</v>
      </c>
      <c r="B274" s="1" t="s">
        <v>177</v>
      </c>
      <c r="C274" s="1" t="s">
        <v>178</v>
      </c>
      <c r="D274" s="1" t="s">
        <v>685</v>
      </c>
      <c r="E274" s="1">
        <v>50</v>
      </c>
      <c r="F274">
        <f>SUM($E$2:tblSales3[[#This Row],[Amount]])</f>
        <v>15290</v>
      </c>
      <c r="G274">
        <f>SUMIF($D$2:tblSales3[[#This Row],[Region]],tblSales3[[#This Row],[Region]],$E$2:tblSales3[[#This Row],[Amount]])</f>
        <v>3480</v>
      </c>
    </row>
    <row r="275" spans="1:7" x14ac:dyDescent="0.25">
      <c r="A275" s="1">
        <v>274</v>
      </c>
      <c r="B275" s="1" t="s">
        <v>177</v>
      </c>
      <c r="C275" s="1" t="s">
        <v>396</v>
      </c>
      <c r="D275" s="1" t="s">
        <v>689</v>
      </c>
      <c r="E275" s="1">
        <v>60</v>
      </c>
      <c r="F275">
        <f>SUM($E$2:tblSales3[[#This Row],[Amount]])</f>
        <v>15350</v>
      </c>
      <c r="G275">
        <f>SUMIF($D$2:tblSales3[[#This Row],[Region]],tblSales3[[#This Row],[Region]],$E$2:tblSales3[[#This Row],[Amount]])</f>
        <v>3020</v>
      </c>
    </row>
    <row r="276" spans="1:7" x14ac:dyDescent="0.25">
      <c r="A276" s="1">
        <v>275</v>
      </c>
      <c r="B276" s="1" t="s">
        <v>201</v>
      </c>
      <c r="C276" s="1" t="s">
        <v>202</v>
      </c>
      <c r="D276" s="1" t="s">
        <v>689</v>
      </c>
      <c r="E276" s="1">
        <v>60</v>
      </c>
      <c r="F276">
        <f>SUM($E$2:tblSales3[[#This Row],[Amount]])</f>
        <v>15410</v>
      </c>
      <c r="G276">
        <f>SUMIF($D$2:tblSales3[[#This Row],[Region]],tblSales3[[#This Row],[Region]],$E$2:tblSales3[[#This Row],[Amount]])</f>
        <v>3080</v>
      </c>
    </row>
    <row r="277" spans="1:7" x14ac:dyDescent="0.25">
      <c r="A277" s="1">
        <v>276</v>
      </c>
      <c r="B277" s="1" t="s">
        <v>201</v>
      </c>
      <c r="C277" s="1" t="s">
        <v>419</v>
      </c>
      <c r="D277" s="1" t="s">
        <v>689</v>
      </c>
      <c r="E277" s="1">
        <v>30</v>
      </c>
      <c r="F277">
        <f>SUM($E$2:tblSales3[[#This Row],[Amount]])</f>
        <v>15440</v>
      </c>
      <c r="G277">
        <f>SUMIF($D$2:tblSales3[[#This Row],[Region]],tblSales3[[#This Row],[Region]],$E$2:tblSales3[[#This Row],[Amount]])</f>
        <v>3110</v>
      </c>
    </row>
    <row r="278" spans="1:7" x14ac:dyDescent="0.25">
      <c r="A278" s="1">
        <v>277</v>
      </c>
      <c r="B278" s="1" t="s">
        <v>201</v>
      </c>
      <c r="C278" s="1" t="s">
        <v>213</v>
      </c>
      <c r="D278" s="1" t="s">
        <v>688</v>
      </c>
      <c r="E278" s="1">
        <v>60</v>
      </c>
      <c r="F278">
        <f>SUM($E$2:tblSales3[[#This Row],[Amount]])</f>
        <v>15500</v>
      </c>
      <c r="G278">
        <f>SUMIF($D$2:tblSales3[[#This Row],[Region]],tblSales3[[#This Row],[Region]],$E$2:tblSales3[[#This Row],[Amount]])</f>
        <v>2820</v>
      </c>
    </row>
    <row r="279" spans="1:7" x14ac:dyDescent="0.25">
      <c r="A279" s="1">
        <v>278</v>
      </c>
      <c r="B279" s="1" t="s">
        <v>201</v>
      </c>
      <c r="C279" s="1" t="s">
        <v>427</v>
      </c>
      <c r="D279" s="1" t="s">
        <v>685</v>
      </c>
      <c r="E279" s="1">
        <v>40</v>
      </c>
      <c r="F279">
        <f>SUM($E$2:tblSales3[[#This Row],[Amount]])</f>
        <v>15540</v>
      </c>
      <c r="G279">
        <f>SUMIF($D$2:tblSales3[[#This Row],[Region]],tblSales3[[#This Row],[Region]],$E$2:tblSales3[[#This Row],[Amount]])</f>
        <v>3520</v>
      </c>
    </row>
    <row r="280" spans="1:7" x14ac:dyDescent="0.25">
      <c r="A280" s="1">
        <v>279</v>
      </c>
      <c r="B280" s="1" t="s">
        <v>679</v>
      </c>
      <c r="C280" s="1" t="s">
        <v>478</v>
      </c>
      <c r="D280" s="1" t="s">
        <v>685</v>
      </c>
      <c r="E280" s="1">
        <v>100</v>
      </c>
      <c r="F280">
        <f>SUM($E$2:tblSales3[[#This Row],[Amount]])</f>
        <v>15640</v>
      </c>
      <c r="G280">
        <f>SUMIF($D$2:tblSales3[[#This Row],[Region]],tblSales3[[#This Row],[Region]],$E$2:tblSales3[[#This Row],[Amount]])</f>
        <v>3620</v>
      </c>
    </row>
    <row r="281" spans="1:7" x14ac:dyDescent="0.25">
      <c r="A281" s="1">
        <v>280</v>
      </c>
      <c r="B281" s="1" t="s">
        <v>467</v>
      </c>
      <c r="C281" s="1" t="s">
        <v>468</v>
      </c>
      <c r="D281" s="1" t="s">
        <v>685</v>
      </c>
      <c r="E281" s="1">
        <v>90</v>
      </c>
      <c r="F281">
        <f>SUM($E$2:tblSales3[[#This Row],[Amount]])</f>
        <v>15730</v>
      </c>
      <c r="G281">
        <f>SUMIF($D$2:tblSales3[[#This Row],[Region]],tblSales3[[#This Row],[Region]],$E$2:tblSales3[[#This Row],[Amount]])</f>
        <v>3710</v>
      </c>
    </row>
    <row r="282" spans="1:7" x14ac:dyDescent="0.25">
      <c r="A282" s="1">
        <v>281</v>
      </c>
      <c r="B282" s="1" t="s">
        <v>467</v>
      </c>
      <c r="C282" s="1" t="s">
        <v>229</v>
      </c>
      <c r="D282" s="1" t="s">
        <v>686</v>
      </c>
      <c r="E282" s="1">
        <v>90</v>
      </c>
      <c r="F282">
        <f>SUM($E$2:tblSales3[[#This Row],[Amount]])</f>
        <v>15820</v>
      </c>
      <c r="G282">
        <f>SUMIF($D$2:tblSales3[[#This Row],[Region]],tblSales3[[#This Row],[Region]],$E$2:tblSales3[[#This Row],[Amount]])</f>
        <v>2870</v>
      </c>
    </row>
    <row r="283" spans="1:7" x14ac:dyDescent="0.25">
      <c r="A283" s="1">
        <v>282</v>
      </c>
      <c r="B283" s="1" t="s">
        <v>467</v>
      </c>
      <c r="C283" s="1" t="s">
        <v>154</v>
      </c>
      <c r="D283" s="1" t="s">
        <v>689</v>
      </c>
      <c r="E283" s="1">
        <v>70</v>
      </c>
      <c r="F283">
        <f>SUM($E$2:tblSales3[[#This Row],[Amount]])</f>
        <v>15890</v>
      </c>
      <c r="G283">
        <f>SUMIF($D$2:tblSales3[[#This Row],[Region]],tblSales3[[#This Row],[Region]],$E$2:tblSales3[[#This Row],[Amount]])</f>
        <v>3180</v>
      </c>
    </row>
    <row r="284" spans="1:7" x14ac:dyDescent="0.25">
      <c r="A284" s="1">
        <v>283</v>
      </c>
      <c r="B284" s="1" t="s">
        <v>425</v>
      </c>
      <c r="C284" s="1" t="s">
        <v>426</v>
      </c>
      <c r="D284" s="1" t="s">
        <v>685</v>
      </c>
      <c r="E284" s="1">
        <v>40</v>
      </c>
      <c r="F284">
        <f>SUM($E$2:tblSales3[[#This Row],[Amount]])</f>
        <v>15930</v>
      </c>
      <c r="G284">
        <f>SUMIF($D$2:tblSales3[[#This Row],[Region]],tblSales3[[#This Row],[Region]],$E$2:tblSales3[[#This Row],[Amount]])</f>
        <v>3750</v>
      </c>
    </row>
    <row r="285" spans="1:7" x14ac:dyDescent="0.25">
      <c r="A285" s="1">
        <v>284</v>
      </c>
      <c r="B285" s="1" t="s">
        <v>597</v>
      </c>
      <c r="C285" s="1" t="s">
        <v>533</v>
      </c>
      <c r="D285" s="1" t="s">
        <v>686</v>
      </c>
      <c r="E285" s="1">
        <v>60</v>
      </c>
      <c r="F285">
        <f>SUM($E$2:tblSales3[[#This Row],[Amount]])</f>
        <v>15990</v>
      </c>
      <c r="G285">
        <f>SUMIF($D$2:tblSales3[[#This Row],[Region]],tblSales3[[#This Row],[Region]],$E$2:tblSales3[[#This Row],[Amount]])</f>
        <v>2930</v>
      </c>
    </row>
    <row r="286" spans="1:7" x14ac:dyDescent="0.25">
      <c r="A286" s="1">
        <v>285</v>
      </c>
      <c r="B286" s="1" t="s">
        <v>597</v>
      </c>
      <c r="C286" s="1" t="s">
        <v>593</v>
      </c>
      <c r="D286" s="1" t="s">
        <v>685</v>
      </c>
      <c r="E286" s="1">
        <v>40</v>
      </c>
      <c r="F286">
        <f>SUM($E$2:tblSales3[[#This Row],[Amount]])</f>
        <v>16030</v>
      </c>
      <c r="G286">
        <f>SUMIF($D$2:tblSales3[[#This Row],[Region]],tblSales3[[#This Row],[Region]],$E$2:tblSales3[[#This Row],[Amount]])</f>
        <v>3790</v>
      </c>
    </row>
    <row r="287" spans="1:7" x14ac:dyDescent="0.25">
      <c r="A287" s="1">
        <v>286</v>
      </c>
      <c r="B287" s="1" t="s">
        <v>239</v>
      </c>
      <c r="C287" s="1" t="s">
        <v>240</v>
      </c>
      <c r="D287" s="1" t="s">
        <v>688</v>
      </c>
      <c r="E287" s="1">
        <v>80</v>
      </c>
      <c r="F287">
        <f>SUM($E$2:tblSales3[[#This Row],[Amount]])</f>
        <v>16110</v>
      </c>
      <c r="G287">
        <f>SUMIF($D$2:tblSales3[[#This Row],[Region]],tblSales3[[#This Row],[Region]],$E$2:tblSales3[[#This Row],[Amount]])</f>
        <v>2900</v>
      </c>
    </row>
    <row r="288" spans="1:7" x14ac:dyDescent="0.25">
      <c r="A288" s="1">
        <v>287</v>
      </c>
      <c r="B288" s="1" t="s">
        <v>239</v>
      </c>
      <c r="C288" s="1" t="s">
        <v>515</v>
      </c>
      <c r="D288" s="1" t="s">
        <v>689</v>
      </c>
      <c r="E288" s="1">
        <v>80</v>
      </c>
      <c r="F288">
        <f>SUM($E$2:tblSales3[[#This Row],[Amount]])</f>
        <v>16190</v>
      </c>
      <c r="G288">
        <f>SUMIF($D$2:tblSales3[[#This Row],[Region]],tblSales3[[#This Row],[Region]],$E$2:tblSales3[[#This Row],[Amount]])</f>
        <v>3260</v>
      </c>
    </row>
    <row r="289" spans="1:7" x14ac:dyDescent="0.25">
      <c r="A289" s="1">
        <v>288</v>
      </c>
      <c r="B289" s="1" t="s">
        <v>239</v>
      </c>
      <c r="C289" s="1" t="s">
        <v>76</v>
      </c>
      <c r="D289" s="1" t="s">
        <v>686</v>
      </c>
      <c r="E289" s="1">
        <v>50</v>
      </c>
      <c r="F289">
        <f>SUM($E$2:tblSales3[[#This Row],[Amount]])</f>
        <v>16240</v>
      </c>
      <c r="G289">
        <f>SUMIF($D$2:tblSales3[[#This Row],[Region]],tblSales3[[#This Row],[Region]],$E$2:tblSales3[[#This Row],[Amount]])</f>
        <v>2980</v>
      </c>
    </row>
    <row r="290" spans="1:7" x14ac:dyDescent="0.25">
      <c r="A290" s="1">
        <v>289</v>
      </c>
      <c r="B290" s="1" t="s">
        <v>239</v>
      </c>
      <c r="C290" s="1" t="s">
        <v>537</v>
      </c>
      <c r="D290" s="1" t="s">
        <v>687</v>
      </c>
      <c r="E290" s="1">
        <v>100</v>
      </c>
      <c r="F290">
        <f>SUM($E$2:tblSales3[[#This Row],[Amount]])</f>
        <v>16340</v>
      </c>
      <c r="G290">
        <f>SUMIF($D$2:tblSales3[[#This Row],[Region]],tblSales3[[#This Row],[Region]],$E$2:tblSales3[[#This Row],[Amount]])</f>
        <v>3410</v>
      </c>
    </row>
    <row r="291" spans="1:7" x14ac:dyDescent="0.25">
      <c r="A291" s="1">
        <v>290</v>
      </c>
      <c r="B291" s="1" t="s">
        <v>311</v>
      </c>
      <c r="C291" s="1" t="s">
        <v>312</v>
      </c>
      <c r="D291" s="1" t="s">
        <v>688</v>
      </c>
      <c r="E291" s="1">
        <v>70</v>
      </c>
      <c r="F291">
        <f>SUM($E$2:tblSales3[[#This Row],[Amount]])</f>
        <v>16410</v>
      </c>
      <c r="G291">
        <f>SUMIF($D$2:tblSales3[[#This Row],[Region]],tblSales3[[#This Row],[Region]],$E$2:tblSales3[[#This Row],[Amount]])</f>
        <v>2970</v>
      </c>
    </row>
    <row r="292" spans="1:7" x14ac:dyDescent="0.25">
      <c r="A292" s="1">
        <v>291</v>
      </c>
      <c r="B292" s="1" t="s">
        <v>470</v>
      </c>
      <c r="C292" s="1" t="s">
        <v>471</v>
      </c>
      <c r="D292" s="1" t="s">
        <v>688</v>
      </c>
      <c r="E292" s="1">
        <v>50</v>
      </c>
      <c r="F292">
        <f>SUM($E$2:tblSales3[[#This Row],[Amount]])</f>
        <v>16460</v>
      </c>
      <c r="G292">
        <f>SUMIF($D$2:tblSales3[[#This Row],[Region]],tblSales3[[#This Row],[Region]],$E$2:tblSales3[[#This Row],[Amount]])</f>
        <v>3020</v>
      </c>
    </row>
    <row r="293" spans="1:7" x14ac:dyDescent="0.25">
      <c r="A293" s="1">
        <v>292</v>
      </c>
      <c r="B293" s="1" t="s">
        <v>470</v>
      </c>
      <c r="C293" s="1" t="s">
        <v>48</v>
      </c>
      <c r="D293" s="1" t="s">
        <v>688</v>
      </c>
      <c r="E293" s="1">
        <v>40</v>
      </c>
      <c r="F293">
        <f>SUM($E$2:tblSales3[[#This Row],[Amount]])</f>
        <v>16500</v>
      </c>
      <c r="G293">
        <f>SUMIF($D$2:tblSales3[[#This Row],[Region]],tblSales3[[#This Row],[Region]],$E$2:tblSales3[[#This Row],[Amount]])</f>
        <v>3060</v>
      </c>
    </row>
    <row r="294" spans="1:7" x14ac:dyDescent="0.25">
      <c r="A294" s="1">
        <v>293</v>
      </c>
      <c r="B294" s="1" t="s">
        <v>470</v>
      </c>
      <c r="C294" s="1" t="s">
        <v>234</v>
      </c>
      <c r="D294" s="1" t="s">
        <v>685</v>
      </c>
      <c r="E294" s="1">
        <v>100</v>
      </c>
      <c r="F294">
        <f>SUM($E$2:tblSales3[[#This Row],[Amount]])</f>
        <v>16600</v>
      </c>
      <c r="G294">
        <f>SUMIF($D$2:tblSales3[[#This Row],[Region]],tblSales3[[#This Row],[Region]],$E$2:tblSales3[[#This Row],[Amount]])</f>
        <v>3890</v>
      </c>
    </row>
    <row r="295" spans="1:7" x14ac:dyDescent="0.25">
      <c r="A295" s="1">
        <v>294</v>
      </c>
      <c r="B295" s="1" t="s">
        <v>470</v>
      </c>
      <c r="C295" s="1" t="s">
        <v>223</v>
      </c>
      <c r="D295" s="1" t="s">
        <v>685</v>
      </c>
      <c r="E295" s="1">
        <v>70</v>
      </c>
      <c r="F295">
        <f>SUM($E$2:tblSales3[[#This Row],[Amount]])</f>
        <v>16670</v>
      </c>
      <c r="G295">
        <f>SUMIF($D$2:tblSales3[[#This Row],[Region]],tblSales3[[#This Row],[Region]],$E$2:tblSales3[[#This Row],[Amount]])</f>
        <v>3960</v>
      </c>
    </row>
    <row r="296" spans="1:7" x14ac:dyDescent="0.25">
      <c r="A296" s="1">
        <v>295</v>
      </c>
      <c r="B296" s="1" t="s">
        <v>384</v>
      </c>
      <c r="C296" s="1" t="s">
        <v>93</v>
      </c>
      <c r="D296" s="1" t="s">
        <v>689</v>
      </c>
      <c r="E296" s="1">
        <v>70</v>
      </c>
      <c r="F296">
        <f>SUM($E$2:tblSales3[[#This Row],[Amount]])</f>
        <v>16740</v>
      </c>
      <c r="G296">
        <f>SUMIF($D$2:tblSales3[[#This Row],[Region]],tblSales3[[#This Row],[Region]],$E$2:tblSales3[[#This Row],[Amount]])</f>
        <v>3330</v>
      </c>
    </row>
    <row r="297" spans="1:7" x14ac:dyDescent="0.25">
      <c r="A297" s="1">
        <v>296</v>
      </c>
      <c r="B297" s="1" t="s">
        <v>422</v>
      </c>
      <c r="C297" s="1" t="s">
        <v>276</v>
      </c>
      <c r="D297" s="1" t="s">
        <v>689</v>
      </c>
      <c r="E297" s="1">
        <v>30</v>
      </c>
      <c r="F297">
        <f>SUM($E$2:tblSales3[[#This Row],[Amount]])</f>
        <v>16770</v>
      </c>
      <c r="G297">
        <f>SUMIF($D$2:tblSales3[[#This Row],[Region]],tblSales3[[#This Row],[Region]],$E$2:tblSales3[[#This Row],[Amount]])</f>
        <v>3360</v>
      </c>
    </row>
    <row r="298" spans="1:7" x14ac:dyDescent="0.25">
      <c r="A298" s="1">
        <v>297</v>
      </c>
      <c r="B298" s="1" t="s">
        <v>422</v>
      </c>
      <c r="C298" s="1" t="s">
        <v>473</v>
      </c>
      <c r="D298" s="1" t="s">
        <v>687</v>
      </c>
      <c r="E298" s="1">
        <v>40</v>
      </c>
      <c r="F298">
        <f>SUM($E$2:tblSales3[[#This Row],[Amount]])</f>
        <v>16810</v>
      </c>
      <c r="G298">
        <f>SUMIF($D$2:tblSales3[[#This Row],[Region]],tblSales3[[#This Row],[Region]],$E$2:tblSales3[[#This Row],[Amount]])</f>
        <v>3450</v>
      </c>
    </row>
    <row r="299" spans="1:7" x14ac:dyDescent="0.25">
      <c r="A299" s="1">
        <v>298</v>
      </c>
      <c r="B299" s="1" t="s">
        <v>422</v>
      </c>
      <c r="C299" s="1" t="s">
        <v>44</v>
      </c>
      <c r="D299" s="1" t="s">
        <v>688</v>
      </c>
      <c r="E299" s="1">
        <v>30</v>
      </c>
      <c r="F299">
        <f>SUM($E$2:tblSales3[[#This Row],[Amount]])</f>
        <v>16840</v>
      </c>
      <c r="G299">
        <f>SUMIF($D$2:tblSales3[[#This Row],[Region]],tblSales3[[#This Row],[Region]],$E$2:tblSales3[[#This Row],[Amount]])</f>
        <v>3090</v>
      </c>
    </row>
    <row r="300" spans="1:7" x14ac:dyDescent="0.25">
      <c r="A300" s="1">
        <v>299</v>
      </c>
      <c r="B300" s="1" t="s">
        <v>422</v>
      </c>
      <c r="C300" s="1" t="s">
        <v>421</v>
      </c>
      <c r="D300" s="1" t="s">
        <v>686</v>
      </c>
      <c r="E300" s="1">
        <v>70</v>
      </c>
      <c r="F300">
        <f>SUM($E$2:tblSales3[[#This Row],[Amount]])</f>
        <v>16910</v>
      </c>
      <c r="G300">
        <f>SUMIF($D$2:tblSales3[[#This Row],[Region]],tblSales3[[#This Row],[Region]],$E$2:tblSales3[[#This Row],[Amount]])</f>
        <v>3050</v>
      </c>
    </row>
    <row r="301" spans="1:7" x14ac:dyDescent="0.25">
      <c r="A301" s="1">
        <v>300</v>
      </c>
      <c r="B301" s="1" t="s">
        <v>655</v>
      </c>
      <c r="C301" s="1" t="s">
        <v>110</v>
      </c>
      <c r="D301" s="1" t="s">
        <v>689</v>
      </c>
      <c r="E301" s="1">
        <v>100</v>
      </c>
      <c r="F301">
        <f>SUM($E$2:tblSales3[[#This Row],[Amount]])</f>
        <v>17010</v>
      </c>
      <c r="G301">
        <f>SUMIF($D$2:tblSales3[[#This Row],[Region]],tblSales3[[#This Row],[Region]],$E$2:tblSales3[[#This Row],[Amount]])</f>
        <v>3460</v>
      </c>
    </row>
    <row r="302" spans="1:7" x14ac:dyDescent="0.25">
      <c r="A302" s="1">
        <v>301</v>
      </c>
      <c r="B302" s="1" t="s">
        <v>655</v>
      </c>
      <c r="C302" s="1" t="s">
        <v>526</v>
      </c>
      <c r="D302" s="1" t="s">
        <v>689</v>
      </c>
      <c r="E302" s="1">
        <v>60</v>
      </c>
      <c r="F302">
        <f>SUM($E$2:tblSales3[[#This Row],[Amount]])</f>
        <v>17070</v>
      </c>
      <c r="G302">
        <f>SUMIF($D$2:tblSales3[[#This Row],[Region]],tblSales3[[#This Row],[Region]],$E$2:tblSales3[[#This Row],[Amount]])</f>
        <v>3520</v>
      </c>
    </row>
    <row r="303" spans="1:7" x14ac:dyDescent="0.25">
      <c r="A303" s="1">
        <v>302</v>
      </c>
      <c r="B303" s="1" t="s">
        <v>319</v>
      </c>
      <c r="C303" s="1" t="s">
        <v>320</v>
      </c>
      <c r="D303" s="1" t="s">
        <v>687</v>
      </c>
      <c r="E303" s="1">
        <v>30</v>
      </c>
      <c r="F303">
        <f>SUM($E$2:tblSales3[[#This Row],[Amount]])</f>
        <v>17100</v>
      </c>
      <c r="G303">
        <f>SUMIF($D$2:tblSales3[[#This Row],[Region]],tblSales3[[#This Row],[Region]],$E$2:tblSales3[[#This Row],[Amount]])</f>
        <v>3480</v>
      </c>
    </row>
    <row r="304" spans="1:7" x14ac:dyDescent="0.25">
      <c r="A304" s="1">
        <v>303</v>
      </c>
      <c r="B304" s="1" t="s">
        <v>319</v>
      </c>
      <c r="C304" s="1" t="s">
        <v>262</v>
      </c>
      <c r="D304" s="1" t="s">
        <v>687</v>
      </c>
      <c r="E304" s="1">
        <v>70</v>
      </c>
      <c r="F304">
        <f>SUM($E$2:tblSales3[[#This Row],[Amount]])</f>
        <v>17170</v>
      </c>
      <c r="G304">
        <f>SUMIF($D$2:tblSales3[[#This Row],[Region]],tblSales3[[#This Row],[Region]],$E$2:tblSales3[[#This Row],[Amount]])</f>
        <v>3550</v>
      </c>
    </row>
    <row r="305" spans="1:7" x14ac:dyDescent="0.25">
      <c r="A305" s="1">
        <v>304</v>
      </c>
      <c r="B305" s="1" t="s">
        <v>513</v>
      </c>
      <c r="C305" s="1" t="s">
        <v>401</v>
      </c>
      <c r="D305" s="1" t="s">
        <v>685</v>
      </c>
      <c r="E305" s="1">
        <v>60</v>
      </c>
      <c r="F305">
        <f>SUM($E$2:tblSales3[[#This Row],[Amount]])</f>
        <v>17230</v>
      </c>
      <c r="G305">
        <f>SUMIF($D$2:tblSales3[[#This Row],[Region]],tblSales3[[#This Row],[Region]],$E$2:tblSales3[[#This Row],[Amount]])</f>
        <v>4020</v>
      </c>
    </row>
    <row r="306" spans="1:7" x14ac:dyDescent="0.25">
      <c r="A306" s="1">
        <v>305</v>
      </c>
      <c r="B306" s="1" t="s">
        <v>513</v>
      </c>
      <c r="C306" s="1" t="s">
        <v>503</v>
      </c>
      <c r="D306" s="1" t="s">
        <v>689</v>
      </c>
      <c r="E306" s="1">
        <v>90</v>
      </c>
      <c r="F306">
        <f>SUM($E$2:tblSales3[[#This Row],[Amount]])</f>
        <v>17320</v>
      </c>
      <c r="G306">
        <f>SUMIF($D$2:tblSales3[[#This Row],[Region]],tblSales3[[#This Row],[Region]],$E$2:tblSales3[[#This Row],[Amount]])</f>
        <v>3610</v>
      </c>
    </row>
    <row r="307" spans="1:7" x14ac:dyDescent="0.25">
      <c r="A307" s="1">
        <v>306</v>
      </c>
      <c r="B307" s="1" t="s">
        <v>513</v>
      </c>
      <c r="C307" s="1" t="s">
        <v>326</v>
      </c>
      <c r="D307" s="1" t="s">
        <v>686</v>
      </c>
      <c r="E307" s="1">
        <v>90</v>
      </c>
      <c r="F307">
        <f>SUM($E$2:tblSales3[[#This Row],[Amount]])</f>
        <v>17410</v>
      </c>
      <c r="G307">
        <f>SUMIF($D$2:tblSales3[[#This Row],[Region]],tblSales3[[#This Row],[Region]],$E$2:tblSales3[[#This Row],[Amount]])</f>
        <v>3140</v>
      </c>
    </row>
    <row r="308" spans="1:7" x14ac:dyDescent="0.25">
      <c r="A308" s="1">
        <v>307</v>
      </c>
      <c r="B308" s="1" t="s">
        <v>366</v>
      </c>
      <c r="C308" s="1" t="s">
        <v>367</v>
      </c>
      <c r="D308" s="1" t="s">
        <v>686</v>
      </c>
      <c r="E308" s="1">
        <v>80</v>
      </c>
      <c r="F308">
        <f>SUM($E$2:tblSales3[[#This Row],[Amount]])</f>
        <v>17490</v>
      </c>
      <c r="G308">
        <f>SUMIF($D$2:tblSales3[[#This Row],[Region]],tblSales3[[#This Row],[Region]],$E$2:tblSales3[[#This Row],[Amount]])</f>
        <v>3220</v>
      </c>
    </row>
    <row r="309" spans="1:7" x14ac:dyDescent="0.25">
      <c r="A309" s="1">
        <v>308</v>
      </c>
      <c r="B309" s="1" t="s">
        <v>366</v>
      </c>
      <c r="C309" s="1" t="s">
        <v>436</v>
      </c>
      <c r="D309" s="1" t="s">
        <v>685</v>
      </c>
      <c r="E309" s="1">
        <v>90</v>
      </c>
      <c r="F309">
        <f>SUM($E$2:tblSales3[[#This Row],[Amount]])</f>
        <v>17580</v>
      </c>
      <c r="G309">
        <f>SUMIF($D$2:tblSales3[[#This Row],[Region]],tblSales3[[#This Row],[Region]],$E$2:tblSales3[[#This Row],[Amount]])</f>
        <v>4110</v>
      </c>
    </row>
    <row r="310" spans="1:7" x14ac:dyDescent="0.25">
      <c r="A310" s="1">
        <v>309</v>
      </c>
      <c r="B310" s="1" t="s">
        <v>366</v>
      </c>
      <c r="C310" s="1" t="s">
        <v>640</v>
      </c>
      <c r="D310" s="1" t="s">
        <v>688</v>
      </c>
      <c r="E310" s="1">
        <v>30</v>
      </c>
      <c r="F310">
        <f>SUM($E$2:tblSales3[[#This Row],[Amount]])</f>
        <v>17610</v>
      </c>
      <c r="G310">
        <f>SUMIF($D$2:tblSales3[[#This Row],[Region]],tblSales3[[#This Row],[Region]],$E$2:tblSales3[[#This Row],[Amount]])</f>
        <v>3120</v>
      </c>
    </row>
    <row r="311" spans="1:7" x14ac:dyDescent="0.25">
      <c r="A311" s="1">
        <v>310</v>
      </c>
      <c r="B311" s="1" t="s">
        <v>567</v>
      </c>
      <c r="C311" s="1" t="s">
        <v>568</v>
      </c>
      <c r="D311" s="1" t="s">
        <v>687</v>
      </c>
      <c r="E311" s="1">
        <v>10</v>
      </c>
      <c r="F311">
        <f>SUM($E$2:tblSales3[[#This Row],[Amount]])</f>
        <v>17620</v>
      </c>
      <c r="G311">
        <f>SUMIF($D$2:tblSales3[[#This Row],[Region]],tblSales3[[#This Row],[Region]],$E$2:tblSales3[[#This Row],[Amount]])</f>
        <v>3560</v>
      </c>
    </row>
    <row r="312" spans="1:7" x14ac:dyDescent="0.25">
      <c r="A312" s="1">
        <v>311</v>
      </c>
      <c r="B312" s="1" t="s">
        <v>255</v>
      </c>
      <c r="C312" s="1" t="s">
        <v>256</v>
      </c>
      <c r="D312" s="1" t="s">
        <v>689</v>
      </c>
      <c r="E312" s="1">
        <v>60</v>
      </c>
      <c r="F312">
        <f>SUM($E$2:tblSales3[[#This Row],[Amount]])</f>
        <v>17680</v>
      </c>
      <c r="G312">
        <f>SUMIF($D$2:tblSales3[[#This Row],[Region]],tblSales3[[#This Row],[Region]],$E$2:tblSales3[[#This Row],[Amount]])</f>
        <v>3670</v>
      </c>
    </row>
    <row r="313" spans="1:7" x14ac:dyDescent="0.25">
      <c r="A313" s="1">
        <v>312</v>
      </c>
      <c r="B313" s="1" t="s">
        <v>255</v>
      </c>
      <c r="C313" s="1" t="s">
        <v>504</v>
      </c>
      <c r="D313" s="1" t="s">
        <v>685</v>
      </c>
      <c r="E313" s="1">
        <v>100</v>
      </c>
      <c r="F313">
        <f>SUM($E$2:tblSales3[[#This Row],[Amount]])</f>
        <v>17780</v>
      </c>
      <c r="G313">
        <f>SUMIF($D$2:tblSales3[[#This Row],[Region]],tblSales3[[#This Row],[Region]],$E$2:tblSales3[[#This Row],[Amount]])</f>
        <v>4210</v>
      </c>
    </row>
    <row r="314" spans="1:7" x14ac:dyDescent="0.25">
      <c r="A314" s="1">
        <v>313</v>
      </c>
      <c r="B314" s="1" t="s">
        <v>255</v>
      </c>
      <c r="C314" s="1" t="s">
        <v>74</v>
      </c>
      <c r="D314" s="1" t="s">
        <v>686</v>
      </c>
      <c r="E314" s="1">
        <v>90</v>
      </c>
      <c r="F314">
        <f>SUM($E$2:tblSales3[[#This Row],[Amount]])</f>
        <v>17870</v>
      </c>
      <c r="G314">
        <f>SUMIF($D$2:tblSales3[[#This Row],[Region]],tblSales3[[#This Row],[Region]],$E$2:tblSales3[[#This Row],[Amount]])</f>
        <v>3310</v>
      </c>
    </row>
    <row r="315" spans="1:7" x14ac:dyDescent="0.25">
      <c r="A315" s="1">
        <v>314</v>
      </c>
      <c r="B315" s="1" t="s">
        <v>255</v>
      </c>
      <c r="C315" s="1" t="s">
        <v>515</v>
      </c>
      <c r="D315" s="1" t="s">
        <v>686</v>
      </c>
      <c r="E315" s="1">
        <v>60</v>
      </c>
      <c r="F315">
        <f>SUM($E$2:tblSales3[[#This Row],[Amount]])</f>
        <v>17930</v>
      </c>
      <c r="G315">
        <f>SUMIF($D$2:tblSales3[[#This Row],[Region]],tblSales3[[#This Row],[Region]],$E$2:tblSales3[[#This Row],[Amount]])</f>
        <v>3370</v>
      </c>
    </row>
    <row r="316" spans="1:7" x14ac:dyDescent="0.25">
      <c r="A316" s="1">
        <v>315</v>
      </c>
      <c r="B316" s="1" t="s">
        <v>433</v>
      </c>
      <c r="C316" s="1" t="s">
        <v>434</v>
      </c>
      <c r="D316" s="1" t="s">
        <v>685</v>
      </c>
      <c r="E316" s="1">
        <v>30</v>
      </c>
      <c r="F316">
        <f>SUM($E$2:tblSales3[[#This Row],[Amount]])</f>
        <v>17960</v>
      </c>
      <c r="G316">
        <f>SUMIF($D$2:tblSales3[[#This Row],[Region]],tblSales3[[#This Row],[Region]],$E$2:tblSales3[[#This Row],[Amount]])</f>
        <v>4240</v>
      </c>
    </row>
    <row r="317" spans="1:7" x14ac:dyDescent="0.25">
      <c r="A317" s="1">
        <v>316</v>
      </c>
      <c r="B317" s="1" t="s">
        <v>433</v>
      </c>
      <c r="C317" s="1" t="s">
        <v>78</v>
      </c>
      <c r="D317" s="1" t="s">
        <v>688</v>
      </c>
      <c r="E317" s="1">
        <v>90</v>
      </c>
      <c r="F317">
        <f>SUM($E$2:tblSales3[[#This Row],[Amount]])</f>
        <v>18050</v>
      </c>
      <c r="G317">
        <f>SUMIF($D$2:tblSales3[[#This Row],[Region]],tblSales3[[#This Row],[Region]],$E$2:tblSales3[[#This Row],[Amount]])</f>
        <v>3210</v>
      </c>
    </row>
    <row r="318" spans="1:7" x14ac:dyDescent="0.25">
      <c r="A318" s="1">
        <v>317</v>
      </c>
      <c r="B318" s="1" t="s">
        <v>433</v>
      </c>
      <c r="C318" s="1" t="s">
        <v>339</v>
      </c>
      <c r="D318" s="1" t="s">
        <v>689</v>
      </c>
      <c r="E318" s="1">
        <v>40</v>
      </c>
      <c r="F318">
        <f>SUM($E$2:tblSales3[[#This Row],[Amount]])</f>
        <v>18090</v>
      </c>
      <c r="G318">
        <f>SUMIF($D$2:tblSales3[[#This Row],[Region]],tblSales3[[#This Row],[Region]],$E$2:tblSales3[[#This Row],[Amount]])</f>
        <v>3710</v>
      </c>
    </row>
    <row r="319" spans="1:7" x14ac:dyDescent="0.25">
      <c r="A319" s="1">
        <v>318</v>
      </c>
      <c r="B319" s="1" t="s">
        <v>433</v>
      </c>
      <c r="C319" s="1" t="s">
        <v>603</v>
      </c>
      <c r="D319" s="1" t="s">
        <v>689</v>
      </c>
      <c r="E319" s="1">
        <v>70</v>
      </c>
      <c r="F319">
        <f>SUM($E$2:tblSales3[[#This Row],[Amount]])</f>
        <v>18160</v>
      </c>
      <c r="G319">
        <f>SUMIF($D$2:tblSales3[[#This Row],[Region]],tblSales3[[#This Row],[Region]],$E$2:tblSales3[[#This Row],[Amount]])</f>
        <v>3780</v>
      </c>
    </row>
    <row r="320" spans="1:7" x14ac:dyDescent="0.25">
      <c r="A320" s="1">
        <v>319</v>
      </c>
      <c r="B320" s="1" t="s">
        <v>579</v>
      </c>
      <c r="C320" s="1" t="s">
        <v>332</v>
      </c>
      <c r="D320" s="1" t="s">
        <v>688</v>
      </c>
      <c r="E320" s="1">
        <v>100</v>
      </c>
      <c r="F320">
        <f>SUM($E$2:tblSales3[[#This Row],[Amount]])</f>
        <v>18260</v>
      </c>
      <c r="G320">
        <f>SUMIF($D$2:tblSales3[[#This Row],[Region]],tblSales3[[#This Row],[Region]],$E$2:tblSales3[[#This Row],[Amount]])</f>
        <v>3310</v>
      </c>
    </row>
    <row r="321" spans="1:7" x14ac:dyDescent="0.25">
      <c r="A321" s="1">
        <v>320</v>
      </c>
      <c r="B321" s="1" t="s">
        <v>579</v>
      </c>
      <c r="C321" s="1" t="s">
        <v>521</v>
      </c>
      <c r="D321" s="1" t="s">
        <v>687</v>
      </c>
      <c r="E321" s="1">
        <v>50</v>
      </c>
      <c r="F321">
        <f>SUM($E$2:tblSales3[[#This Row],[Amount]])</f>
        <v>18310</v>
      </c>
      <c r="G321">
        <f>SUMIF($D$2:tblSales3[[#This Row],[Region]],tblSales3[[#This Row],[Region]],$E$2:tblSales3[[#This Row],[Amount]])</f>
        <v>3610</v>
      </c>
    </row>
    <row r="322" spans="1:7" x14ac:dyDescent="0.25">
      <c r="A322" s="1">
        <v>321</v>
      </c>
      <c r="B322" s="1" t="s">
        <v>579</v>
      </c>
      <c r="C322" s="1" t="s">
        <v>410</v>
      </c>
      <c r="D322" s="1" t="s">
        <v>685</v>
      </c>
      <c r="E322" s="1">
        <v>30</v>
      </c>
      <c r="F322">
        <f>SUM($E$2:tblSales3[[#This Row],[Amount]])</f>
        <v>18340</v>
      </c>
      <c r="G322">
        <f>SUMIF($D$2:tblSales3[[#This Row],[Region]],tblSales3[[#This Row],[Region]],$E$2:tblSales3[[#This Row],[Amount]])</f>
        <v>4270</v>
      </c>
    </row>
    <row r="323" spans="1:7" x14ac:dyDescent="0.25">
      <c r="A323" s="1">
        <v>322</v>
      </c>
      <c r="B323" s="1" t="s">
        <v>383</v>
      </c>
      <c r="C323" s="1" t="s">
        <v>262</v>
      </c>
      <c r="D323" s="1" t="s">
        <v>686</v>
      </c>
      <c r="E323" s="1">
        <v>20</v>
      </c>
      <c r="F323">
        <f>SUM($E$2:tblSales3[[#This Row],[Amount]])</f>
        <v>18360</v>
      </c>
      <c r="G323">
        <f>SUMIF($D$2:tblSales3[[#This Row],[Region]],tblSales3[[#This Row],[Region]],$E$2:tblSales3[[#This Row],[Amount]])</f>
        <v>3390</v>
      </c>
    </row>
    <row r="324" spans="1:7" x14ac:dyDescent="0.25">
      <c r="A324" s="1">
        <v>323</v>
      </c>
      <c r="B324" s="1" t="s">
        <v>383</v>
      </c>
      <c r="C324" s="1" t="s">
        <v>44</v>
      </c>
      <c r="D324" s="1" t="s">
        <v>685</v>
      </c>
      <c r="E324" s="1">
        <v>70</v>
      </c>
      <c r="F324">
        <f>SUM($E$2:tblSales3[[#This Row],[Amount]])</f>
        <v>18430</v>
      </c>
      <c r="G324">
        <f>SUMIF($D$2:tblSales3[[#This Row],[Region]],tblSales3[[#This Row],[Region]],$E$2:tblSales3[[#This Row],[Amount]])</f>
        <v>4340</v>
      </c>
    </row>
    <row r="325" spans="1:7" x14ac:dyDescent="0.25">
      <c r="A325" s="1">
        <v>324</v>
      </c>
      <c r="B325" s="1" t="s">
        <v>383</v>
      </c>
      <c r="C325" s="1" t="s">
        <v>659</v>
      </c>
      <c r="D325" s="1" t="s">
        <v>689</v>
      </c>
      <c r="E325" s="1">
        <v>60</v>
      </c>
      <c r="F325">
        <f>SUM($E$2:tblSales3[[#This Row],[Amount]])</f>
        <v>18490</v>
      </c>
      <c r="G325">
        <f>SUMIF($D$2:tblSales3[[#This Row],[Region]],tblSales3[[#This Row],[Region]],$E$2:tblSales3[[#This Row],[Amount]])</f>
        <v>3840</v>
      </c>
    </row>
    <row r="326" spans="1:7" x14ac:dyDescent="0.25">
      <c r="A326" s="1">
        <v>325</v>
      </c>
      <c r="B326" s="1" t="s">
        <v>241</v>
      </c>
      <c r="C326" s="1" t="s">
        <v>91</v>
      </c>
      <c r="D326" s="1" t="s">
        <v>686</v>
      </c>
      <c r="E326" s="1">
        <v>60</v>
      </c>
      <c r="F326">
        <f>SUM($E$2:tblSales3[[#This Row],[Amount]])</f>
        <v>18550</v>
      </c>
      <c r="G326">
        <f>SUMIF($D$2:tblSales3[[#This Row],[Region]],tblSales3[[#This Row],[Region]],$E$2:tblSales3[[#This Row],[Amount]])</f>
        <v>3450</v>
      </c>
    </row>
    <row r="327" spans="1:7" x14ac:dyDescent="0.25">
      <c r="A327" s="1">
        <v>326</v>
      </c>
      <c r="B327" s="1" t="s">
        <v>241</v>
      </c>
      <c r="C327" s="1" t="s">
        <v>27</v>
      </c>
      <c r="D327" s="1" t="s">
        <v>685</v>
      </c>
      <c r="E327" s="1">
        <v>20</v>
      </c>
      <c r="F327">
        <f>SUM($E$2:tblSales3[[#This Row],[Amount]])</f>
        <v>18570</v>
      </c>
      <c r="G327">
        <f>SUMIF($D$2:tblSales3[[#This Row],[Region]],tblSales3[[#This Row],[Region]],$E$2:tblSales3[[#This Row],[Amount]])</f>
        <v>4360</v>
      </c>
    </row>
    <row r="328" spans="1:7" x14ac:dyDescent="0.25">
      <c r="A328" s="1">
        <v>327</v>
      </c>
      <c r="B328" s="1" t="s">
        <v>241</v>
      </c>
      <c r="C328" s="1" t="s">
        <v>87</v>
      </c>
      <c r="D328" s="1" t="s">
        <v>688</v>
      </c>
      <c r="E328" s="1">
        <v>80</v>
      </c>
      <c r="F328">
        <f>SUM($E$2:tblSales3[[#This Row],[Amount]])</f>
        <v>18650</v>
      </c>
      <c r="G328">
        <f>SUMIF($D$2:tblSales3[[#This Row],[Region]],tblSales3[[#This Row],[Region]],$E$2:tblSales3[[#This Row],[Amount]])</f>
        <v>3390</v>
      </c>
    </row>
    <row r="329" spans="1:7" x14ac:dyDescent="0.25">
      <c r="A329" s="1">
        <v>328</v>
      </c>
      <c r="B329" s="1" t="s">
        <v>241</v>
      </c>
      <c r="C329" s="1" t="s">
        <v>334</v>
      </c>
      <c r="D329" s="1" t="s">
        <v>687</v>
      </c>
      <c r="E329" s="1">
        <v>50</v>
      </c>
      <c r="F329">
        <f>SUM($E$2:tblSales3[[#This Row],[Amount]])</f>
        <v>18700</v>
      </c>
      <c r="G329">
        <f>SUMIF($D$2:tblSales3[[#This Row],[Region]],tblSales3[[#This Row],[Region]],$E$2:tblSales3[[#This Row],[Amount]])</f>
        <v>3660</v>
      </c>
    </row>
    <row r="330" spans="1:7" x14ac:dyDescent="0.25">
      <c r="A330" s="1">
        <v>329</v>
      </c>
      <c r="B330" s="1" t="s">
        <v>72</v>
      </c>
      <c r="C330" s="1" t="s">
        <v>6</v>
      </c>
      <c r="D330" s="1" t="s">
        <v>689</v>
      </c>
      <c r="E330" s="1">
        <v>80</v>
      </c>
      <c r="F330">
        <f>SUM($E$2:tblSales3[[#This Row],[Amount]])</f>
        <v>18780</v>
      </c>
      <c r="G330">
        <f>SUMIF($D$2:tblSales3[[#This Row],[Region]],tblSales3[[#This Row],[Region]],$E$2:tblSales3[[#This Row],[Amount]])</f>
        <v>3920</v>
      </c>
    </row>
    <row r="331" spans="1:7" x14ac:dyDescent="0.25">
      <c r="A331" s="1">
        <v>330</v>
      </c>
      <c r="B331" s="1" t="s">
        <v>571</v>
      </c>
      <c r="C331" s="1" t="s">
        <v>414</v>
      </c>
      <c r="D331" s="1" t="s">
        <v>689</v>
      </c>
      <c r="E331" s="1">
        <v>80</v>
      </c>
      <c r="F331">
        <f>SUM($E$2:tblSales3[[#This Row],[Amount]])</f>
        <v>18860</v>
      </c>
      <c r="G331">
        <f>SUMIF($D$2:tblSales3[[#This Row],[Region]],tblSales3[[#This Row],[Region]],$E$2:tblSales3[[#This Row],[Amount]])</f>
        <v>4000</v>
      </c>
    </row>
    <row r="332" spans="1:7" x14ac:dyDescent="0.25">
      <c r="A332" s="1">
        <v>331</v>
      </c>
      <c r="B332" s="1" t="s">
        <v>571</v>
      </c>
      <c r="C332" s="1" t="s">
        <v>76</v>
      </c>
      <c r="D332" s="1" t="s">
        <v>686</v>
      </c>
      <c r="E332" s="1">
        <v>30</v>
      </c>
      <c r="F332">
        <f>SUM($E$2:tblSales3[[#This Row],[Amount]])</f>
        <v>18890</v>
      </c>
      <c r="G332">
        <f>SUMIF($D$2:tblSales3[[#This Row],[Region]],tblSales3[[#This Row],[Region]],$E$2:tblSales3[[#This Row],[Amount]])</f>
        <v>3480</v>
      </c>
    </row>
    <row r="333" spans="1:7" x14ac:dyDescent="0.25">
      <c r="A333" s="1">
        <v>332</v>
      </c>
      <c r="B333" s="1" t="s">
        <v>368</v>
      </c>
      <c r="C333" s="1" t="s">
        <v>349</v>
      </c>
      <c r="D333" s="1" t="s">
        <v>685</v>
      </c>
      <c r="E333" s="1">
        <v>30</v>
      </c>
      <c r="F333">
        <f>SUM($E$2:tblSales3[[#This Row],[Amount]])</f>
        <v>18920</v>
      </c>
      <c r="G333">
        <f>SUMIF($D$2:tblSales3[[#This Row],[Region]],tblSales3[[#This Row],[Region]],$E$2:tblSales3[[#This Row],[Amount]])</f>
        <v>4390</v>
      </c>
    </row>
    <row r="334" spans="1:7" x14ac:dyDescent="0.25">
      <c r="A334" s="1">
        <v>333</v>
      </c>
      <c r="B334" s="1" t="s">
        <v>368</v>
      </c>
      <c r="C334" s="1" t="s">
        <v>83</v>
      </c>
      <c r="D334" s="1" t="s">
        <v>687</v>
      </c>
      <c r="E334" s="1">
        <v>60</v>
      </c>
      <c r="F334">
        <f>SUM($E$2:tblSales3[[#This Row],[Amount]])</f>
        <v>18980</v>
      </c>
      <c r="G334">
        <f>SUMIF($D$2:tblSales3[[#This Row],[Region]],tblSales3[[#This Row],[Region]],$E$2:tblSales3[[#This Row],[Amount]])</f>
        <v>3720</v>
      </c>
    </row>
    <row r="335" spans="1:7" x14ac:dyDescent="0.25">
      <c r="A335" s="1">
        <v>334</v>
      </c>
      <c r="B335" s="1" t="s">
        <v>368</v>
      </c>
      <c r="C335" s="1" t="s">
        <v>60</v>
      </c>
      <c r="D335" s="1" t="s">
        <v>685</v>
      </c>
      <c r="E335" s="1">
        <v>10</v>
      </c>
      <c r="F335">
        <f>SUM($E$2:tblSales3[[#This Row],[Amount]])</f>
        <v>18990</v>
      </c>
      <c r="G335">
        <f>SUMIF($D$2:tblSales3[[#This Row],[Region]],tblSales3[[#This Row],[Region]],$E$2:tblSales3[[#This Row],[Amount]])</f>
        <v>4400</v>
      </c>
    </row>
    <row r="336" spans="1:7" x14ac:dyDescent="0.25">
      <c r="A336" s="1">
        <v>335</v>
      </c>
      <c r="B336" s="1" t="s">
        <v>485</v>
      </c>
      <c r="C336" s="1" t="s">
        <v>486</v>
      </c>
      <c r="D336" s="1" t="s">
        <v>686</v>
      </c>
      <c r="E336" s="1">
        <v>90</v>
      </c>
      <c r="F336">
        <f>SUM($E$2:tblSales3[[#This Row],[Amount]])</f>
        <v>19080</v>
      </c>
      <c r="G336">
        <f>SUMIF($D$2:tblSales3[[#This Row],[Region]],tblSales3[[#This Row],[Region]],$E$2:tblSales3[[#This Row],[Amount]])</f>
        <v>3570</v>
      </c>
    </row>
    <row r="337" spans="1:7" x14ac:dyDescent="0.25">
      <c r="A337" s="1">
        <v>336</v>
      </c>
      <c r="B337" s="1" t="s">
        <v>574</v>
      </c>
      <c r="C337" s="1" t="s">
        <v>180</v>
      </c>
      <c r="D337" s="1" t="s">
        <v>689</v>
      </c>
      <c r="E337" s="1">
        <v>20</v>
      </c>
      <c r="F337">
        <f>SUM($E$2:tblSales3[[#This Row],[Amount]])</f>
        <v>19100</v>
      </c>
      <c r="G337">
        <f>SUMIF($D$2:tblSales3[[#This Row],[Region]],tblSales3[[#This Row],[Region]],$E$2:tblSales3[[#This Row],[Amount]])</f>
        <v>4020</v>
      </c>
    </row>
    <row r="338" spans="1:7" x14ac:dyDescent="0.25">
      <c r="A338" s="1">
        <v>337</v>
      </c>
      <c r="B338" s="1" t="s">
        <v>574</v>
      </c>
      <c r="C338" s="1" t="s">
        <v>183</v>
      </c>
      <c r="D338" s="1" t="s">
        <v>688</v>
      </c>
      <c r="E338" s="1">
        <v>50</v>
      </c>
      <c r="F338">
        <f>SUM($E$2:tblSales3[[#This Row],[Amount]])</f>
        <v>19150</v>
      </c>
      <c r="G338">
        <f>SUMIF($D$2:tblSales3[[#This Row],[Region]],tblSales3[[#This Row],[Region]],$E$2:tblSales3[[#This Row],[Amount]])</f>
        <v>3440</v>
      </c>
    </row>
    <row r="339" spans="1:7" x14ac:dyDescent="0.25">
      <c r="A339" s="1">
        <v>338</v>
      </c>
      <c r="B339" s="1" t="s">
        <v>574</v>
      </c>
      <c r="C339" s="1" t="s">
        <v>36</v>
      </c>
      <c r="D339" s="1" t="s">
        <v>686</v>
      </c>
      <c r="E339" s="1">
        <v>70</v>
      </c>
      <c r="F339">
        <f>SUM($E$2:tblSales3[[#This Row],[Amount]])</f>
        <v>19220</v>
      </c>
      <c r="G339">
        <f>SUMIF($D$2:tblSales3[[#This Row],[Region]],tblSales3[[#This Row],[Region]],$E$2:tblSales3[[#This Row],[Amount]])</f>
        <v>3640</v>
      </c>
    </row>
    <row r="340" spans="1:7" x14ac:dyDescent="0.25">
      <c r="A340" s="1">
        <v>339</v>
      </c>
      <c r="B340" s="1" t="s">
        <v>365</v>
      </c>
      <c r="C340" s="1" t="s">
        <v>85</v>
      </c>
      <c r="D340" s="1" t="s">
        <v>685</v>
      </c>
      <c r="E340" s="1">
        <v>90</v>
      </c>
      <c r="F340">
        <f>SUM($E$2:tblSales3[[#This Row],[Amount]])</f>
        <v>19310</v>
      </c>
      <c r="G340">
        <f>SUMIF($D$2:tblSales3[[#This Row],[Region]],tblSales3[[#This Row],[Region]],$E$2:tblSales3[[#This Row],[Amount]])</f>
        <v>4490</v>
      </c>
    </row>
    <row r="341" spans="1:7" x14ac:dyDescent="0.25">
      <c r="A341" s="1">
        <v>340</v>
      </c>
      <c r="B341" s="1" t="s">
        <v>365</v>
      </c>
      <c r="C341" s="1" t="s">
        <v>314</v>
      </c>
      <c r="D341" s="1" t="s">
        <v>689</v>
      </c>
      <c r="E341" s="1">
        <v>40</v>
      </c>
      <c r="F341">
        <f>SUM($E$2:tblSales3[[#This Row],[Amount]])</f>
        <v>19350</v>
      </c>
      <c r="G341">
        <f>SUMIF($D$2:tblSales3[[#This Row],[Region]],tblSales3[[#This Row],[Region]],$E$2:tblSales3[[#This Row],[Amount]])</f>
        <v>4060</v>
      </c>
    </row>
    <row r="342" spans="1:7" x14ac:dyDescent="0.25">
      <c r="A342" s="1">
        <v>341</v>
      </c>
      <c r="B342" s="1" t="s">
        <v>365</v>
      </c>
      <c r="C342" s="1" t="s">
        <v>32</v>
      </c>
      <c r="D342" s="1" t="s">
        <v>686</v>
      </c>
      <c r="E342" s="1">
        <v>90</v>
      </c>
      <c r="F342">
        <f>SUM($E$2:tblSales3[[#This Row],[Amount]])</f>
        <v>19440</v>
      </c>
      <c r="G342">
        <f>SUMIF($D$2:tblSales3[[#This Row],[Region]],tblSales3[[#This Row],[Region]],$E$2:tblSales3[[#This Row],[Amount]])</f>
        <v>3730</v>
      </c>
    </row>
    <row r="343" spans="1:7" x14ac:dyDescent="0.25">
      <c r="A343" s="1">
        <v>342</v>
      </c>
      <c r="B343" s="1" t="s">
        <v>365</v>
      </c>
      <c r="C343" s="1" t="s">
        <v>34</v>
      </c>
      <c r="D343" s="1" t="s">
        <v>689</v>
      </c>
      <c r="E343" s="1">
        <v>90</v>
      </c>
      <c r="F343">
        <f>SUM($E$2:tblSales3[[#This Row],[Amount]])</f>
        <v>19530</v>
      </c>
      <c r="G343">
        <f>SUMIF($D$2:tblSales3[[#This Row],[Region]],tblSales3[[#This Row],[Region]],$E$2:tblSales3[[#This Row],[Amount]])</f>
        <v>4150</v>
      </c>
    </row>
    <row r="344" spans="1:7" x14ac:dyDescent="0.25">
      <c r="A344" s="1">
        <v>343</v>
      </c>
      <c r="B344" s="1" t="s">
        <v>282</v>
      </c>
      <c r="C344" s="1" t="s">
        <v>91</v>
      </c>
      <c r="D344" s="1" t="s">
        <v>689</v>
      </c>
      <c r="E344" s="1">
        <v>50</v>
      </c>
      <c r="F344">
        <f>SUM($E$2:tblSales3[[#This Row],[Amount]])</f>
        <v>19580</v>
      </c>
      <c r="G344">
        <f>SUMIF($D$2:tblSales3[[#This Row],[Region]],tblSales3[[#This Row],[Region]],$E$2:tblSales3[[#This Row],[Amount]])</f>
        <v>4200</v>
      </c>
    </row>
    <row r="345" spans="1:7" x14ac:dyDescent="0.25">
      <c r="A345" s="1">
        <v>344</v>
      </c>
      <c r="B345" s="1" t="s">
        <v>282</v>
      </c>
      <c r="C345" s="1" t="s">
        <v>271</v>
      </c>
      <c r="D345" s="1" t="s">
        <v>689</v>
      </c>
      <c r="E345" s="1">
        <v>60</v>
      </c>
      <c r="F345">
        <f>SUM($E$2:tblSales3[[#This Row],[Amount]])</f>
        <v>19640</v>
      </c>
      <c r="G345">
        <f>SUMIF($D$2:tblSales3[[#This Row],[Region]],tblSales3[[#This Row],[Region]],$E$2:tblSales3[[#This Row],[Amount]])</f>
        <v>4260</v>
      </c>
    </row>
    <row r="346" spans="1:7" x14ac:dyDescent="0.25">
      <c r="A346" s="1">
        <v>345</v>
      </c>
      <c r="B346" s="1" t="s">
        <v>282</v>
      </c>
      <c r="C346" s="1" t="s">
        <v>287</v>
      </c>
      <c r="D346" s="1" t="s">
        <v>685</v>
      </c>
      <c r="E346" s="1">
        <v>20</v>
      </c>
      <c r="F346">
        <f>SUM($E$2:tblSales3[[#This Row],[Amount]])</f>
        <v>19660</v>
      </c>
      <c r="G346">
        <f>SUMIF($D$2:tblSales3[[#This Row],[Region]],tblSales3[[#This Row],[Region]],$E$2:tblSales3[[#This Row],[Amount]])</f>
        <v>4510</v>
      </c>
    </row>
    <row r="347" spans="1:7" x14ac:dyDescent="0.25">
      <c r="A347" s="1">
        <v>346</v>
      </c>
      <c r="B347" s="1" t="s">
        <v>282</v>
      </c>
      <c r="C347" s="1" t="s">
        <v>619</v>
      </c>
      <c r="D347" s="1" t="s">
        <v>685</v>
      </c>
      <c r="E347" s="1">
        <v>100</v>
      </c>
      <c r="F347">
        <f>SUM($E$2:tblSales3[[#This Row],[Amount]])</f>
        <v>19760</v>
      </c>
      <c r="G347">
        <f>SUMIF($D$2:tblSales3[[#This Row],[Region]],tblSales3[[#This Row],[Region]],$E$2:tblSales3[[#This Row],[Amount]])</f>
        <v>4610</v>
      </c>
    </row>
    <row r="348" spans="1:7" x14ac:dyDescent="0.25">
      <c r="A348" s="1">
        <v>347</v>
      </c>
      <c r="B348" s="1" t="s">
        <v>531</v>
      </c>
      <c r="C348" s="1" t="s">
        <v>532</v>
      </c>
      <c r="D348" s="1" t="s">
        <v>686</v>
      </c>
      <c r="E348" s="1">
        <v>30</v>
      </c>
      <c r="F348">
        <f>SUM($E$2:tblSales3[[#This Row],[Amount]])</f>
        <v>19790</v>
      </c>
      <c r="G348">
        <f>SUMIF($D$2:tblSales3[[#This Row],[Region]],tblSales3[[#This Row],[Region]],$E$2:tblSales3[[#This Row],[Amount]])</f>
        <v>3760</v>
      </c>
    </row>
    <row r="349" spans="1:7" x14ac:dyDescent="0.25">
      <c r="A349" s="1">
        <v>348</v>
      </c>
      <c r="B349" s="1" t="s">
        <v>578</v>
      </c>
      <c r="C349" s="1" t="s">
        <v>143</v>
      </c>
      <c r="D349" s="1" t="s">
        <v>689</v>
      </c>
      <c r="E349" s="1">
        <v>60</v>
      </c>
      <c r="F349">
        <f>SUM($E$2:tblSales3[[#This Row],[Amount]])</f>
        <v>19850</v>
      </c>
      <c r="G349">
        <f>SUMIF($D$2:tblSales3[[#This Row],[Region]],tblSales3[[#This Row],[Region]],$E$2:tblSales3[[#This Row],[Amount]])</f>
        <v>4320</v>
      </c>
    </row>
    <row r="350" spans="1:7" x14ac:dyDescent="0.25">
      <c r="A350" s="1">
        <v>349</v>
      </c>
      <c r="B350" s="1" t="s">
        <v>578</v>
      </c>
      <c r="C350" s="1" t="s">
        <v>681</v>
      </c>
      <c r="D350" s="1" t="s">
        <v>688</v>
      </c>
      <c r="E350" s="1">
        <v>70</v>
      </c>
      <c r="F350">
        <f>SUM($E$2:tblSales3[[#This Row],[Amount]])</f>
        <v>19920</v>
      </c>
      <c r="G350">
        <f>SUMIF($D$2:tblSales3[[#This Row],[Region]],tblSales3[[#This Row],[Region]],$E$2:tblSales3[[#This Row],[Amount]])</f>
        <v>3510</v>
      </c>
    </row>
    <row r="351" spans="1:7" x14ac:dyDescent="0.25">
      <c r="A351" s="1">
        <v>350</v>
      </c>
      <c r="B351" s="1" t="s">
        <v>228</v>
      </c>
      <c r="C351" s="1" t="s">
        <v>229</v>
      </c>
      <c r="D351" s="1" t="s">
        <v>688</v>
      </c>
      <c r="E351" s="1">
        <v>80</v>
      </c>
      <c r="F351">
        <f>SUM($E$2:tblSales3[[#This Row],[Amount]])</f>
        <v>20000</v>
      </c>
      <c r="G351">
        <f>SUMIF($D$2:tblSales3[[#This Row],[Region]],tblSales3[[#This Row],[Region]],$E$2:tblSales3[[#This Row],[Amount]])</f>
        <v>3590</v>
      </c>
    </row>
    <row r="352" spans="1:7" x14ac:dyDescent="0.25">
      <c r="A352" s="1">
        <v>351</v>
      </c>
      <c r="B352" s="1" t="s">
        <v>228</v>
      </c>
      <c r="C352" s="1" t="s">
        <v>194</v>
      </c>
      <c r="D352" s="1" t="s">
        <v>689</v>
      </c>
      <c r="E352" s="1">
        <v>20</v>
      </c>
      <c r="F352">
        <f>SUM($E$2:tblSales3[[#This Row],[Amount]])</f>
        <v>20020</v>
      </c>
      <c r="G352">
        <f>SUMIF($D$2:tblSales3[[#This Row],[Region]],tblSales3[[#This Row],[Region]],$E$2:tblSales3[[#This Row],[Amount]])</f>
        <v>4340</v>
      </c>
    </row>
    <row r="353" spans="1:7" x14ac:dyDescent="0.25">
      <c r="A353" s="1">
        <v>352</v>
      </c>
      <c r="B353" s="1" t="s">
        <v>590</v>
      </c>
      <c r="C353" s="1" t="s">
        <v>240</v>
      </c>
      <c r="D353" s="1" t="s">
        <v>687</v>
      </c>
      <c r="E353" s="1">
        <v>50</v>
      </c>
      <c r="F353">
        <f>SUM($E$2:tblSales3[[#This Row],[Amount]])</f>
        <v>20070</v>
      </c>
      <c r="G353">
        <f>SUMIF($D$2:tblSales3[[#This Row],[Region]],tblSales3[[#This Row],[Region]],$E$2:tblSales3[[#This Row],[Amount]])</f>
        <v>3770</v>
      </c>
    </row>
    <row r="354" spans="1:7" x14ac:dyDescent="0.25">
      <c r="A354" s="1">
        <v>353</v>
      </c>
      <c r="B354" s="1" t="s">
        <v>590</v>
      </c>
      <c r="C354" s="1" t="s">
        <v>101</v>
      </c>
      <c r="D354" s="1" t="s">
        <v>688</v>
      </c>
      <c r="E354" s="1">
        <v>50</v>
      </c>
      <c r="F354">
        <f>SUM($E$2:tblSales3[[#This Row],[Amount]])</f>
        <v>20120</v>
      </c>
      <c r="G354">
        <f>SUMIF($D$2:tblSales3[[#This Row],[Region]],tblSales3[[#This Row],[Region]],$E$2:tblSales3[[#This Row],[Amount]])</f>
        <v>3640</v>
      </c>
    </row>
    <row r="355" spans="1:7" x14ac:dyDescent="0.25">
      <c r="A355" s="1">
        <v>354</v>
      </c>
      <c r="B355" s="1" t="s">
        <v>590</v>
      </c>
      <c r="C355" s="1" t="s">
        <v>499</v>
      </c>
      <c r="D355" s="1" t="s">
        <v>689</v>
      </c>
      <c r="E355" s="1">
        <v>70</v>
      </c>
      <c r="F355">
        <f>SUM($E$2:tblSales3[[#This Row],[Amount]])</f>
        <v>20190</v>
      </c>
      <c r="G355">
        <f>SUMIF($D$2:tblSales3[[#This Row],[Region]],tblSales3[[#This Row],[Region]],$E$2:tblSales3[[#This Row],[Amount]])</f>
        <v>4410</v>
      </c>
    </row>
    <row r="356" spans="1:7" x14ac:dyDescent="0.25">
      <c r="A356" s="1">
        <v>355</v>
      </c>
      <c r="B356" s="1" t="s">
        <v>492</v>
      </c>
      <c r="C356" s="1" t="s">
        <v>280</v>
      </c>
      <c r="D356" s="1" t="s">
        <v>687</v>
      </c>
      <c r="E356" s="1">
        <v>90</v>
      </c>
      <c r="F356">
        <f>SUM($E$2:tblSales3[[#This Row],[Amount]])</f>
        <v>20280</v>
      </c>
      <c r="G356">
        <f>SUMIF($D$2:tblSales3[[#This Row],[Region]],tblSales3[[#This Row],[Region]],$E$2:tblSales3[[#This Row],[Amount]])</f>
        <v>3860</v>
      </c>
    </row>
    <row r="357" spans="1:7" x14ac:dyDescent="0.25">
      <c r="A357" s="1">
        <v>356</v>
      </c>
      <c r="B357" s="1" t="s">
        <v>535</v>
      </c>
      <c r="C357" s="1" t="s">
        <v>522</v>
      </c>
      <c r="D357" s="1" t="s">
        <v>689</v>
      </c>
      <c r="E357" s="1">
        <v>50</v>
      </c>
      <c r="F357">
        <f>SUM($E$2:tblSales3[[#This Row],[Amount]])</f>
        <v>20330</v>
      </c>
      <c r="G357">
        <f>SUMIF($D$2:tblSales3[[#This Row],[Region]],tblSales3[[#This Row],[Region]],$E$2:tblSales3[[#This Row],[Amount]])</f>
        <v>4460</v>
      </c>
    </row>
    <row r="358" spans="1:7" x14ac:dyDescent="0.25">
      <c r="A358" s="1">
        <v>357</v>
      </c>
      <c r="B358" s="1" t="s">
        <v>535</v>
      </c>
      <c r="C358" s="1" t="s">
        <v>118</v>
      </c>
      <c r="D358" s="1" t="s">
        <v>689</v>
      </c>
      <c r="E358" s="1">
        <v>20</v>
      </c>
      <c r="F358">
        <f>SUM($E$2:tblSales3[[#This Row],[Amount]])</f>
        <v>20350</v>
      </c>
      <c r="G358">
        <f>SUMIF($D$2:tblSales3[[#This Row],[Region]],tblSales3[[#This Row],[Region]],$E$2:tblSales3[[#This Row],[Amount]])</f>
        <v>4480</v>
      </c>
    </row>
    <row r="359" spans="1:7" x14ac:dyDescent="0.25">
      <c r="A359" s="1">
        <v>358</v>
      </c>
      <c r="B359" s="1" t="s">
        <v>5</v>
      </c>
      <c r="C359" s="1" t="s">
        <v>6</v>
      </c>
      <c r="D359" s="1" t="s">
        <v>687</v>
      </c>
      <c r="E359" s="1">
        <v>20</v>
      </c>
      <c r="F359">
        <f>SUM($E$2:tblSales3[[#This Row],[Amount]])</f>
        <v>20370</v>
      </c>
      <c r="G359">
        <f>SUMIF($D$2:tblSales3[[#This Row],[Region]],tblSales3[[#This Row],[Region]],$E$2:tblSales3[[#This Row],[Amount]])</f>
        <v>3880</v>
      </c>
    </row>
    <row r="360" spans="1:7" x14ac:dyDescent="0.25">
      <c r="A360" s="1">
        <v>359</v>
      </c>
      <c r="B360" s="1" t="s">
        <v>5</v>
      </c>
      <c r="C360" s="1" t="s">
        <v>489</v>
      </c>
      <c r="D360" s="1" t="s">
        <v>687</v>
      </c>
      <c r="E360" s="1">
        <v>80</v>
      </c>
      <c r="F360">
        <f>SUM($E$2:tblSales3[[#This Row],[Amount]])</f>
        <v>20450</v>
      </c>
      <c r="G360">
        <f>SUMIF($D$2:tblSales3[[#This Row],[Region]],tblSales3[[#This Row],[Region]],$E$2:tblSales3[[#This Row],[Amount]])</f>
        <v>3960</v>
      </c>
    </row>
    <row r="361" spans="1:7" x14ac:dyDescent="0.25">
      <c r="A361" s="1">
        <v>360</v>
      </c>
      <c r="B361" s="1" t="s">
        <v>544</v>
      </c>
      <c r="C361" s="1" t="s">
        <v>545</v>
      </c>
      <c r="D361" s="1" t="s">
        <v>687</v>
      </c>
      <c r="E361" s="1">
        <v>50</v>
      </c>
      <c r="F361">
        <f>SUM($E$2:tblSales3[[#This Row],[Amount]])</f>
        <v>20500</v>
      </c>
      <c r="G361">
        <f>SUMIF($D$2:tblSales3[[#This Row],[Region]],tblSales3[[#This Row],[Region]],$E$2:tblSales3[[#This Row],[Amount]])</f>
        <v>4010</v>
      </c>
    </row>
    <row r="362" spans="1:7" x14ac:dyDescent="0.25">
      <c r="A362" s="1">
        <v>361</v>
      </c>
      <c r="B362" s="1" t="s">
        <v>544</v>
      </c>
      <c r="C362" s="1" t="s">
        <v>627</v>
      </c>
      <c r="D362" s="1" t="s">
        <v>687</v>
      </c>
      <c r="E362" s="1">
        <v>30</v>
      </c>
      <c r="F362">
        <f>SUM($E$2:tblSales3[[#This Row],[Amount]])</f>
        <v>20530</v>
      </c>
      <c r="G362">
        <f>SUMIF($D$2:tblSales3[[#This Row],[Region]],tblSales3[[#This Row],[Region]],$E$2:tblSales3[[#This Row],[Amount]])</f>
        <v>4040</v>
      </c>
    </row>
    <row r="363" spans="1:7" x14ac:dyDescent="0.25">
      <c r="A363" s="1">
        <v>362</v>
      </c>
      <c r="B363" s="1" t="s">
        <v>544</v>
      </c>
      <c r="C363" s="1" t="s">
        <v>396</v>
      </c>
      <c r="D363" s="1" t="s">
        <v>688</v>
      </c>
      <c r="E363" s="1">
        <v>20</v>
      </c>
      <c r="F363">
        <f>SUM($E$2:tblSales3[[#This Row],[Amount]])</f>
        <v>20550</v>
      </c>
      <c r="G363">
        <f>SUMIF($D$2:tblSales3[[#This Row],[Region]],tblSales3[[#This Row],[Region]],$E$2:tblSales3[[#This Row],[Amount]])</f>
        <v>3660</v>
      </c>
    </row>
    <row r="364" spans="1:7" x14ac:dyDescent="0.25">
      <c r="A364" s="1">
        <v>363</v>
      </c>
      <c r="B364" s="1" t="s">
        <v>169</v>
      </c>
      <c r="C364" s="1" t="s">
        <v>170</v>
      </c>
      <c r="D364" s="1" t="s">
        <v>685</v>
      </c>
      <c r="E364" s="1">
        <v>10</v>
      </c>
      <c r="F364">
        <f>SUM($E$2:tblSales3[[#This Row],[Amount]])</f>
        <v>20560</v>
      </c>
      <c r="G364">
        <f>SUMIF($D$2:tblSales3[[#This Row],[Region]],tblSales3[[#This Row],[Region]],$E$2:tblSales3[[#This Row],[Amount]])</f>
        <v>4620</v>
      </c>
    </row>
    <row r="365" spans="1:7" x14ac:dyDescent="0.25">
      <c r="A365" s="1">
        <v>364</v>
      </c>
      <c r="B365" s="1" t="s">
        <v>169</v>
      </c>
      <c r="C365" s="1" t="s">
        <v>512</v>
      </c>
      <c r="D365" s="1" t="s">
        <v>686</v>
      </c>
      <c r="E365" s="1">
        <v>70</v>
      </c>
      <c r="F365">
        <f>SUM($E$2:tblSales3[[#This Row],[Amount]])</f>
        <v>20630</v>
      </c>
      <c r="G365">
        <f>SUMIF($D$2:tblSales3[[#This Row],[Region]],tblSales3[[#This Row],[Region]],$E$2:tblSales3[[#This Row],[Amount]])</f>
        <v>3830</v>
      </c>
    </row>
    <row r="366" spans="1:7" x14ac:dyDescent="0.25">
      <c r="A366" s="1">
        <v>365</v>
      </c>
      <c r="B366" s="1" t="s">
        <v>395</v>
      </c>
      <c r="C366" s="1" t="s">
        <v>396</v>
      </c>
      <c r="D366" s="1" t="s">
        <v>686</v>
      </c>
      <c r="E366" s="1">
        <v>50</v>
      </c>
      <c r="F366">
        <f>SUM($E$2:tblSales3[[#This Row],[Amount]])</f>
        <v>20680</v>
      </c>
      <c r="G366">
        <f>SUMIF($D$2:tblSales3[[#This Row],[Region]],tblSales3[[#This Row],[Region]],$E$2:tblSales3[[#This Row],[Amount]])</f>
        <v>3880</v>
      </c>
    </row>
    <row r="367" spans="1:7" x14ac:dyDescent="0.25">
      <c r="A367" s="1">
        <v>366</v>
      </c>
      <c r="B367" s="1" t="s">
        <v>395</v>
      </c>
      <c r="C367" s="1" t="s">
        <v>401</v>
      </c>
      <c r="D367" s="1" t="s">
        <v>686</v>
      </c>
      <c r="E367" s="1">
        <v>40</v>
      </c>
      <c r="F367">
        <f>SUM($E$2:tblSales3[[#This Row],[Amount]])</f>
        <v>20720</v>
      </c>
      <c r="G367">
        <f>SUMIF($D$2:tblSales3[[#This Row],[Region]],tblSales3[[#This Row],[Region]],$E$2:tblSales3[[#This Row],[Amount]])</f>
        <v>3920</v>
      </c>
    </row>
    <row r="368" spans="1:7" x14ac:dyDescent="0.25">
      <c r="A368" s="1">
        <v>367</v>
      </c>
      <c r="B368" s="1" t="s">
        <v>395</v>
      </c>
      <c r="C368" s="1" t="s">
        <v>180</v>
      </c>
      <c r="D368" s="1" t="s">
        <v>688</v>
      </c>
      <c r="E368" s="1">
        <v>50</v>
      </c>
      <c r="F368">
        <f>SUM($E$2:tblSales3[[#This Row],[Amount]])</f>
        <v>20770</v>
      </c>
      <c r="G368">
        <f>SUMIF($D$2:tblSales3[[#This Row],[Region]],tblSales3[[#This Row],[Region]],$E$2:tblSales3[[#This Row],[Amount]])</f>
        <v>3710</v>
      </c>
    </row>
    <row r="369" spans="1:7" x14ac:dyDescent="0.25">
      <c r="A369" s="1">
        <v>368</v>
      </c>
      <c r="B369" s="1" t="s">
        <v>634</v>
      </c>
      <c r="C369" s="1" t="s">
        <v>149</v>
      </c>
      <c r="D369" s="1" t="s">
        <v>685</v>
      </c>
      <c r="E369" s="1">
        <v>30</v>
      </c>
      <c r="F369">
        <f>SUM($E$2:tblSales3[[#This Row],[Amount]])</f>
        <v>20800</v>
      </c>
      <c r="G369">
        <f>SUMIF($D$2:tblSales3[[#This Row],[Region]],tblSales3[[#This Row],[Region]],$E$2:tblSales3[[#This Row],[Amount]])</f>
        <v>4650</v>
      </c>
    </row>
    <row r="370" spans="1:7" x14ac:dyDescent="0.25">
      <c r="A370" s="1">
        <v>369</v>
      </c>
      <c r="B370" s="1" t="s">
        <v>634</v>
      </c>
      <c r="C370" s="1" t="s">
        <v>522</v>
      </c>
      <c r="D370" s="1" t="s">
        <v>688</v>
      </c>
      <c r="E370" s="1">
        <v>80</v>
      </c>
      <c r="F370">
        <f>SUM($E$2:tblSales3[[#This Row],[Amount]])</f>
        <v>20880</v>
      </c>
      <c r="G370">
        <f>SUMIF($D$2:tblSales3[[#This Row],[Region]],tblSales3[[#This Row],[Region]],$E$2:tblSales3[[#This Row],[Amount]])</f>
        <v>3790</v>
      </c>
    </row>
    <row r="371" spans="1:7" x14ac:dyDescent="0.25">
      <c r="A371" s="1">
        <v>370</v>
      </c>
      <c r="B371" s="1" t="s">
        <v>420</v>
      </c>
      <c r="C371" s="1" t="s">
        <v>298</v>
      </c>
      <c r="D371" s="1" t="s">
        <v>685</v>
      </c>
      <c r="E371" s="1">
        <v>90</v>
      </c>
      <c r="F371">
        <f>SUM($E$2:tblSales3[[#This Row],[Amount]])</f>
        <v>20970</v>
      </c>
      <c r="G371">
        <f>SUMIF($D$2:tblSales3[[#This Row],[Region]],tblSales3[[#This Row],[Region]],$E$2:tblSales3[[#This Row],[Amount]])</f>
        <v>4740</v>
      </c>
    </row>
    <row r="372" spans="1:7" x14ac:dyDescent="0.25">
      <c r="A372" s="1">
        <v>371</v>
      </c>
      <c r="B372" s="1" t="s">
        <v>420</v>
      </c>
      <c r="C372" s="1" t="s">
        <v>371</v>
      </c>
      <c r="D372" s="1" t="s">
        <v>688</v>
      </c>
      <c r="E372" s="1">
        <v>30</v>
      </c>
      <c r="F372">
        <f>SUM($E$2:tblSales3[[#This Row],[Amount]])</f>
        <v>21000</v>
      </c>
      <c r="G372">
        <f>SUMIF($D$2:tblSales3[[#This Row],[Region]],tblSales3[[#This Row],[Region]],$E$2:tblSales3[[#This Row],[Amount]])</f>
        <v>3820</v>
      </c>
    </row>
    <row r="373" spans="1:7" x14ac:dyDescent="0.25">
      <c r="A373" s="1">
        <v>372</v>
      </c>
      <c r="B373" s="1" t="s">
        <v>451</v>
      </c>
      <c r="C373" s="1" t="s">
        <v>170</v>
      </c>
      <c r="D373" s="1" t="s">
        <v>688</v>
      </c>
      <c r="E373" s="1">
        <v>50</v>
      </c>
      <c r="F373">
        <f>SUM($E$2:tblSales3[[#This Row],[Amount]])</f>
        <v>21050</v>
      </c>
      <c r="G373">
        <f>SUMIF($D$2:tblSales3[[#This Row],[Region]],tblSales3[[#This Row],[Region]],$E$2:tblSales3[[#This Row],[Amount]])</f>
        <v>3870</v>
      </c>
    </row>
    <row r="374" spans="1:7" x14ac:dyDescent="0.25">
      <c r="A374" s="1">
        <v>373</v>
      </c>
      <c r="B374" s="1" t="s">
        <v>451</v>
      </c>
      <c r="C374" s="1" t="s">
        <v>506</v>
      </c>
      <c r="D374" s="1" t="s">
        <v>686</v>
      </c>
      <c r="E374" s="1">
        <v>60</v>
      </c>
      <c r="F374">
        <f>SUM($E$2:tblSales3[[#This Row],[Amount]])</f>
        <v>21110</v>
      </c>
      <c r="G374">
        <f>SUMIF($D$2:tblSales3[[#This Row],[Region]],tblSales3[[#This Row],[Region]],$E$2:tblSales3[[#This Row],[Amount]])</f>
        <v>3980</v>
      </c>
    </row>
    <row r="375" spans="1:7" x14ac:dyDescent="0.25">
      <c r="A375" s="1">
        <v>374</v>
      </c>
      <c r="B375" s="1" t="s">
        <v>451</v>
      </c>
      <c r="C375" s="1" t="s">
        <v>483</v>
      </c>
      <c r="D375" s="1" t="s">
        <v>688</v>
      </c>
      <c r="E375" s="1">
        <v>70</v>
      </c>
      <c r="F375">
        <f>SUM($E$2:tblSales3[[#This Row],[Amount]])</f>
        <v>21180</v>
      </c>
      <c r="G375">
        <f>SUMIF($D$2:tblSales3[[#This Row],[Region]],tblSales3[[#This Row],[Region]],$E$2:tblSales3[[#This Row],[Amount]])</f>
        <v>3940</v>
      </c>
    </row>
    <row r="376" spans="1:7" x14ac:dyDescent="0.25">
      <c r="A376" s="1">
        <v>375</v>
      </c>
      <c r="B376" s="1" t="s">
        <v>370</v>
      </c>
      <c r="C376" s="1" t="s">
        <v>273</v>
      </c>
      <c r="D376" s="1" t="s">
        <v>688</v>
      </c>
      <c r="E376" s="1">
        <v>40</v>
      </c>
      <c r="F376">
        <f>SUM($E$2:tblSales3[[#This Row],[Amount]])</f>
        <v>21220</v>
      </c>
      <c r="G376">
        <f>SUMIF($D$2:tblSales3[[#This Row],[Region]],tblSales3[[#This Row],[Region]],$E$2:tblSales3[[#This Row],[Amount]])</f>
        <v>3980</v>
      </c>
    </row>
    <row r="377" spans="1:7" x14ac:dyDescent="0.25">
      <c r="A377" s="1">
        <v>376</v>
      </c>
      <c r="B377" s="1" t="s">
        <v>370</v>
      </c>
      <c r="C377" s="1" t="s">
        <v>484</v>
      </c>
      <c r="D377" s="1" t="s">
        <v>688</v>
      </c>
      <c r="E377" s="1">
        <v>70</v>
      </c>
      <c r="F377">
        <f>SUM($E$2:tblSales3[[#This Row],[Amount]])</f>
        <v>21290</v>
      </c>
      <c r="G377">
        <f>SUMIF($D$2:tblSales3[[#This Row],[Region]],tblSales3[[#This Row],[Region]],$E$2:tblSales3[[#This Row],[Amount]])</f>
        <v>4050</v>
      </c>
    </row>
    <row r="378" spans="1:7" x14ac:dyDescent="0.25">
      <c r="A378" s="1">
        <v>377</v>
      </c>
      <c r="B378" s="1" t="s">
        <v>370</v>
      </c>
      <c r="C378" s="1" t="s">
        <v>52</v>
      </c>
      <c r="D378" s="1" t="s">
        <v>686</v>
      </c>
      <c r="E378" s="1">
        <v>20</v>
      </c>
      <c r="F378">
        <f>SUM($E$2:tblSales3[[#This Row],[Amount]])</f>
        <v>21310</v>
      </c>
      <c r="G378">
        <f>SUMIF($D$2:tblSales3[[#This Row],[Region]],tblSales3[[#This Row],[Region]],$E$2:tblSales3[[#This Row],[Amount]])</f>
        <v>4000</v>
      </c>
    </row>
    <row r="379" spans="1:7" x14ac:dyDescent="0.25">
      <c r="A379" s="1">
        <v>378</v>
      </c>
      <c r="B379" s="1" t="s">
        <v>372</v>
      </c>
      <c r="C379" s="1" t="s">
        <v>237</v>
      </c>
      <c r="D379" s="1" t="s">
        <v>688</v>
      </c>
      <c r="E379" s="1">
        <v>100</v>
      </c>
      <c r="F379">
        <f>SUM($E$2:tblSales3[[#This Row],[Amount]])</f>
        <v>21410</v>
      </c>
      <c r="G379">
        <f>SUMIF($D$2:tblSales3[[#This Row],[Region]],tblSales3[[#This Row],[Region]],$E$2:tblSales3[[#This Row],[Amount]])</f>
        <v>4150</v>
      </c>
    </row>
    <row r="380" spans="1:7" x14ac:dyDescent="0.25">
      <c r="A380" s="1">
        <v>379</v>
      </c>
      <c r="B380" s="1" t="s">
        <v>156</v>
      </c>
      <c r="C380" s="1" t="s">
        <v>157</v>
      </c>
      <c r="D380" s="1" t="s">
        <v>686</v>
      </c>
      <c r="E380" s="1">
        <v>70</v>
      </c>
      <c r="F380">
        <f>SUM($E$2:tblSales3[[#This Row],[Amount]])</f>
        <v>21480</v>
      </c>
      <c r="G380">
        <f>SUMIF($D$2:tblSales3[[#This Row],[Region]],tblSales3[[#This Row],[Region]],$E$2:tblSales3[[#This Row],[Amount]])</f>
        <v>4070</v>
      </c>
    </row>
    <row r="381" spans="1:7" x14ac:dyDescent="0.25">
      <c r="A381" s="1">
        <v>380</v>
      </c>
      <c r="B381" s="1" t="s">
        <v>156</v>
      </c>
      <c r="C381" s="1" t="s">
        <v>669</v>
      </c>
      <c r="D381" s="1" t="s">
        <v>686</v>
      </c>
      <c r="E381" s="1">
        <v>50</v>
      </c>
      <c r="F381">
        <f>SUM($E$2:tblSales3[[#This Row],[Amount]])</f>
        <v>21530</v>
      </c>
      <c r="G381">
        <f>SUMIF($D$2:tblSales3[[#This Row],[Region]],tblSales3[[#This Row],[Region]],$E$2:tblSales3[[#This Row],[Amount]])</f>
        <v>4120</v>
      </c>
    </row>
    <row r="382" spans="1:7" x14ac:dyDescent="0.25">
      <c r="A382" s="1">
        <v>381</v>
      </c>
      <c r="B382" s="1" t="s">
        <v>465</v>
      </c>
      <c r="C382" s="1" t="s">
        <v>183</v>
      </c>
      <c r="D382" s="1" t="s">
        <v>685</v>
      </c>
      <c r="E382" s="1">
        <v>100</v>
      </c>
      <c r="F382">
        <f>SUM($E$2:tblSales3[[#This Row],[Amount]])</f>
        <v>21630</v>
      </c>
      <c r="G382">
        <f>SUMIF($D$2:tblSales3[[#This Row],[Region]],tblSales3[[#This Row],[Region]],$E$2:tblSales3[[#This Row],[Amount]])</f>
        <v>4840</v>
      </c>
    </row>
    <row r="383" spans="1:7" x14ac:dyDescent="0.25">
      <c r="A383" s="1">
        <v>382</v>
      </c>
      <c r="B383" s="1" t="s">
        <v>606</v>
      </c>
      <c r="C383" s="1" t="s">
        <v>60</v>
      </c>
      <c r="D383" s="1" t="s">
        <v>686</v>
      </c>
      <c r="E383" s="1">
        <v>20</v>
      </c>
      <c r="F383">
        <f>SUM($E$2:tblSales3[[#This Row],[Amount]])</f>
        <v>21650</v>
      </c>
      <c r="G383">
        <f>SUMIF($D$2:tblSales3[[#This Row],[Region]],tblSales3[[#This Row],[Region]],$E$2:tblSales3[[#This Row],[Amount]])</f>
        <v>4140</v>
      </c>
    </row>
    <row r="384" spans="1:7" x14ac:dyDescent="0.25">
      <c r="A384" s="1">
        <v>383</v>
      </c>
      <c r="B384" s="1" t="s">
        <v>463</v>
      </c>
      <c r="C384" s="1" t="s">
        <v>464</v>
      </c>
      <c r="D384" s="1" t="s">
        <v>688</v>
      </c>
      <c r="E384" s="1">
        <v>80</v>
      </c>
      <c r="F384">
        <f>SUM($E$2:tblSales3[[#This Row],[Amount]])</f>
        <v>21730</v>
      </c>
      <c r="G384">
        <f>SUMIF($D$2:tblSales3[[#This Row],[Region]],tblSales3[[#This Row],[Region]],$E$2:tblSales3[[#This Row],[Amount]])</f>
        <v>4230</v>
      </c>
    </row>
    <row r="385" spans="1:7" x14ac:dyDescent="0.25">
      <c r="A385" s="1">
        <v>384</v>
      </c>
      <c r="B385" s="1" t="s">
        <v>463</v>
      </c>
      <c r="C385" s="1" t="s">
        <v>280</v>
      </c>
      <c r="D385" s="1" t="s">
        <v>686</v>
      </c>
      <c r="E385" s="1">
        <v>70</v>
      </c>
      <c r="F385">
        <f>SUM($E$2:tblSales3[[#This Row],[Amount]])</f>
        <v>21800</v>
      </c>
      <c r="G385">
        <f>SUMIF($D$2:tblSales3[[#This Row],[Region]],tblSales3[[#This Row],[Region]],$E$2:tblSales3[[#This Row],[Amount]])</f>
        <v>4210</v>
      </c>
    </row>
    <row r="386" spans="1:7" x14ac:dyDescent="0.25">
      <c r="A386" s="1">
        <v>385</v>
      </c>
      <c r="B386" s="1" t="s">
        <v>463</v>
      </c>
      <c r="C386" s="1" t="s">
        <v>364</v>
      </c>
      <c r="D386" s="1" t="s">
        <v>689</v>
      </c>
      <c r="E386" s="1">
        <v>90</v>
      </c>
      <c r="F386">
        <f>SUM($E$2:tblSales3[[#This Row],[Amount]])</f>
        <v>21890</v>
      </c>
      <c r="G386">
        <f>SUMIF($D$2:tblSales3[[#This Row],[Region]],tblSales3[[#This Row],[Region]],$E$2:tblSales3[[#This Row],[Amount]])</f>
        <v>4570</v>
      </c>
    </row>
    <row r="387" spans="1:7" x14ac:dyDescent="0.25">
      <c r="A387" s="1">
        <v>386</v>
      </c>
      <c r="B387" s="1" t="s">
        <v>463</v>
      </c>
      <c r="C387" s="1" t="s">
        <v>468</v>
      </c>
      <c r="D387" s="1" t="s">
        <v>688</v>
      </c>
      <c r="E387" s="1">
        <v>60</v>
      </c>
      <c r="F387">
        <f>SUM($E$2:tblSales3[[#This Row],[Amount]])</f>
        <v>21950</v>
      </c>
      <c r="G387">
        <f>SUMIF($D$2:tblSales3[[#This Row],[Region]],tblSales3[[#This Row],[Region]],$E$2:tblSales3[[#This Row],[Amount]])</f>
        <v>4290</v>
      </c>
    </row>
    <row r="388" spans="1:7" x14ac:dyDescent="0.25">
      <c r="A388" s="1">
        <v>387</v>
      </c>
      <c r="B388" s="1" t="s">
        <v>463</v>
      </c>
      <c r="C388" s="1" t="s">
        <v>526</v>
      </c>
      <c r="D388" s="1" t="s">
        <v>689</v>
      </c>
      <c r="E388" s="1">
        <v>60</v>
      </c>
      <c r="F388">
        <f>SUM($E$2:tblSales3[[#This Row],[Amount]])</f>
        <v>22010</v>
      </c>
      <c r="G388">
        <f>SUMIF($D$2:tblSales3[[#This Row],[Region]],tblSales3[[#This Row],[Region]],$E$2:tblSales3[[#This Row],[Amount]])</f>
        <v>4630</v>
      </c>
    </row>
    <row r="389" spans="1:7" x14ac:dyDescent="0.25">
      <c r="A389" s="1">
        <v>388</v>
      </c>
      <c r="B389" s="1" t="s">
        <v>463</v>
      </c>
      <c r="C389" s="1" t="s">
        <v>452</v>
      </c>
      <c r="D389" s="1" t="s">
        <v>688</v>
      </c>
      <c r="E389" s="1">
        <v>40</v>
      </c>
      <c r="F389">
        <f>SUM($E$2:tblSales3[[#This Row],[Amount]])</f>
        <v>22050</v>
      </c>
      <c r="G389">
        <f>SUMIF($D$2:tblSales3[[#This Row],[Region]],tblSales3[[#This Row],[Region]],$E$2:tblSales3[[#This Row],[Amount]])</f>
        <v>4330</v>
      </c>
    </row>
    <row r="390" spans="1:7" x14ac:dyDescent="0.25">
      <c r="A390" s="1">
        <v>389</v>
      </c>
      <c r="B390" s="1" t="s">
        <v>488</v>
      </c>
      <c r="C390" s="1" t="s">
        <v>291</v>
      </c>
      <c r="D390" s="1" t="s">
        <v>689</v>
      </c>
      <c r="E390" s="1">
        <v>20</v>
      </c>
      <c r="F390">
        <f>SUM($E$2:tblSales3[[#This Row],[Amount]])</f>
        <v>22070</v>
      </c>
      <c r="G390">
        <f>SUMIF($D$2:tblSales3[[#This Row],[Region]],tblSales3[[#This Row],[Region]],$E$2:tblSales3[[#This Row],[Amount]])</f>
        <v>4650</v>
      </c>
    </row>
    <row r="391" spans="1:7" x14ac:dyDescent="0.25">
      <c r="A391" s="1">
        <v>390</v>
      </c>
      <c r="B391" s="1" t="s">
        <v>488</v>
      </c>
      <c r="C391" s="1" t="s">
        <v>675</v>
      </c>
      <c r="D391" s="1" t="s">
        <v>689</v>
      </c>
      <c r="E391" s="1">
        <v>80</v>
      </c>
      <c r="F391">
        <f>SUM($E$2:tblSales3[[#This Row],[Amount]])</f>
        <v>22150</v>
      </c>
      <c r="G391">
        <f>SUMIF($D$2:tblSales3[[#This Row],[Region]],tblSales3[[#This Row],[Region]],$E$2:tblSales3[[#This Row],[Amount]])</f>
        <v>4730</v>
      </c>
    </row>
    <row r="392" spans="1:7" x14ac:dyDescent="0.25">
      <c r="A392" s="1">
        <v>391</v>
      </c>
      <c r="B392" s="1" t="s">
        <v>423</v>
      </c>
      <c r="C392" s="1" t="s">
        <v>424</v>
      </c>
      <c r="D392" s="1" t="s">
        <v>686</v>
      </c>
      <c r="E392" s="1">
        <v>70</v>
      </c>
      <c r="F392">
        <f>SUM($E$2:tblSales3[[#This Row],[Amount]])</f>
        <v>22220</v>
      </c>
      <c r="G392">
        <f>SUMIF($D$2:tblSales3[[#This Row],[Region]],tblSales3[[#This Row],[Region]],$E$2:tblSales3[[#This Row],[Amount]])</f>
        <v>4280</v>
      </c>
    </row>
    <row r="393" spans="1:7" x14ac:dyDescent="0.25">
      <c r="A393" s="1">
        <v>392</v>
      </c>
      <c r="B393" s="1" t="s">
        <v>423</v>
      </c>
      <c r="C393" s="1" t="s">
        <v>264</v>
      </c>
      <c r="D393" s="1" t="s">
        <v>686</v>
      </c>
      <c r="E393" s="1">
        <v>50</v>
      </c>
      <c r="F393">
        <f>SUM($E$2:tblSales3[[#This Row],[Amount]])</f>
        <v>22270</v>
      </c>
      <c r="G393">
        <f>SUMIF($D$2:tblSales3[[#This Row],[Region]],tblSales3[[#This Row],[Region]],$E$2:tblSales3[[#This Row],[Amount]])</f>
        <v>4330</v>
      </c>
    </row>
    <row r="394" spans="1:7" x14ac:dyDescent="0.25">
      <c r="A394" s="1">
        <v>393</v>
      </c>
      <c r="B394" s="1" t="s">
        <v>614</v>
      </c>
      <c r="C394" s="1" t="s">
        <v>335</v>
      </c>
      <c r="D394" s="1" t="s">
        <v>688</v>
      </c>
      <c r="E394" s="1">
        <v>10</v>
      </c>
      <c r="F394">
        <f>SUM($E$2:tblSales3[[#This Row],[Amount]])</f>
        <v>22280</v>
      </c>
      <c r="G394">
        <f>SUMIF($D$2:tblSales3[[#This Row],[Region]],tblSales3[[#This Row],[Region]],$E$2:tblSales3[[#This Row],[Amount]])</f>
        <v>4340</v>
      </c>
    </row>
    <row r="395" spans="1:7" x14ac:dyDescent="0.25">
      <c r="A395" s="1">
        <v>394</v>
      </c>
      <c r="B395" s="1" t="s">
        <v>614</v>
      </c>
      <c r="C395" s="1" t="s">
        <v>106</v>
      </c>
      <c r="D395" s="1" t="s">
        <v>685</v>
      </c>
      <c r="E395" s="1">
        <v>40</v>
      </c>
      <c r="F395">
        <f>SUM($E$2:tblSales3[[#This Row],[Amount]])</f>
        <v>22320</v>
      </c>
      <c r="G395">
        <f>SUMIF($D$2:tblSales3[[#This Row],[Region]],tblSales3[[#This Row],[Region]],$E$2:tblSales3[[#This Row],[Amount]])</f>
        <v>4880</v>
      </c>
    </row>
    <row r="396" spans="1:7" x14ac:dyDescent="0.25">
      <c r="A396" s="1">
        <v>395</v>
      </c>
      <c r="B396" s="1" t="s">
        <v>344</v>
      </c>
      <c r="C396" s="1" t="s">
        <v>345</v>
      </c>
      <c r="D396" s="1" t="s">
        <v>685</v>
      </c>
      <c r="E396" s="1">
        <v>50</v>
      </c>
      <c r="F396">
        <f>SUM($E$2:tblSales3[[#This Row],[Amount]])</f>
        <v>22370</v>
      </c>
      <c r="G396">
        <f>SUMIF($D$2:tblSales3[[#This Row],[Region]],tblSales3[[#This Row],[Region]],$E$2:tblSales3[[#This Row],[Amount]])</f>
        <v>4930</v>
      </c>
    </row>
    <row r="397" spans="1:7" x14ac:dyDescent="0.25">
      <c r="A397" s="1">
        <v>396</v>
      </c>
      <c r="B397" s="1" t="s">
        <v>344</v>
      </c>
      <c r="C397" s="1" t="s">
        <v>167</v>
      </c>
      <c r="D397" s="1" t="s">
        <v>688</v>
      </c>
      <c r="E397" s="1">
        <v>60</v>
      </c>
      <c r="F397">
        <f>SUM($E$2:tblSales3[[#This Row],[Amount]])</f>
        <v>22430</v>
      </c>
      <c r="G397">
        <f>SUMIF($D$2:tblSales3[[#This Row],[Region]],tblSales3[[#This Row],[Region]],$E$2:tblSales3[[#This Row],[Amount]])</f>
        <v>4400</v>
      </c>
    </row>
    <row r="398" spans="1:7" x14ac:dyDescent="0.25">
      <c r="A398" s="1">
        <v>397</v>
      </c>
      <c r="B398" s="1" t="s">
        <v>527</v>
      </c>
      <c r="C398" s="1" t="s">
        <v>234</v>
      </c>
      <c r="D398" s="1" t="s">
        <v>687</v>
      </c>
      <c r="E398" s="1">
        <v>70</v>
      </c>
      <c r="F398">
        <f>SUM($E$2:tblSales3[[#This Row],[Amount]])</f>
        <v>22500</v>
      </c>
      <c r="G398">
        <f>SUMIF($D$2:tblSales3[[#This Row],[Region]],tblSales3[[#This Row],[Region]],$E$2:tblSales3[[#This Row],[Amount]])</f>
        <v>4110</v>
      </c>
    </row>
    <row r="399" spans="1:7" x14ac:dyDescent="0.25">
      <c r="A399" s="1">
        <v>398</v>
      </c>
      <c r="B399" s="1" t="s">
        <v>527</v>
      </c>
      <c r="C399" s="1" t="s">
        <v>226</v>
      </c>
      <c r="D399" s="1" t="s">
        <v>685</v>
      </c>
      <c r="E399" s="1">
        <v>80</v>
      </c>
      <c r="F399">
        <f>SUM($E$2:tblSales3[[#This Row],[Amount]])</f>
        <v>22580</v>
      </c>
      <c r="G399">
        <f>SUMIF($D$2:tblSales3[[#This Row],[Region]],tblSales3[[#This Row],[Region]],$E$2:tblSales3[[#This Row],[Amount]])</f>
        <v>5010</v>
      </c>
    </row>
    <row r="400" spans="1:7" x14ac:dyDescent="0.25">
      <c r="A400" s="1">
        <v>399</v>
      </c>
      <c r="B400" s="1" t="s">
        <v>664</v>
      </c>
      <c r="C400" s="1" t="s">
        <v>66</v>
      </c>
      <c r="D400" s="1" t="s">
        <v>689</v>
      </c>
      <c r="E400" s="1">
        <v>30</v>
      </c>
      <c r="F400">
        <f>SUM($E$2:tblSales3[[#This Row],[Amount]])</f>
        <v>22610</v>
      </c>
      <c r="G400">
        <f>SUMIF($D$2:tblSales3[[#This Row],[Region]],tblSales3[[#This Row],[Region]],$E$2:tblSales3[[#This Row],[Amount]])</f>
        <v>4760</v>
      </c>
    </row>
    <row r="401" spans="1:7" x14ac:dyDescent="0.25">
      <c r="A401" s="1">
        <v>400</v>
      </c>
      <c r="B401" s="1" t="s">
        <v>301</v>
      </c>
      <c r="C401" s="1" t="s">
        <v>260</v>
      </c>
      <c r="D401" s="1" t="s">
        <v>686</v>
      </c>
      <c r="E401" s="1">
        <v>20</v>
      </c>
      <c r="F401">
        <f>SUM($E$2:tblSales3[[#This Row],[Amount]])</f>
        <v>22630</v>
      </c>
      <c r="G401">
        <f>SUMIF($D$2:tblSales3[[#This Row],[Region]],tblSales3[[#This Row],[Region]],$E$2:tblSales3[[#This Row],[Amount]])</f>
        <v>4350</v>
      </c>
    </row>
    <row r="402" spans="1:7" x14ac:dyDescent="0.25">
      <c r="A402" s="1">
        <v>401</v>
      </c>
      <c r="B402" s="1" t="s">
        <v>301</v>
      </c>
      <c r="C402" s="1" t="s">
        <v>30</v>
      </c>
      <c r="D402" s="1" t="s">
        <v>689</v>
      </c>
      <c r="E402" s="1">
        <v>30</v>
      </c>
      <c r="F402">
        <f>SUM($E$2:tblSales3[[#This Row],[Amount]])</f>
        <v>22660</v>
      </c>
      <c r="G402">
        <f>SUMIF($D$2:tblSales3[[#This Row],[Region]],tblSales3[[#This Row],[Region]],$E$2:tblSales3[[#This Row],[Amount]])</f>
        <v>4790</v>
      </c>
    </row>
    <row r="403" spans="1:7" x14ac:dyDescent="0.25">
      <c r="A403" s="1">
        <v>402</v>
      </c>
      <c r="B403" s="1" t="s">
        <v>301</v>
      </c>
      <c r="C403" s="1" t="s">
        <v>78</v>
      </c>
      <c r="D403" s="1" t="s">
        <v>689</v>
      </c>
      <c r="E403" s="1">
        <v>90</v>
      </c>
      <c r="F403">
        <f>SUM($E$2:tblSales3[[#This Row],[Amount]])</f>
        <v>22750</v>
      </c>
      <c r="G403">
        <f>SUMIF($D$2:tblSales3[[#This Row],[Region]],tblSales3[[#This Row],[Region]],$E$2:tblSales3[[#This Row],[Amount]])</f>
        <v>4880</v>
      </c>
    </row>
    <row r="404" spans="1:7" x14ac:dyDescent="0.25">
      <c r="A404" s="1">
        <v>403</v>
      </c>
      <c r="B404" s="1" t="s">
        <v>657</v>
      </c>
      <c r="C404" s="1" t="s">
        <v>52</v>
      </c>
      <c r="D404" s="1" t="s">
        <v>685</v>
      </c>
      <c r="E404" s="1">
        <v>30</v>
      </c>
      <c r="F404">
        <f>SUM($E$2:tblSales3[[#This Row],[Amount]])</f>
        <v>22780</v>
      </c>
      <c r="G404">
        <f>SUMIF($D$2:tblSales3[[#This Row],[Region]],tblSales3[[#This Row],[Region]],$E$2:tblSales3[[#This Row],[Amount]])</f>
        <v>5040</v>
      </c>
    </row>
    <row r="405" spans="1:7" x14ac:dyDescent="0.25">
      <c r="A405" s="1">
        <v>404</v>
      </c>
      <c r="B405" s="1" t="s">
        <v>657</v>
      </c>
      <c r="C405" s="1" t="s">
        <v>328</v>
      </c>
      <c r="D405" s="1" t="s">
        <v>686</v>
      </c>
      <c r="E405" s="1">
        <v>10</v>
      </c>
      <c r="F405">
        <f>SUM($E$2:tblSales3[[#This Row],[Amount]])</f>
        <v>22790</v>
      </c>
      <c r="G405">
        <f>SUMIF($D$2:tblSales3[[#This Row],[Region]],tblSales3[[#This Row],[Region]],$E$2:tblSales3[[#This Row],[Amount]])</f>
        <v>4360</v>
      </c>
    </row>
    <row r="406" spans="1:7" x14ac:dyDescent="0.25">
      <c r="A406" s="1">
        <v>405</v>
      </c>
      <c r="B406" s="1" t="s">
        <v>652</v>
      </c>
      <c r="C406" s="1" t="s">
        <v>60</v>
      </c>
      <c r="D406" s="1" t="s">
        <v>687</v>
      </c>
      <c r="E406" s="1">
        <v>40</v>
      </c>
      <c r="F406">
        <f>SUM($E$2:tblSales3[[#This Row],[Amount]])</f>
        <v>22830</v>
      </c>
      <c r="G406">
        <f>SUMIF($D$2:tblSales3[[#This Row],[Region]],tblSales3[[#This Row],[Region]],$E$2:tblSales3[[#This Row],[Amount]])</f>
        <v>4150</v>
      </c>
    </row>
    <row r="407" spans="1:7" x14ac:dyDescent="0.25">
      <c r="A407" s="1">
        <v>406</v>
      </c>
      <c r="B407" s="1" t="s">
        <v>39</v>
      </c>
      <c r="C407" s="1" t="s">
        <v>40</v>
      </c>
      <c r="D407" s="1" t="s">
        <v>687</v>
      </c>
      <c r="E407" s="1">
        <v>70</v>
      </c>
      <c r="F407">
        <f>SUM($E$2:tblSales3[[#This Row],[Amount]])</f>
        <v>22900</v>
      </c>
      <c r="G407">
        <f>SUMIF($D$2:tblSales3[[#This Row],[Region]],tblSales3[[#This Row],[Region]],$E$2:tblSales3[[#This Row],[Amount]])</f>
        <v>4220</v>
      </c>
    </row>
    <row r="408" spans="1:7" x14ac:dyDescent="0.25">
      <c r="A408" s="1">
        <v>407</v>
      </c>
      <c r="B408" s="1" t="s">
        <v>39</v>
      </c>
      <c r="C408" s="1" t="s">
        <v>165</v>
      </c>
      <c r="D408" s="1" t="s">
        <v>686</v>
      </c>
      <c r="E408" s="1">
        <v>90</v>
      </c>
      <c r="F408">
        <f>SUM($E$2:tblSales3[[#This Row],[Amount]])</f>
        <v>22990</v>
      </c>
      <c r="G408">
        <f>SUMIF($D$2:tblSales3[[#This Row],[Region]],tblSales3[[#This Row],[Region]],$E$2:tblSales3[[#This Row],[Amount]])</f>
        <v>4450</v>
      </c>
    </row>
    <row r="409" spans="1:7" x14ac:dyDescent="0.25">
      <c r="A409" s="1">
        <v>408</v>
      </c>
      <c r="B409" s="1" t="s">
        <v>39</v>
      </c>
      <c r="C409" s="1" t="s">
        <v>458</v>
      </c>
      <c r="D409" s="1" t="s">
        <v>688</v>
      </c>
      <c r="E409" s="1">
        <v>20</v>
      </c>
      <c r="F409">
        <f>SUM($E$2:tblSales3[[#This Row],[Amount]])</f>
        <v>23010</v>
      </c>
      <c r="G409">
        <f>SUMIF($D$2:tblSales3[[#This Row],[Region]],tblSales3[[#This Row],[Region]],$E$2:tblSales3[[#This Row],[Amount]])</f>
        <v>4420</v>
      </c>
    </row>
    <row r="410" spans="1:7" x14ac:dyDescent="0.25">
      <c r="A410" s="1">
        <v>409</v>
      </c>
      <c r="B410" s="1" t="s">
        <v>39</v>
      </c>
      <c r="C410" s="1" t="s">
        <v>27</v>
      </c>
      <c r="D410" s="1" t="s">
        <v>686</v>
      </c>
      <c r="E410" s="1">
        <v>20</v>
      </c>
      <c r="F410">
        <f>SUM($E$2:tblSales3[[#This Row],[Amount]])</f>
        <v>23030</v>
      </c>
      <c r="G410">
        <f>SUMIF($D$2:tblSales3[[#This Row],[Region]],tblSales3[[#This Row],[Region]],$E$2:tblSales3[[#This Row],[Amount]])</f>
        <v>4470</v>
      </c>
    </row>
    <row r="411" spans="1:7" x14ac:dyDescent="0.25">
      <c r="A411" s="1">
        <v>410</v>
      </c>
      <c r="B411" s="1" t="s">
        <v>39</v>
      </c>
      <c r="C411" s="1" t="s">
        <v>304</v>
      </c>
      <c r="D411" s="1" t="s">
        <v>688</v>
      </c>
      <c r="E411" s="1">
        <v>20</v>
      </c>
      <c r="F411">
        <f>SUM($E$2:tblSales3[[#This Row],[Amount]])</f>
        <v>23050</v>
      </c>
      <c r="G411">
        <f>SUMIF($D$2:tblSales3[[#This Row],[Region]],tblSales3[[#This Row],[Region]],$E$2:tblSales3[[#This Row],[Amount]])</f>
        <v>4440</v>
      </c>
    </row>
    <row r="412" spans="1:7" x14ac:dyDescent="0.25">
      <c r="A412" s="1">
        <v>411</v>
      </c>
      <c r="B412" s="1" t="s">
        <v>39</v>
      </c>
      <c r="C412" s="1" t="s">
        <v>477</v>
      </c>
      <c r="D412" s="1" t="s">
        <v>685</v>
      </c>
      <c r="E412" s="1">
        <v>90</v>
      </c>
      <c r="F412">
        <f>SUM($E$2:tblSales3[[#This Row],[Amount]])</f>
        <v>23140</v>
      </c>
      <c r="G412">
        <f>SUMIF($D$2:tblSales3[[#This Row],[Region]],tblSales3[[#This Row],[Region]],$E$2:tblSales3[[#This Row],[Amount]])</f>
        <v>5130</v>
      </c>
    </row>
    <row r="413" spans="1:7" x14ac:dyDescent="0.25">
      <c r="A413" s="1">
        <v>412</v>
      </c>
      <c r="B413" s="1" t="s">
        <v>39</v>
      </c>
      <c r="C413" s="1" t="s">
        <v>615</v>
      </c>
      <c r="D413" s="1" t="s">
        <v>687</v>
      </c>
      <c r="E413" s="1">
        <v>60</v>
      </c>
      <c r="F413">
        <f>SUM($E$2:tblSales3[[#This Row],[Amount]])</f>
        <v>23200</v>
      </c>
      <c r="G413">
        <f>SUMIF($D$2:tblSales3[[#This Row],[Region]],tblSales3[[#This Row],[Region]],$E$2:tblSales3[[#This Row],[Amount]])</f>
        <v>4280</v>
      </c>
    </row>
    <row r="414" spans="1:7" x14ac:dyDescent="0.25">
      <c r="A414" s="1">
        <v>413</v>
      </c>
      <c r="B414" s="1" t="s">
        <v>246</v>
      </c>
      <c r="C414" s="1" t="s">
        <v>202</v>
      </c>
      <c r="D414" s="1" t="s">
        <v>689</v>
      </c>
      <c r="E414" s="1">
        <v>20</v>
      </c>
      <c r="F414">
        <f>SUM($E$2:tblSales3[[#This Row],[Amount]])</f>
        <v>23220</v>
      </c>
      <c r="G414">
        <f>SUMIF($D$2:tblSales3[[#This Row],[Region]],tblSales3[[#This Row],[Region]],$E$2:tblSales3[[#This Row],[Amount]])</f>
        <v>4900</v>
      </c>
    </row>
    <row r="415" spans="1:7" x14ac:dyDescent="0.25">
      <c r="A415" s="1">
        <v>414</v>
      </c>
      <c r="B415" s="1" t="s">
        <v>246</v>
      </c>
      <c r="C415" s="1" t="s">
        <v>289</v>
      </c>
      <c r="D415" s="1" t="s">
        <v>688</v>
      </c>
      <c r="E415" s="1">
        <v>40</v>
      </c>
      <c r="F415">
        <f>SUM($E$2:tblSales3[[#This Row],[Amount]])</f>
        <v>23260</v>
      </c>
      <c r="G415">
        <f>SUMIF($D$2:tblSales3[[#This Row],[Region]],tblSales3[[#This Row],[Region]],$E$2:tblSales3[[#This Row],[Amount]])</f>
        <v>4480</v>
      </c>
    </row>
    <row r="416" spans="1:7" x14ac:dyDescent="0.25">
      <c r="A416" s="1">
        <v>415</v>
      </c>
      <c r="B416" s="1" t="s">
        <v>550</v>
      </c>
      <c r="C416" s="1" t="s">
        <v>479</v>
      </c>
      <c r="D416" s="1" t="s">
        <v>685</v>
      </c>
      <c r="E416" s="1">
        <v>50</v>
      </c>
      <c r="F416">
        <f>SUM($E$2:tblSales3[[#This Row],[Amount]])</f>
        <v>23310</v>
      </c>
      <c r="G416">
        <f>SUMIF($D$2:tblSales3[[#This Row],[Region]],tblSales3[[#This Row],[Region]],$E$2:tblSales3[[#This Row],[Amount]])</f>
        <v>5180</v>
      </c>
    </row>
    <row r="417" spans="1:7" x14ac:dyDescent="0.25">
      <c r="A417" s="1">
        <v>416</v>
      </c>
      <c r="B417" s="1" t="s">
        <v>550</v>
      </c>
      <c r="C417" s="1" t="s">
        <v>303</v>
      </c>
      <c r="D417" s="1" t="s">
        <v>685</v>
      </c>
      <c r="E417" s="1">
        <v>30</v>
      </c>
      <c r="F417">
        <f>SUM($E$2:tblSales3[[#This Row],[Amount]])</f>
        <v>23340</v>
      </c>
      <c r="G417">
        <f>SUMIF($D$2:tblSales3[[#This Row],[Region]],tblSales3[[#This Row],[Region]],$E$2:tblSales3[[#This Row],[Amount]])</f>
        <v>5210</v>
      </c>
    </row>
    <row r="418" spans="1:7" x14ac:dyDescent="0.25">
      <c r="A418" s="1">
        <v>417</v>
      </c>
      <c r="B418" s="1" t="s">
        <v>550</v>
      </c>
      <c r="C418" s="1" t="s">
        <v>599</v>
      </c>
      <c r="D418" s="1" t="s">
        <v>687</v>
      </c>
      <c r="E418" s="1">
        <v>50</v>
      </c>
      <c r="F418">
        <f>SUM($E$2:tblSales3[[#This Row],[Amount]])</f>
        <v>23390</v>
      </c>
      <c r="G418">
        <f>SUMIF($D$2:tblSales3[[#This Row],[Region]],tblSales3[[#This Row],[Region]],$E$2:tblSales3[[#This Row],[Amount]])</f>
        <v>4330</v>
      </c>
    </row>
    <row r="419" spans="1:7" x14ac:dyDescent="0.25">
      <c r="A419" s="1">
        <v>418</v>
      </c>
      <c r="B419" s="1" t="s">
        <v>550</v>
      </c>
      <c r="C419" s="1" t="s">
        <v>649</v>
      </c>
      <c r="D419" s="1" t="s">
        <v>687</v>
      </c>
      <c r="E419" s="1">
        <v>100</v>
      </c>
      <c r="F419">
        <f>SUM($E$2:tblSales3[[#This Row],[Amount]])</f>
        <v>23490</v>
      </c>
      <c r="G419">
        <f>SUMIF($D$2:tblSales3[[#This Row],[Region]],tblSales3[[#This Row],[Region]],$E$2:tblSales3[[#This Row],[Amount]])</f>
        <v>4430</v>
      </c>
    </row>
    <row r="420" spans="1:7" x14ac:dyDescent="0.25">
      <c r="A420" s="1">
        <v>419</v>
      </c>
      <c r="B420" s="1" t="s">
        <v>588</v>
      </c>
      <c r="C420" s="1" t="s">
        <v>412</v>
      </c>
      <c r="D420" s="1" t="s">
        <v>685</v>
      </c>
      <c r="E420" s="1">
        <v>10</v>
      </c>
      <c r="F420">
        <f>SUM($E$2:tblSales3[[#This Row],[Amount]])</f>
        <v>23500</v>
      </c>
      <c r="G420">
        <f>SUMIF($D$2:tblSales3[[#This Row],[Region]],tblSales3[[#This Row],[Region]],$E$2:tblSales3[[#This Row],[Amount]])</f>
        <v>5220</v>
      </c>
    </row>
    <row r="421" spans="1:7" x14ac:dyDescent="0.25">
      <c r="A421" s="1">
        <v>420</v>
      </c>
      <c r="B421" s="1" t="s">
        <v>92</v>
      </c>
      <c r="C421" s="1" t="s">
        <v>93</v>
      </c>
      <c r="D421" s="1" t="s">
        <v>685</v>
      </c>
      <c r="E421" s="1">
        <v>100</v>
      </c>
      <c r="F421">
        <f>SUM($E$2:tblSales3[[#This Row],[Amount]])</f>
        <v>23600</v>
      </c>
      <c r="G421">
        <f>SUMIF($D$2:tblSales3[[#This Row],[Region]],tblSales3[[#This Row],[Region]],$E$2:tblSales3[[#This Row],[Amount]])</f>
        <v>5320</v>
      </c>
    </row>
    <row r="422" spans="1:7" x14ac:dyDescent="0.25">
      <c r="A422" s="1">
        <v>421</v>
      </c>
      <c r="B422" s="1" t="s">
        <v>92</v>
      </c>
      <c r="C422" s="1" t="s">
        <v>106</v>
      </c>
      <c r="D422" s="1" t="s">
        <v>686</v>
      </c>
      <c r="E422" s="1">
        <v>60</v>
      </c>
      <c r="F422">
        <f>SUM($E$2:tblSales3[[#This Row],[Amount]])</f>
        <v>23660</v>
      </c>
      <c r="G422">
        <f>SUMIF($D$2:tblSales3[[#This Row],[Region]],tblSales3[[#This Row],[Region]],$E$2:tblSales3[[#This Row],[Amount]])</f>
        <v>4530</v>
      </c>
    </row>
    <row r="423" spans="1:7" x14ac:dyDescent="0.25">
      <c r="A423" s="1">
        <v>422</v>
      </c>
      <c r="B423" s="1" t="s">
        <v>92</v>
      </c>
      <c r="C423" s="1" t="s">
        <v>427</v>
      </c>
      <c r="D423" s="1" t="s">
        <v>685</v>
      </c>
      <c r="E423" s="1">
        <v>70</v>
      </c>
      <c r="F423">
        <f>SUM($E$2:tblSales3[[#This Row],[Amount]])</f>
        <v>23730</v>
      </c>
      <c r="G423">
        <f>SUMIF($D$2:tblSales3[[#This Row],[Region]],tblSales3[[#This Row],[Region]],$E$2:tblSales3[[#This Row],[Amount]])</f>
        <v>5390</v>
      </c>
    </row>
    <row r="424" spans="1:7" x14ac:dyDescent="0.25">
      <c r="A424" s="1">
        <v>423</v>
      </c>
      <c r="B424" s="1" t="s">
        <v>360</v>
      </c>
      <c r="C424" s="1" t="s">
        <v>36</v>
      </c>
      <c r="D424" s="1" t="s">
        <v>688</v>
      </c>
      <c r="E424" s="1">
        <v>80</v>
      </c>
      <c r="F424">
        <f>SUM($E$2:tblSales3[[#This Row],[Amount]])</f>
        <v>23810</v>
      </c>
      <c r="G424">
        <f>SUMIF($D$2:tblSales3[[#This Row],[Region]],tblSales3[[#This Row],[Region]],$E$2:tblSales3[[#This Row],[Amount]])</f>
        <v>4560</v>
      </c>
    </row>
    <row r="425" spans="1:7" x14ac:dyDescent="0.25">
      <c r="A425" s="1">
        <v>424</v>
      </c>
      <c r="B425" s="1" t="s">
        <v>360</v>
      </c>
      <c r="C425" s="1" t="s">
        <v>171</v>
      </c>
      <c r="D425" s="1" t="s">
        <v>687</v>
      </c>
      <c r="E425" s="1">
        <v>60</v>
      </c>
      <c r="F425">
        <f>SUM($E$2:tblSales3[[#This Row],[Amount]])</f>
        <v>23870</v>
      </c>
      <c r="G425">
        <f>SUMIF($D$2:tblSales3[[#This Row],[Region]],tblSales3[[#This Row],[Region]],$E$2:tblSales3[[#This Row],[Amount]])</f>
        <v>4490</v>
      </c>
    </row>
    <row r="426" spans="1:7" x14ac:dyDescent="0.25">
      <c r="A426" s="1">
        <v>425</v>
      </c>
      <c r="B426" s="1" t="s">
        <v>360</v>
      </c>
      <c r="C426" s="1" t="s">
        <v>260</v>
      </c>
      <c r="D426" s="1" t="s">
        <v>687</v>
      </c>
      <c r="E426" s="1">
        <v>90</v>
      </c>
      <c r="F426">
        <f>SUM($E$2:tblSales3[[#This Row],[Amount]])</f>
        <v>23960</v>
      </c>
      <c r="G426">
        <f>SUMIF($D$2:tblSales3[[#This Row],[Region]],tblSales3[[#This Row],[Region]],$E$2:tblSales3[[#This Row],[Amount]])</f>
        <v>4580</v>
      </c>
    </row>
    <row r="427" spans="1:7" x14ac:dyDescent="0.25">
      <c r="A427" s="1">
        <v>426</v>
      </c>
      <c r="B427" s="1" t="s">
        <v>360</v>
      </c>
      <c r="C427" s="1" t="s">
        <v>83</v>
      </c>
      <c r="D427" s="1" t="s">
        <v>686</v>
      </c>
      <c r="E427" s="1">
        <v>80</v>
      </c>
      <c r="F427">
        <f>SUM($E$2:tblSales3[[#This Row],[Amount]])</f>
        <v>24040</v>
      </c>
      <c r="G427">
        <f>SUMIF($D$2:tblSales3[[#This Row],[Region]],tblSales3[[#This Row],[Region]],$E$2:tblSales3[[#This Row],[Amount]])</f>
        <v>4610</v>
      </c>
    </row>
    <row r="428" spans="1:7" x14ac:dyDescent="0.25">
      <c r="A428" s="1">
        <v>427</v>
      </c>
      <c r="B428" s="1" t="s">
        <v>530</v>
      </c>
      <c r="C428" s="1" t="s">
        <v>310</v>
      </c>
      <c r="D428" s="1" t="s">
        <v>685</v>
      </c>
      <c r="E428" s="1">
        <v>40</v>
      </c>
      <c r="F428">
        <f>SUM($E$2:tblSales3[[#This Row],[Amount]])</f>
        <v>24080</v>
      </c>
      <c r="G428">
        <f>SUMIF($D$2:tblSales3[[#This Row],[Region]],tblSales3[[#This Row],[Region]],$E$2:tblSales3[[#This Row],[Amount]])</f>
        <v>5430</v>
      </c>
    </row>
    <row r="429" spans="1:7" x14ac:dyDescent="0.25">
      <c r="A429" s="1">
        <v>428</v>
      </c>
      <c r="B429" s="1" t="s">
        <v>530</v>
      </c>
      <c r="C429" s="1" t="s">
        <v>322</v>
      </c>
      <c r="D429" s="1" t="s">
        <v>688</v>
      </c>
      <c r="E429" s="1">
        <v>90</v>
      </c>
      <c r="F429">
        <f>SUM($E$2:tblSales3[[#This Row],[Amount]])</f>
        <v>24170</v>
      </c>
      <c r="G429">
        <f>SUMIF($D$2:tblSales3[[#This Row],[Region]],tblSales3[[#This Row],[Region]],$E$2:tblSales3[[#This Row],[Amount]])</f>
        <v>4650</v>
      </c>
    </row>
    <row r="430" spans="1:7" x14ac:dyDescent="0.25">
      <c r="A430" s="1">
        <v>429</v>
      </c>
      <c r="B430" s="1" t="s">
        <v>200</v>
      </c>
      <c r="C430" s="1" t="s">
        <v>192</v>
      </c>
      <c r="D430" s="1" t="s">
        <v>687</v>
      </c>
      <c r="E430" s="1">
        <v>50</v>
      </c>
      <c r="F430">
        <f>SUM($E$2:tblSales3[[#This Row],[Amount]])</f>
        <v>24220</v>
      </c>
      <c r="G430">
        <f>SUMIF($D$2:tblSales3[[#This Row],[Region]],tblSales3[[#This Row],[Region]],$E$2:tblSales3[[#This Row],[Amount]])</f>
        <v>4630</v>
      </c>
    </row>
    <row r="431" spans="1:7" x14ac:dyDescent="0.25">
      <c r="A431" s="1">
        <v>430</v>
      </c>
      <c r="B431" s="1" t="s">
        <v>200</v>
      </c>
      <c r="C431" s="1" t="s">
        <v>6</v>
      </c>
      <c r="D431" s="1" t="s">
        <v>685</v>
      </c>
      <c r="E431" s="1">
        <v>40</v>
      </c>
      <c r="F431">
        <f>SUM($E$2:tblSales3[[#This Row],[Amount]])</f>
        <v>24260</v>
      </c>
      <c r="G431">
        <f>SUMIF($D$2:tblSales3[[#This Row],[Region]],tblSales3[[#This Row],[Region]],$E$2:tblSales3[[#This Row],[Amount]])</f>
        <v>5470</v>
      </c>
    </row>
    <row r="432" spans="1:7" x14ac:dyDescent="0.25">
      <c r="A432" s="1">
        <v>431</v>
      </c>
      <c r="B432" s="1" t="s">
        <v>200</v>
      </c>
      <c r="C432" s="1" t="s">
        <v>405</v>
      </c>
      <c r="D432" s="1" t="s">
        <v>688</v>
      </c>
      <c r="E432" s="1">
        <v>90</v>
      </c>
      <c r="F432">
        <f>SUM($E$2:tblSales3[[#This Row],[Amount]])</f>
        <v>24350</v>
      </c>
      <c r="G432">
        <f>SUMIF($D$2:tblSales3[[#This Row],[Region]],tblSales3[[#This Row],[Region]],$E$2:tblSales3[[#This Row],[Amount]])</f>
        <v>4740</v>
      </c>
    </row>
    <row r="433" spans="1:7" x14ac:dyDescent="0.25">
      <c r="A433" s="1">
        <v>432</v>
      </c>
      <c r="B433" s="1" t="s">
        <v>200</v>
      </c>
      <c r="C433" s="1" t="s">
        <v>143</v>
      </c>
      <c r="D433" s="1" t="s">
        <v>686</v>
      </c>
      <c r="E433" s="1">
        <v>20</v>
      </c>
      <c r="F433">
        <f>SUM($E$2:tblSales3[[#This Row],[Amount]])</f>
        <v>24370</v>
      </c>
      <c r="G433">
        <f>SUMIF($D$2:tblSales3[[#This Row],[Region]],tblSales3[[#This Row],[Region]],$E$2:tblSales3[[#This Row],[Amount]])</f>
        <v>4630</v>
      </c>
    </row>
    <row r="434" spans="1:7" x14ac:dyDescent="0.25">
      <c r="A434" s="1">
        <v>433</v>
      </c>
      <c r="B434" s="1" t="s">
        <v>200</v>
      </c>
      <c r="C434" s="1" t="s">
        <v>526</v>
      </c>
      <c r="D434" s="1" t="s">
        <v>687</v>
      </c>
      <c r="E434" s="1">
        <v>30</v>
      </c>
      <c r="F434">
        <f>SUM($E$2:tblSales3[[#This Row],[Amount]])</f>
        <v>24400</v>
      </c>
      <c r="G434">
        <f>SUMIF($D$2:tblSales3[[#This Row],[Region]],tblSales3[[#This Row],[Region]],$E$2:tblSales3[[#This Row],[Amount]])</f>
        <v>4660</v>
      </c>
    </row>
    <row r="435" spans="1:7" x14ac:dyDescent="0.25">
      <c r="A435" s="1">
        <v>434</v>
      </c>
      <c r="B435" s="1" t="s">
        <v>21</v>
      </c>
      <c r="C435" s="1" t="s">
        <v>22</v>
      </c>
      <c r="D435" s="1" t="s">
        <v>687</v>
      </c>
      <c r="E435" s="1">
        <v>50</v>
      </c>
      <c r="F435">
        <f>SUM($E$2:tblSales3[[#This Row],[Amount]])</f>
        <v>24450</v>
      </c>
      <c r="G435">
        <f>SUMIF($D$2:tblSales3[[#This Row],[Region]],tblSales3[[#This Row],[Region]],$E$2:tblSales3[[#This Row],[Amount]])</f>
        <v>4710</v>
      </c>
    </row>
    <row r="436" spans="1:7" x14ac:dyDescent="0.25">
      <c r="A436" s="1">
        <v>435</v>
      </c>
      <c r="B436" s="1" t="s">
        <v>536</v>
      </c>
      <c r="C436" s="1" t="s">
        <v>229</v>
      </c>
      <c r="D436" s="1" t="s">
        <v>687</v>
      </c>
      <c r="E436" s="1">
        <v>90</v>
      </c>
      <c r="F436">
        <f>SUM($E$2:tblSales3[[#This Row],[Amount]])</f>
        <v>24540</v>
      </c>
      <c r="G436">
        <f>SUMIF($D$2:tblSales3[[#This Row],[Region]],tblSales3[[#This Row],[Region]],$E$2:tblSales3[[#This Row],[Amount]])</f>
        <v>4800</v>
      </c>
    </row>
    <row r="437" spans="1:7" x14ac:dyDescent="0.25">
      <c r="A437" s="1">
        <v>436</v>
      </c>
      <c r="B437" s="1" t="s">
        <v>536</v>
      </c>
      <c r="C437" s="1" t="s">
        <v>22</v>
      </c>
      <c r="D437" s="1" t="s">
        <v>685</v>
      </c>
      <c r="E437" s="1">
        <v>80</v>
      </c>
      <c r="F437">
        <f>SUM($E$2:tblSales3[[#This Row],[Amount]])</f>
        <v>24620</v>
      </c>
      <c r="G437">
        <f>SUMIF($D$2:tblSales3[[#This Row],[Region]],tblSales3[[#This Row],[Region]],$E$2:tblSales3[[#This Row],[Amount]])</f>
        <v>5550</v>
      </c>
    </row>
    <row r="438" spans="1:7" x14ac:dyDescent="0.25">
      <c r="A438" s="1">
        <v>437</v>
      </c>
      <c r="B438" s="1" t="s">
        <v>536</v>
      </c>
      <c r="C438" s="1" t="s">
        <v>653</v>
      </c>
      <c r="D438" s="1" t="s">
        <v>687</v>
      </c>
      <c r="E438" s="1">
        <v>90</v>
      </c>
      <c r="F438">
        <f>SUM($E$2:tblSales3[[#This Row],[Amount]])</f>
        <v>24710</v>
      </c>
      <c r="G438">
        <f>SUMIF($D$2:tblSales3[[#This Row],[Region]],tblSales3[[#This Row],[Region]],$E$2:tblSales3[[#This Row],[Amount]])</f>
        <v>4890</v>
      </c>
    </row>
    <row r="439" spans="1:7" x14ac:dyDescent="0.25">
      <c r="A439" s="1">
        <v>438</v>
      </c>
      <c r="B439" s="1" t="s">
        <v>508</v>
      </c>
      <c r="C439" s="1" t="s">
        <v>509</v>
      </c>
      <c r="D439" s="1" t="s">
        <v>687</v>
      </c>
      <c r="E439" s="1">
        <v>60</v>
      </c>
      <c r="F439">
        <f>SUM($E$2:tblSales3[[#This Row],[Amount]])</f>
        <v>24770</v>
      </c>
      <c r="G439">
        <f>SUMIF($D$2:tblSales3[[#This Row],[Region]],tblSales3[[#This Row],[Region]],$E$2:tblSales3[[#This Row],[Amount]])</f>
        <v>4950</v>
      </c>
    </row>
    <row r="440" spans="1:7" x14ac:dyDescent="0.25">
      <c r="A440" s="1">
        <v>439</v>
      </c>
      <c r="B440" s="1" t="s">
        <v>548</v>
      </c>
      <c r="C440" s="1" t="s">
        <v>114</v>
      </c>
      <c r="D440" s="1" t="s">
        <v>685</v>
      </c>
      <c r="E440" s="1">
        <v>50</v>
      </c>
      <c r="F440">
        <f>SUM($E$2:tblSales3[[#This Row],[Amount]])</f>
        <v>24820</v>
      </c>
      <c r="G440">
        <f>SUMIF($D$2:tblSales3[[#This Row],[Region]],tblSales3[[#This Row],[Region]],$E$2:tblSales3[[#This Row],[Amount]])</f>
        <v>5600</v>
      </c>
    </row>
    <row r="441" spans="1:7" x14ac:dyDescent="0.25">
      <c r="A441" s="1">
        <v>440</v>
      </c>
      <c r="B441" s="1" t="s">
        <v>613</v>
      </c>
      <c r="C441" s="1" t="s">
        <v>542</v>
      </c>
      <c r="D441" s="1" t="s">
        <v>687</v>
      </c>
      <c r="E441" s="1">
        <v>80</v>
      </c>
      <c r="F441">
        <f>SUM($E$2:tblSales3[[#This Row],[Amount]])</f>
        <v>24900</v>
      </c>
      <c r="G441">
        <f>SUMIF($D$2:tblSales3[[#This Row],[Region]],tblSales3[[#This Row],[Region]],$E$2:tblSales3[[#This Row],[Amount]])</f>
        <v>5030</v>
      </c>
    </row>
    <row r="442" spans="1:7" x14ac:dyDescent="0.25">
      <c r="A442" s="1">
        <v>441</v>
      </c>
      <c r="B442" s="1" t="s">
        <v>613</v>
      </c>
      <c r="C442" s="1" t="s">
        <v>389</v>
      </c>
      <c r="D442" s="1" t="s">
        <v>686</v>
      </c>
      <c r="E442" s="1">
        <v>30</v>
      </c>
      <c r="F442">
        <f>SUM($E$2:tblSales3[[#This Row],[Amount]])</f>
        <v>24930</v>
      </c>
      <c r="G442">
        <f>SUMIF($D$2:tblSales3[[#This Row],[Region]],tblSales3[[#This Row],[Region]],$E$2:tblSales3[[#This Row],[Amount]])</f>
        <v>4660</v>
      </c>
    </row>
    <row r="443" spans="1:7" x14ac:dyDescent="0.25">
      <c r="A443" s="1">
        <v>442</v>
      </c>
      <c r="B443" s="1" t="s">
        <v>102</v>
      </c>
      <c r="C443" s="1" t="s">
        <v>103</v>
      </c>
      <c r="D443" s="1" t="s">
        <v>689</v>
      </c>
      <c r="E443" s="1">
        <v>30</v>
      </c>
      <c r="F443">
        <f>SUM($E$2:tblSales3[[#This Row],[Amount]])</f>
        <v>24960</v>
      </c>
      <c r="G443">
        <f>SUMIF($D$2:tblSales3[[#This Row],[Region]],tblSales3[[#This Row],[Region]],$E$2:tblSales3[[#This Row],[Amount]])</f>
        <v>4930</v>
      </c>
    </row>
    <row r="444" spans="1:7" x14ac:dyDescent="0.25">
      <c r="A444" s="1">
        <v>443</v>
      </c>
      <c r="B444" s="1" t="s">
        <v>102</v>
      </c>
      <c r="C444" s="1" t="s">
        <v>237</v>
      </c>
      <c r="D444" s="1" t="s">
        <v>688</v>
      </c>
      <c r="E444" s="1">
        <v>60</v>
      </c>
      <c r="F444">
        <f>SUM($E$2:tblSales3[[#This Row],[Amount]])</f>
        <v>25020</v>
      </c>
      <c r="G444">
        <f>SUMIF($D$2:tblSales3[[#This Row],[Region]],tblSales3[[#This Row],[Region]],$E$2:tblSales3[[#This Row],[Amount]])</f>
        <v>4800</v>
      </c>
    </row>
    <row r="445" spans="1:7" x14ac:dyDescent="0.25">
      <c r="A445" s="1">
        <v>444</v>
      </c>
      <c r="B445" s="1" t="s">
        <v>102</v>
      </c>
      <c r="C445" s="1" t="s">
        <v>6</v>
      </c>
      <c r="D445" s="1" t="s">
        <v>689</v>
      </c>
      <c r="E445" s="1">
        <v>80</v>
      </c>
      <c r="F445">
        <f>SUM($E$2:tblSales3[[#This Row],[Amount]])</f>
        <v>25100</v>
      </c>
      <c r="G445">
        <f>SUMIF($D$2:tblSales3[[#This Row],[Region]],tblSales3[[#This Row],[Region]],$E$2:tblSales3[[#This Row],[Amount]])</f>
        <v>5010</v>
      </c>
    </row>
    <row r="446" spans="1:7" x14ac:dyDescent="0.25">
      <c r="A446" s="1">
        <v>445</v>
      </c>
      <c r="B446" s="1" t="s">
        <v>102</v>
      </c>
      <c r="C446" s="1" t="s">
        <v>36</v>
      </c>
      <c r="D446" s="1" t="s">
        <v>686</v>
      </c>
      <c r="E446" s="1">
        <v>90</v>
      </c>
      <c r="F446">
        <f>SUM($E$2:tblSales3[[#This Row],[Amount]])</f>
        <v>25190</v>
      </c>
      <c r="G446">
        <f>SUMIF($D$2:tblSales3[[#This Row],[Region]],tblSales3[[#This Row],[Region]],$E$2:tblSales3[[#This Row],[Amount]])</f>
        <v>4750</v>
      </c>
    </row>
    <row r="447" spans="1:7" x14ac:dyDescent="0.25">
      <c r="A447" s="1">
        <v>446</v>
      </c>
      <c r="B447" s="1" t="s">
        <v>102</v>
      </c>
      <c r="C447" s="1" t="s">
        <v>497</v>
      </c>
      <c r="D447" s="1" t="s">
        <v>689</v>
      </c>
      <c r="E447" s="1">
        <v>30</v>
      </c>
      <c r="F447">
        <f>SUM($E$2:tblSales3[[#This Row],[Amount]])</f>
        <v>25220</v>
      </c>
      <c r="G447">
        <f>SUMIF($D$2:tblSales3[[#This Row],[Region]],tblSales3[[#This Row],[Region]],$E$2:tblSales3[[#This Row],[Amount]])</f>
        <v>5040</v>
      </c>
    </row>
    <row r="448" spans="1:7" x14ac:dyDescent="0.25">
      <c r="A448" s="1">
        <v>447</v>
      </c>
      <c r="B448" s="1" t="s">
        <v>534</v>
      </c>
      <c r="C448" s="1" t="s">
        <v>521</v>
      </c>
      <c r="D448" s="1" t="s">
        <v>687</v>
      </c>
      <c r="E448" s="1">
        <v>70</v>
      </c>
      <c r="F448">
        <f>SUM($E$2:tblSales3[[#This Row],[Amount]])</f>
        <v>25290</v>
      </c>
      <c r="G448">
        <f>SUMIF($D$2:tblSales3[[#This Row],[Region]],tblSales3[[#This Row],[Region]],$E$2:tblSales3[[#This Row],[Amount]])</f>
        <v>5100</v>
      </c>
    </row>
    <row r="449" spans="1:7" x14ac:dyDescent="0.25">
      <c r="A449" s="1">
        <v>448</v>
      </c>
      <c r="B449" s="1" t="s">
        <v>534</v>
      </c>
      <c r="C449" s="1" t="s">
        <v>323</v>
      </c>
      <c r="D449" s="1" t="s">
        <v>686</v>
      </c>
      <c r="E449" s="1">
        <v>40</v>
      </c>
      <c r="F449">
        <f>SUM($E$2:tblSales3[[#This Row],[Amount]])</f>
        <v>25330</v>
      </c>
      <c r="G449">
        <f>SUMIF($D$2:tblSales3[[#This Row],[Region]],tblSales3[[#This Row],[Region]],$E$2:tblSales3[[#This Row],[Amount]])</f>
        <v>4790</v>
      </c>
    </row>
    <row r="450" spans="1:7" x14ac:dyDescent="0.25">
      <c r="A450" s="1">
        <v>449</v>
      </c>
      <c r="B450" s="1" t="s">
        <v>346</v>
      </c>
      <c r="C450" s="1" t="s">
        <v>347</v>
      </c>
      <c r="D450" s="1" t="s">
        <v>688</v>
      </c>
      <c r="E450" s="1">
        <v>60</v>
      </c>
      <c r="F450">
        <f>SUM($E$2:tblSales3[[#This Row],[Amount]])</f>
        <v>25390</v>
      </c>
      <c r="G450">
        <f>SUMIF($D$2:tblSales3[[#This Row],[Region]],tblSales3[[#This Row],[Region]],$E$2:tblSales3[[#This Row],[Amount]])</f>
        <v>4860</v>
      </c>
    </row>
    <row r="451" spans="1:7" x14ac:dyDescent="0.25">
      <c r="A451" s="1">
        <v>450</v>
      </c>
      <c r="B451" s="1" t="s">
        <v>346</v>
      </c>
      <c r="C451" s="1" t="s">
        <v>113</v>
      </c>
      <c r="D451" s="1" t="s">
        <v>689</v>
      </c>
      <c r="E451" s="1">
        <v>50</v>
      </c>
      <c r="F451">
        <f>SUM($E$2:tblSales3[[#This Row],[Amount]])</f>
        <v>25440</v>
      </c>
      <c r="G451">
        <f>SUMIF($D$2:tblSales3[[#This Row],[Region]],tblSales3[[#This Row],[Region]],$E$2:tblSales3[[#This Row],[Amount]])</f>
        <v>5090</v>
      </c>
    </row>
    <row r="452" spans="1:7" x14ac:dyDescent="0.25">
      <c r="A452" s="1">
        <v>451</v>
      </c>
      <c r="B452" s="1" t="s">
        <v>435</v>
      </c>
      <c r="C452" s="1" t="s">
        <v>436</v>
      </c>
      <c r="D452" s="1" t="s">
        <v>687</v>
      </c>
      <c r="E452" s="1">
        <v>40</v>
      </c>
      <c r="F452">
        <f>SUM($E$2:tblSales3[[#This Row],[Amount]])</f>
        <v>25480</v>
      </c>
      <c r="G452">
        <f>SUMIF($D$2:tblSales3[[#This Row],[Region]],tblSales3[[#This Row],[Region]],$E$2:tblSales3[[#This Row],[Amount]])</f>
        <v>5140</v>
      </c>
    </row>
    <row r="453" spans="1:7" x14ac:dyDescent="0.25">
      <c r="A453" s="1">
        <v>452</v>
      </c>
      <c r="B453" s="1" t="s">
        <v>351</v>
      </c>
      <c r="C453" s="1" t="s">
        <v>323</v>
      </c>
      <c r="D453" s="1" t="s">
        <v>689</v>
      </c>
      <c r="E453" s="1">
        <v>50</v>
      </c>
      <c r="F453">
        <f>SUM($E$2:tblSales3[[#This Row],[Amount]])</f>
        <v>25530</v>
      </c>
      <c r="G453">
        <f>SUMIF($D$2:tblSales3[[#This Row],[Region]],tblSales3[[#This Row],[Region]],$E$2:tblSales3[[#This Row],[Amount]])</f>
        <v>5140</v>
      </c>
    </row>
    <row r="454" spans="1:7" x14ac:dyDescent="0.25">
      <c r="A454" s="1">
        <v>453</v>
      </c>
      <c r="B454" s="1" t="s">
        <v>351</v>
      </c>
      <c r="C454" s="1" t="s">
        <v>589</v>
      </c>
      <c r="D454" s="1" t="s">
        <v>687</v>
      </c>
      <c r="E454" s="1">
        <v>60</v>
      </c>
      <c r="F454">
        <f>SUM($E$2:tblSales3[[#This Row],[Amount]])</f>
        <v>25590</v>
      </c>
      <c r="G454">
        <f>SUMIF($D$2:tblSales3[[#This Row],[Region]],tblSales3[[#This Row],[Region]],$E$2:tblSales3[[#This Row],[Amount]])</f>
        <v>5200</v>
      </c>
    </row>
    <row r="455" spans="1:7" x14ac:dyDescent="0.25">
      <c r="A455" s="1">
        <v>454</v>
      </c>
      <c r="B455" s="1" t="s">
        <v>351</v>
      </c>
      <c r="C455" s="1" t="s">
        <v>389</v>
      </c>
      <c r="D455" s="1" t="s">
        <v>685</v>
      </c>
      <c r="E455" s="1">
        <v>50</v>
      </c>
      <c r="F455">
        <f>SUM($E$2:tblSales3[[#This Row],[Amount]])</f>
        <v>25640</v>
      </c>
      <c r="G455">
        <f>SUMIF($D$2:tblSales3[[#This Row],[Region]],tblSales3[[#This Row],[Region]],$E$2:tblSales3[[#This Row],[Amount]])</f>
        <v>5650</v>
      </c>
    </row>
    <row r="456" spans="1:7" x14ac:dyDescent="0.25">
      <c r="A456" s="1">
        <v>455</v>
      </c>
      <c r="B456" s="1" t="s">
        <v>51</v>
      </c>
      <c r="C456" s="1" t="s">
        <v>52</v>
      </c>
      <c r="D456" s="1" t="s">
        <v>687</v>
      </c>
      <c r="E456" s="1">
        <v>40</v>
      </c>
      <c r="F456">
        <f>SUM($E$2:tblSales3[[#This Row],[Amount]])</f>
        <v>25680</v>
      </c>
      <c r="G456">
        <f>SUMIF($D$2:tblSales3[[#This Row],[Region]],tblSales3[[#This Row],[Region]],$E$2:tblSales3[[#This Row],[Amount]])</f>
        <v>5240</v>
      </c>
    </row>
    <row r="457" spans="1:7" x14ac:dyDescent="0.25">
      <c r="A457" s="1">
        <v>456</v>
      </c>
      <c r="B457" s="1" t="s">
        <v>51</v>
      </c>
      <c r="C457" s="1" t="s">
        <v>295</v>
      </c>
      <c r="D457" s="1" t="s">
        <v>687</v>
      </c>
      <c r="E457" s="1">
        <v>80</v>
      </c>
      <c r="F457">
        <f>SUM($E$2:tblSales3[[#This Row],[Amount]])</f>
        <v>25760</v>
      </c>
      <c r="G457">
        <f>SUMIF($D$2:tblSales3[[#This Row],[Region]],tblSales3[[#This Row],[Region]],$E$2:tblSales3[[#This Row],[Amount]])</f>
        <v>5320</v>
      </c>
    </row>
    <row r="458" spans="1:7" x14ac:dyDescent="0.25">
      <c r="A458" s="1">
        <v>457</v>
      </c>
      <c r="B458" s="1" t="s">
        <v>51</v>
      </c>
      <c r="C458" s="1" t="s">
        <v>424</v>
      </c>
      <c r="D458" s="1" t="s">
        <v>689</v>
      </c>
      <c r="E458" s="1">
        <v>90</v>
      </c>
      <c r="F458">
        <f>SUM($E$2:tblSales3[[#This Row],[Amount]])</f>
        <v>25850</v>
      </c>
      <c r="G458">
        <f>SUMIF($D$2:tblSales3[[#This Row],[Region]],tblSales3[[#This Row],[Region]],$E$2:tblSales3[[#This Row],[Amount]])</f>
        <v>5230</v>
      </c>
    </row>
    <row r="459" spans="1:7" x14ac:dyDescent="0.25">
      <c r="A459" s="1">
        <v>458</v>
      </c>
      <c r="B459" s="1" t="s">
        <v>51</v>
      </c>
      <c r="C459" s="1" t="s">
        <v>170</v>
      </c>
      <c r="D459" s="1" t="s">
        <v>687</v>
      </c>
      <c r="E459" s="1">
        <v>30</v>
      </c>
      <c r="F459">
        <f>SUM($E$2:tblSales3[[#This Row],[Amount]])</f>
        <v>25880</v>
      </c>
      <c r="G459">
        <f>SUMIF($D$2:tblSales3[[#This Row],[Region]],tblSales3[[#This Row],[Region]],$E$2:tblSales3[[#This Row],[Amount]])</f>
        <v>5350</v>
      </c>
    </row>
    <row r="460" spans="1:7" x14ac:dyDescent="0.25">
      <c r="A460" s="1">
        <v>459</v>
      </c>
      <c r="B460" s="1" t="s">
        <v>274</v>
      </c>
      <c r="C460" s="1" t="s">
        <v>215</v>
      </c>
      <c r="D460" s="1" t="s">
        <v>689</v>
      </c>
      <c r="E460" s="1">
        <v>90</v>
      </c>
      <c r="F460">
        <f>SUM($E$2:tblSales3[[#This Row],[Amount]])</f>
        <v>25970</v>
      </c>
      <c r="G460">
        <f>SUMIF($D$2:tblSales3[[#This Row],[Region]],tblSales3[[#This Row],[Region]],$E$2:tblSales3[[#This Row],[Amount]])</f>
        <v>5320</v>
      </c>
    </row>
    <row r="461" spans="1:7" x14ac:dyDescent="0.25">
      <c r="A461" s="1">
        <v>460</v>
      </c>
      <c r="B461" s="1" t="s">
        <v>274</v>
      </c>
      <c r="C461" s="1" t="s">
        <v>279</v>
      </c>
      <c r="D461" s="1" t="s">
        <v>687</v>
      </c>
      <c r="E461" s="1">
        <v>30</v>
      </c>
      <c r="F461">
        <f>SUM($E$2:tblSales3[[#This Row],[Amount]])</f>
        <v>26000</v>
      </c>
      <c r="G461">
        <f>SUMIF($D$2:tblSales3[[#This Row],[Region]],tblSales3[[#This Row],[Region]],$E$2:tblSales3[[#This Row],[Amount]])</f>
        <v>5380</v>
      </c>
    </row>
    <row r="462" spans="1:7" x14ac:dyDescent="0.25">
      <c r="A462" s="1">
        <v>461</v>
      </c>
      <c r="B462" s="1" t="s">
        <v>274</v>
      </c>
      <c r="C462" s="1" t="s">
        <v>322</v>
      </c>
      <c r="D462" s="1" t="s">
        <v>687</v>
      </c>
      <c r="E462" s="1">
        <v>50</v>
      </c>
      <c r="F462">
        <f>SUM($E$2:tblSales3[[#This Row],[Amount]])</f>
        <v>26050</v>
      </c>
      <c r="G462">
        <f>SUMIF($D$2:tblSales3[[#This Row],[Region]],tblSales3[[#This Row],[Region]],$E$2:tblSales3[[#This Row],[Amount]])</f>
        <v>5430</v>
      </c>
    </row>
    <row r="463" spans="1:7" x14ac:dyDescent="0.25">
      <c r="A463" s="1">
        <v>462</v>
      </c>
      <c r="B463" s="1" t="s">
        <v>274</v>
      </c>
      <c r="C463" s="1" t="s">
        <v>334</v>
      </c>
      <c r="D463" s="1" t="s">
        <v>688</v>
      </c>
      <c r="E463" s="1">
        <v>20</v>
      </c>
      <c r="F463">
        <f>SUM($E$2:tblSales3[[#This Row],[Amount]])</f>
        <v>26070</v>
      </c>
      <c r="G463">
        <f>SUMIF($D$2:tblSales3[[#This Row],[Region]],tblSales3[[#This Row],[Region]],$E$2:tblSales3[[#This Row],[Amount]])</f>
        <v>4880</v>
      </c>
    </row>
    <row r="464" spans="1:7" x14ac:dyDescent="0.25">
      <c r="A464" s="1">
        <v>463</v>
      </c>
      <c r="B464" s="1" t="s">
        <v>595</v>
      </c>
      <c r="C464" s="1" t="s">
        <v>596</v>
      </c>
      <c r="D464" s="1" t="s">
        <v>686</v>
      </c>
      <c r="E464" s="1">
        <v>90</v>
      </c>
      <c r="F464">
        <f>SUM($E$2:tblSales3[[#This Row],[Amount]])</f>
        <v>26160</v>
      </c>
      <c r="G464">
        <f>SUMIF($D$2:tblSales3[[#This Row],[Region]],tblSales3[[#This Row],[Region]],$E$2:tblSales3[[#This Row],[Amount]])</f>
        <v>4880</v>
      </c>
    </row>
    <row r="465" spans="1:7" x14ac:dyDescent="0.25">
      <c r="A465" s="1">
        <v>464</v>
      </c>
      <c r="B465" s="1" t="s">
        <v>595</v>
      </c>
      <c r="C465" s="1" t="s">
        <v>6</v>
      </c>
      <c r="D465" s="1" t="s">
        <v>686</v>
      </c>
      <c r="E465" s="1">
        <v>80</v>
      </c>
      <c r="F465">
        <f>SUM($E$2:tblSales3[[#This Row],[Amount]])</f>
        <v>26240</v>
      </c>
      <c r="G465">
        <f>SUMIF($D$2:tblSales3[[#This Row],[Region]],tblSales3[[#This Row],[Region]],$E$2:tblSales3[[#This Row],[Amount]])</f>
        <v>4960</v>
      </c>
    </row>
    <row r="466" spans="1:7" x14ac:dyDescent="0.25">
      <c r="A466" s="1">
        <v>465</v>
      </c>
      <c r="B466" s="1" t="s">
        <v>373</v>
      </c>
      <c r="C466" s="1" t="s">
        <v>374</v>
      </c>
      <c r="D466" s="1" t="s">
        <v>685</v>
      </c>
      <c r="E466" s="1">
        <v>100</v>
      </c>
      <c r="F466">
        <f>SUM($E$2:tblSales3[[#This Row],[Amount]])</f>
        <v>26340</v>
      </c>
      <c r="G466">
        <f>SUMIF($D$2:tblSales3[[#This Row],[Region]],tblSales3[[#This Row],[Region]],$E$2:tblSales3[[#This Row],[Amount]])</f>
        <v>5750</v>
      </c>
    </row>
    <row r="467" spans="1:7" x14ac:dyDescent="0.25">
      <c r="A467" s="1">
        <v>466</v>
      </c>
      <c r="B467" s="1" t="s">
        <v>373</v>
      </c>
      <c r="C467" s="1" t="s">
        <v>113</v>
      </c>
      <c r="D467" s="1" t="s">
        <v>687</v>
      </c>
      <c r="E467" s="1">
        <v>80</v>
      </c>
      <c r="F467">
        <f>SUM($E$2:tblSales3[[#This Row],[Amount]])</f>
        <v>26420</v>
      </c>
      <c r="G467">
        <f>SUMIF($D$2:tblSales3[[#This Row],[Region]],tblSales3[[#This Row],[Region]],$E$2:tblSales3[[#This Row],[Amount]])</f>
        <v>5510</v>
      </c>
    </row>
    <row r="468" spans="1:7" x14ac:dyDescent="0.25">
      <c r="A468" s="1">
        <v>467</v>
      </c>
      <c r="B468" s="1" t="s">
        <v>3</v>
      </c>
      <c r="C468" s="1" t="s">
        <v>4</v>
      </c>
      <c r="D468" s="1" t="s">
        <v>687</v>
      </c>
      <c r="E468" s="1">
        <v>20</v>
      </c>
      <c r="F468">
        <f>SUM($E$2:tblSales3[[#This Row],[Amount]])</f>
        <v>26440</v>
      </c>
      <c r="G468">
        <f>SUMIF($D$2:tblSales3[[#This Row],[Region]],tblSales3[[#This Row],[Region]],$E$2:tblSales3[[#This Row],[Amount]])</f>
        <v>5530</v>
      </c>
    </row>
    <row r="469" spans="1:7" x14ac:dyDescent="0.25">
      <c r="A469" s="1">
        <v>468</v>
      </c>
      <c r="B469" s="1" t="s">
        <v>3</v>
      </c>
      <c r="C469" s="1" t="s">
        <v>171</v>
      </c>
      <c r="D469" s="1" t="s">
        <v>688</v>
      </c>
      <c r="E469" s="1">
        <v>80</v>
      </c>
      <c r="F469">
        <f>SUM($E$2:tblSales3[[#This Row],[Amount]])</f>
        <v>26520</v>
      </c>
      <c r="G469">
        <f>SUMIF($D$2:tblSales3[[#This Row],[Region]],tblSales3[[#This Row],[Region]],$E$2:tblSales3[[#This Row],[Amount]])</f>
        <v>4960</v>
      </c>
    </row>
    <row r="470" spans="1:7" x14ac:dyDescent="0.25">
      <c r="A470" s="1">
        <v>469</v>
      </c>
      <c r="B470" s="1" t="s">
        <v>3</v>
      </c>
      <c r="C470" s="1" t="s">
        <v>209</v>
      </c>
      <c r="D470" s="1" t="s">
        <v>686</v>
      </c>
      <c r="E470" s="1">
        <v>70</v>
      </c>
      <c r="F470">
        <f>SUM($E$2:tblSales3[[#This Row],[Amount]])</f>
        <v>26590</v>
      </c>
      <c r="G470">
        <f>SUMIF($D$2:tblSales3[[#This Row],[Region]],tblSales3[[#This Row],[Region]],$E$2:tblSales3[[#This Row],[Amount]])</f>
        <v>5030</v>
      </c>
    </row>
    <row r="471" spans="1:7" x14ac:dyDescent="0.25">
      <c r="A471" s="1">
        <v>470</v>
      </c>
      <c r="B471" s="1" t="s">
        <v>15</v>
      </c>
      <c r="C471" s="1" t="s">
        <v>16</v>
      </c>
      <c r="D471" s="1" t="s">
        <v>686</v>
      </c>
      <c r="E471" s="1">
        <v>70</v>
      </c>
      <c r="F471">
        <f>SUM($E$2:tblSales3[[#This Row],[Amount]])</f>
        <v>26660</v>
      </c>
      <c r="G471">
        <f>SUMIF($D$2:tblSales3[[#This Row],[Region]],tblSales3[[#This Row],[Region]],$E$2:tblSales3[[#This Row],[Amount]])</f>
        <v>5100</v>
      </c>
    </row>
    <row r="472" spans="1:7" x14ac:dyDescent="0.25">
      <c r="A472" s="1">
        <v>471</v>
      </c>
      <c r="B472" s="1" t="s">
        <v>15</v>
      </c>
      <c r="C472" s="1" t="s">
        <v>76</v>
      </c>
      <c r="D472" s="1" t="s">
        <v>685</v>
      </c>
      <c r="E472" s="1">
        <v>90</v>
      </c>
      <c r="F472">
        <f>SUM($E$2:tblSales3[[#This Row],[Amount]])</f>
        <v>26750</v>
      </c>
      <c r="G472">
        <f>SUMIF($D$2:tblSales3[[#This Row],[Region]],tblSales3[[#This Row],[Region]],$E$2:tblSales3[[#This Row],[Amount]])</f>
        <v>5840</v>
      </c>
    </row>
    <row r="473" spans="1:7" x14ac:dyDescent="0.25">
      <c r="A473" s="1">
        <v>472</v>
      </c>
      <c r="B473" s="1" t="s">
        <v>15</v>
      </c>
      <c r="C473" s="1" t="s">
        <v>289</v>
      </c>
      <c r="D473" s="1" t="s">
        <v>685</v>
      </c>
      <c r="E473" s="1">
        <v>90</v>
      </c>
      <c r="F473">
        <f>SUM($E$2:tblSales3[[#This Row],[Amount]])</f>
        <v>26840</v>
      </c>
      <c r="G473">
        <f>SUMIF($D$2:tblSales3[[#This Row],[Region]],tblSales3[[#This Row],[Region]],$E$2:tblSales3[[#This Row],[Amount]])</f>
        <v>5930</v>
      </c>
    </row>
    <row r="474" spans="1:7" x14ac:dyDescent="0.25">
      <c r="A474" s="1">
        <v>473</v>
      </c>
      <c r="B474" s="1" t="s">
        <v>15</v>
      </c>
      <c r="C474" s="1" t="s">
        <v>569</v>
      </c>
      <c r="D474" s="1" t="s">
        <v>685</v>
      </c>
      <c r="E474" s="1">
        <v>40</v>
      </c>
      <c r="F474">
        <f>SUM($E$2:tblSales3[[#This Row],[Amount]])</f>
        <v>26880</v>
      </c>
      <c r="G474">
        <f>SUMIF($D$2:tblSales3[[#This Row],[Region]],tblSales3[[#This Row],[Region]],$E$2:tblSales3[[#This Row],[Amount]])</f>
        <v>5970</v>
      </c>
    </row>
    <row r="475" spans="1:7" x14ac:dyDescent="0.25">
      <c r="A475" s="1">
        <v>474</v>
      </c>
      <c r="B475" s="1" t="s">
        <v>15</v>
      </c>
      <c r="C475" s="1" t="s">
        <v>521</v>
      </c>
      <c r="D475" s="1" t="s">
        <v>688</v>
      </c>
      <c r="E475" s="1">
        <v>100</v>
      </c>
      <c r="F475">
        <f>SUM($E$2:tblSales3[[#This Row],[Amount]])</f>
        <v>26980</v>
      </c>
      <c r="G475">
        <f>SUMIF($D$2:tblSales3[[#This Row],[Region]],tblSales3[[#This Row],[Region]],$E$2:tblSales3[[#This Row],[Amount]])</f>
        <v>5060</v>
      </c>
    </row>
    <row r="476" spans="1:7" x14ac:dyDescent="0.25">
      <c r="A476" s="1">
        <v>475</v>
      </c>
      <c r="B476" s="1" t="s">
        <v>24</v>
      </c>
      <c r="C476" s="1" t="s">
        <v>25</v>
      </c>
      <c r="D476" s="1" t="s">
        <v>685</v>
      </c>
      <c r="E476" s="1">
        <v>60</v>
      </c>
      <c r="F476">
        <f>SUM($E$2:tblSales3[[#This Row],[Amount]])</f>
        <v>27040</v>
      </c>
      <c r="G476">
        <f>SUMIF($D$2:tblSales3[[#This Row],[Region]],tblSales3[[#This Row],[Region]],$E$2:tblSales3[[#This Row],[Amount]])</f>
        <v>6030</v>
      </c>
    </row>
    <row r="477" spans="1:7" x14ac:dyDescent="0.25">
      <c r="A477" s="1">
        <v>476</v>
      </c>
      <c r="B477" s="1" t="s">
        <v>24</v>
      </c>
      <c r="C477" s="1" t="s">
        <v>256</v>
      </c>
      <c r="D477" s="1" t="s">
        <v>689</v>
      </c>
      <c r="E477" s="1">
        <v>100</v>
      </c>
      <c r="F477">
        <f>SUM($E$2:tblSales3[[#This Row],[Amount]])</f>
        <v>27140</v>
      </c>
      <c r="G477">
        <f>SUMIF($D$2:tblSales3[[#This Row],[Region]],tblSales3[[#This Row],[Region]],$E$2:tblSales3[[#This Row],[Amount]])</f>
        <v>5420</v>
      </c>
    </row>
    <row r="478" spans="1:7" x14ac:dyDescent="0.25">
      <c r="A478" s="1">
        <v>477</v>
      </c>
      <c r="B478" s="1" t="s">
        <v>24</v>
      </c>
      <c r="C478" s="1" t="s">
        <v>483</v>
      </c>
      <c r="D478" s="1" t="s">
        <v>689</v>
      </c>
      <c r="E478" s="1">
        <v>40</v>
      </c>
      <c r="F478">
        <f>SUM($E$2:tblSales3[[#This Row],[Amount]])</f>
        <v>27180</v>
      </c>
      <c r="G478">
        <f>SUMIF($D$2:tblSales3[[#This Row],[Region]],tblSales3[[#This Row],[Region]],$E$2:tblSales3[[#This Row],[Amount]])</f>
        <v>5460</v>
      </c>
    </row>
    <row r="479" spans="1:7" x14ac:dyDescent="0.25">
      <c r="A479" s="1">
        <v>478</v>
      </c>
      <c r="B479" s="1" t="s">
        <v>517</v>
      </c>
      <c r="C479" s="1" t="s">
        <v>103</v>
      </c>
      <c r="D479" s="1" t="s">
        <v>686</v>
      </c>
      <c r="E479" s="1">
        <v>100</v>
      </c>
      <c r="F479">
        <f>SUM($E$2:tblSales3[[#This Row],[Amount]])</f>
        <v>27280</v>
      </c>
      <c r="G479">
        <f>SUMIF($D$2:tblSales3[[#This Row],[Region]],tblSales3[[#This Row],[Region]],$E$2:tblSales3[[#This Row],[Amount]])</f>
        <v>5200</v>
      </c>
    </row>
    <row r="480" spans="1:7" x14ac:dyDescent="0.25">
      <c r="A480" s="1">
        <v>479</v>
      </c>
      <c r="B480" s="1" t="s">
        <v>243</v>
      </c>
      <c r="C480" s="1" t="s">
        <v>40</v>
      </c>
      <c r="D480" s="1" t="s">
        <v>685</v>
      </c>
      <c r="E480" s="1">
        <v>20</v>
      </c>
      <c r="F480">
        <f>SUM($E$2:tblSales3[[#This Row],[Amount]])</f>
        <v>27300</v>
      </c>
      <c r="G480">
        <f>SUMIF($D$2:tblSales3[[#This Row],[Region]],tblSales3[[#This Row],[Region]],$E$2:tblSales3[[#This Row],[Amount]])</f>
        <v>6050</v>
      </c>
    </row>
    <row r="481" spans="1:7" x14ac:dyDescent="0.25">
      <c r="A481" s="1">
        <v>480</v>
      </c>
      <c r="B481" s="1" t="s">
        <v>243</v>
      </c>
      <c r="C481" s="1" t="s">
        <v>401</v>
      </c>
      <c r="D481" s="1" t="s">
        <v>686</v>
      </c>
      <c r="E481" s="1">
        <v>60</v>
      </c>
      <c r="F481">
        <f>SUM($E$2:tblSales3[[#This Row],[Amount]])</f>
        <v>27360</v>
      </c>
      <c r="G481">
        <f>SUMIF($D$2:tblSales3[[#This Row],[Region]],tblSales3[[#This Row],[Region]],$E$2:tblSales3[[#This Row],[Amount]])</f>
        <v>5260</v>
      </c>
    </row>
    <row r="482" spans="1:7" x14ac:dyDescent="0.25">
      <c r="A482" s="1">
        <v>481</v>
      </c>
      <c r="B482" s="1" t="s">
        <v>243</v>
      </c>
      <c r="C482" s="1" t="s">
        <v>495</v>
      </c>
      <c r="D482" s="1" t="s">
        <v>689</v>
      </c>
      <c r="E482" s="1">
        <v>90</v>
      </c>
      <c r="F482">
        <f>SUM($E$2:tblSales3[[#This Row],[Amount]])</f>
        <v>27450</v>
      </c>
      <c r="G482">
        <f>SUMIF($D$2:tblSales3[[#This Row],[Region]],tblSales3[[#This Row],[Region]],$E$2:tblSales3[[#This Row],[Amount]])</f>
        <v>5550</v>
      </c>
    </row>
    <row r="483" spans="1:7" x14ac:dyDescent="0.25">
      <c r="A483" s="1">
        <v>482</v>
      </c>
      <c r="B483" s="1" t="s">
        <v>243</v>
      </c>
      <c r="C483" s="1" t="s">
        <v>345</v>
      </c>
      <c r="D483" s="1" t="s">
        <v>688</v>
      </c>
      <c r="E483" s="1">
        <v>40</v>
      </c>
      <c r="F483">
        <f>SUM($E$2:tblSales3[[#This Row],[Amount]])</f>
        <v>27490</v>
      </c>
      <c r="G483">
        <f>SUMIF($D$2:tblSales3[[#This Row],[Region]],tblSales3[[#This Row],[Region]],$E$2:tblSales3[[#This Row],[Amount]])</f>
        <v>5100</v>
      </c>
    </row>
    <row r="484" spans="1:7" x14ac:dyDescent="0.25">
      <c r="A484" s="1">
        <v>483</v>
      </c>
      <c r="B484" s="1" t="s">
        <v>243</v>
      </c>
      <c r="C484" s="1" t="s">
        <v>141</v>
      </c>
      <c r="D484" s="1" t="s">
        <v>687</v>
      </c>
      <c r="E484" s="1">
        <v>60</v>
      </c>
      <c r="F484">
        <f>SUM($E$2:tblSales3[[#This Row],[Amount]])</f>
        <v>27550</v>
      </c>
      <c r="G484">
        <f>SUMIF($D$2:tblSales3[[#This Row],[Region]],tblSales3[[#This Row],[Region]],$E$2:tblSales3[[#This Row],[Amount]])</f>
        <v>5590</v>
      </c>
    </row>
    <row r="485" spans="1:7" x14ac:dyDescent="0.25">
      <c r="A485" s="1">
        <v>484</v>
      </c>
      <c r="B485" s="1" t="s">
        <v>243</v>
      </c>
      <c r="C485" s="1" t="s">
        <v>497</v>
      </c>
      <c r="D485" s="1" t="s">
        <v>686</v>
      </c>
      <c r="E485" s="1">
        <v>60</v>
      </c>
      <c r="F485">
        <f>SUM($E$2:tblSales3[[#This Row],[Amount]])</f>
        <v>27610</v>
      </c>
      <c r="G485">
        <f>SUMIF($D$2:tblSales3[[#This Row],[Region]],tblSales3[[#This Row],[Region]],$E$2:tblSales3[[#This Row],[Amount]])</f>
        <v>5320</v>
      </c>
    </row>
    <row r="486" spans="1:7" x14ac:dyDescent="0.25">
      <c r="A486" s="1">
        <v>485</v>
      </c>
      <c r="B486" s="1" t="s">
        <v>243</v>
      </c>
      <c r="C486" s="1" t="s">
        <v>615</v>
      </c>
      <c r="D486" s="1" t="s">
        <v>685</v>
      </c>
      <c r="E486" s="1">
        <v>30</v>
      </c>
      <c r="F486">
        <f>SUM($E$2:tblSales3[[#This Row],[Amount]])</f>
        <v>27640</v>
      </c>
      <c r="G486">
        <f>SUMIF($D$2:tblSales3[[#This Row],[Region]],tblSales3[[#This Row],[Region]],$E$2:tblSales3[[#This Row],[Amount]])</f>
        <v>6080</v>
      </c>
    </row>
    <row r="487" spans="1:7" x14ac:dyDescent="0.25">
      <c r="A487" s="1">
        <v>486</v>
      </c>
      <c r="B487" s="1" t="s">
        <v>263</v>
      </c>
      <c r="C487" s="1" t="s">
        <v>188</v>
      </c>
      <c r="D487" s="1" t="s">
        <v>685</v>
      </c>
      <c r="E487" s="1">
        <v>100</v>
      </c>
      <c r="F487">
        <f>SUM($E$2:tblSales3[[#This Row],[Amount]])</f>
        <v>27740</v>
      </c>
      <c r="G487">
        <f>SUMIF($D$2:tblSales3[[#This Row],[Region]],tblSales3[[#This Row],[Region]],$E$2:tblSales3[[#This Row],[Amount]])</f>
        <v>6180</v>
      </c>
    </row>
    <row r="488" spans="1:7" x14ac:dyDescent="0.25">
      <c r="A488" s="1">
        <v>487</v>
      </c>
      <c r="B488" s="1" t="s">
        <v>263</v>
      </c>
      <c r="C488" s="1" t="s">
        <v>341</v>
      </c>
      <c r="D488" s="1" t="s">
        <v>687</v>
      </c>
      <c r="E488" s="1">
        <v>70</v>
      </c>
      <c r="F488">
        <f>SUM($E$2:tblSales3[[#This Row],[Amount]])</f>
        <v>27810</v>
      </c>
      <c r="G488">
        <f>SUMIF($D$2:tblSales3[[#This Row],[Region]],tblSales3[[#This Row],[Region]],$E$2:tblSales3[[#This Row],[Amount]])</f>
        <v>5660</v>
      </c>
    </row>
    <row r="489" spans="1:7" x14ac:dyDescent="0.25">
      <c r="A489" s="1">
        <v>488</v>
      </c>
      <c r="B489" s="1" t="s">
        <v>263</v>
      </c>
      <c r="C489" s="1" t="s">
        <v>526</v>
      </c>
      <c r="D489" s="1" t="s">
        <v>685</v>
      </c>
      <c r="E489" s="1">
        <v>20</v>
      </c>
      <c r="F489">
        <f>SUM($E$2:tblSales3[[#This Row],[Amount]])</f>
        <v>27830</v>
      </c>
      <c r="G489">
        <f>SUMIF($D$2:tblSales3[[#This Row],[Region]],tblSales3[[#This Row],[Region]],$E$2:tblSales3[[#This Row],[Amount]])</f>
        <v>6200</v>
      </c>
    </row>
    <row r="490" spans="1:7" x14ac:dyDescent="0.25">
      <c r="A490" s="1">
        <v>489</v>
      </c>
      <c r="B490" s="1" t="s">
        <v>263</v>
      </c>
      <c r="C490" s="1" t="s">
        <v>206</v>
      </c>
      <c r="D490" s="1" t="s">
        <v>689</v>
      </c>
      <c r="E490" s="1">
        <v>10</v>
      </c>
      <c r="F490">
        <f>SUM($E$2:tblSales3[[#This Row],[Amount]])</f>
        <v>27840</v>
      </c>
      <c r="G490">
        <f>SUMIF($D$2:tblSales3[[#This Row],[Region]],tblSales3[[#This Row],[Region]],$E$2:tblSales3[[#This Row],[Amount]])</f>
        <v>5560</v>
      </c>
    </row>
    <row r="491" spans="1:7" x14ac:dyDescent="0.25">
      <c r="A491" s="1">
        <v>490</v>
      </c>
      <c r="B491" s="1" t="s">
        <v>263</v>
      </c>
      <c r="C491" s="1" t="s">
        <v>83</v>
      </c>
      <c r="D491" s="1" t="s">
        <v>686</v>
      </c>
      <c r="E491" s="1">
        <v>60</v>
      </c>
      <c r="F491">
        <f>SUM($E$2:tblSales3[[#This Row],[Amount]])</f>
        <v>27900</v>
      </c>
      <c r="G491">
        <f>SUMIF($D$2:tblSales3[[#This Row],[Region]],tblSales3[[#This Row],[Region]],$E$2:tblSales3[[#This Row],[Amount]])</f>
        <v>5380</v>
      </c>
    </row>
    <row r="492" spans="1:7" x14ac:dyDescent="0.25">
      <c r="A492" s="1">
        <v>491</v>
      </c>
      <c r="B492" s="1" t="s">
        <v>166</v>
      </c>
      <c r="C492" s="1" t="s">
        <v>167</v>
      </c>
      <c r="D492" s="1" t="s">
        <v>687</v>
      </c>
      <c r="E492" s="1">
        <v>20</v>
      </c>
      <c r="F492">
        <f>SUM($E$2:tblSales3[[#This Row],[Amount]])</f>
        <v>27920</v>
      </c>
      <c r="G492">
        <f>SUMIF($D$2:tblSales3[[#This Row],[Region]],tblSales3[[#This Row],[Region]],$E$2:tblSales3[[#This Row],[Amount]])</f>
        <v>5680</v>
      </c>
    </row>
    <row r="493" spans="1:7" x14ac:dyDescent="0.25">
      <c r="A493" s="1">
        <v>492</v>
      </c>
      <c r="B493" s="1" t="s">
        <v>166</v>
      </c>
      <c r="C493" s="1" t="s">
        <v>207</v>
      </c>
      <c r="D493" s="1" t="s">
        <v>689</v>
      </c>
      <c r="E493" s="1">
        <v>80</v>
      </c>
      <c r="F493">
        <f>SUM($E$2:tblSales3[[#This Row],[Amount]])</f>
        <v>28000</v>
      </c>
      <c r="G493">
        <f>SUMIF($D$2:tblSales3[[#This Row],[Region]],tblSales3[[#This Row],[Region]],$E$2:tblSales3[[#This Row],[Amount]])</f>
        <v>5640</v>
      </c>
    </row>
    <row r="494" spans="1:7" x14ac:dyDescent="0.25">
      <c r="A494" s="1">
        <v>493</v>
      </c>
      <c r="B494" s="1" t="s">
        <v>166</v>
      </c>
      <c r="C494" s="1" t="s">
        <v>42</v>
      </c>
      <c r="D494" s="1" t="s">
        <v>687</v>
      </c>
      <c r="E494" s="1">
        <v>90</v>
      </c>
      <c r="F494">
        <f>SUM($E$2:tblSales3[[#This Row],[Amount]])</f>
        <v>28090</v>
      </c>
      <c r="G494">
        <f>SUMIF($D$2:tblSales3[[#This Row],[Region]],tblSales3[[#This Row],[Region]],$E$2:tblSales3[[#This Row],[Amount]])</f>
        <v>5770</v>
      </c>
    </row>
    <row r="495" spans="1:7" x14ac:dyDescent="0.25">
      <c r="A495" s="1">
        <v>494</v>
      </c>
      <c r="B495" s="1" t="s">
        <v>166</v>
      </c>
      <c r="C495" s="1" t="s">
        <v>287</v>
      </c>
      <c r="D495" s="1" t="s">
        <v>689</v>
      </c>
      <c r="E495" s="1">
        <v>80</v>
      </c>
      <c r="F495">
        <f>SUM($E$2:tblSales3[[#This Row],[Amount]])</f>
        <v>28170</v>
      </c>
      <c r="G495">
        <f>SUMIF($D$2:tblSales3[[#This Row],[Region]],tblSales3[[#This Row],[Region]],$E$2:tblSales3[[#This Row],[Amount]])</f>
        <v>5720</v>
      </c>
    </row>
    <row r="496" spans="1:7" x14ac:dyDescent="0.25">
      <c r="A496" s="1">
        <v>495</v>
      </c>
      <c r="B496" s="1" t="s">
        <v>166</v>
      </c>
      <c r="C496" s="1" t="s">
        <v>25</v>
      </c>
      <c r="D496" s="1" t="s">
        <v>688</v>
      </c>
      <c r="E496" s="1">
        <v>50</v>
      </c>
      <c r="F496">
        <f>SUM($E$2:tblSales3[[#This Row],[Amount]])</f>
        <v>28220</v>
      </c>
      <c r="G496">
        <f>SUMIF($D$2:tblSales3[[#This Row],[Region]],tblSales3[[#This Row],[Region]],$E$2:tblSales3[[#This Row],[Amount]])</f>
        <v>5150</v>
      </c>
    </row>
    <row r="497" spans="1:7" x14ac:dyDescent="0.25">
      <c r="A497" s="1">
        <v>496</v>
      </c>
      <c r="B497" s="1" t="s">
        <v>166</v>
      </c>
      <c r="C497" s="1" t="s">
        <v>408</v>
      </c>
      <c r="D497" s="1" t="s">
        <v>686</v>
      </c>
      <c r="E497" s="1">
        <v>10</v>
      </c>
      <c r="F497">
        <f>SUM($E$2:tblSales3[[#This Row],[Amount]])</f>
        <v>28230</v>
      </c>
      <c r="G497">
        <f>SUMIF($D$2:tblSales3[[#This Row],[Region]],tblSales3[[#This Row],[Region]],$E$2:tblSales3[[#This Row],[Amount]])</f>
        <v>5390</v>
      </c>
    </row>
    <row r="498" spans="1:7" x14ac:dyDescent="0.25">
      <c r="A498" s="1">
        <v>497</v>
      </c>
      <c r="B498" s="1" t="s">
        <v>166</v>
      </c>
      <c r="C498" s="1" t="s">
        <v>36</v>
      </c>
      <c r="D498" s="1" t="s">
        <v>688</v>
      </c>
      <c r="E498" s="1">
        <v>20</v>
      </c>
      <c r="F498">
        <f>SUM($E$2:tblSales3[[#This Row],[Amount]])</f>
        <v>28250</v>
      </c>
      <c r="G498">
        <f>SUMIF($D$2:tblSales3[[#This Row],[Region]],tblSales3[[#This Row],[Region]],$E$2:tblSales3[[#This Row],[Amount]])</f>
        <v>5170</v>
      </c>
    </row>
    <row r="499" spans="1:7" x14ac:dyDescent="0.25">
      <c r="A499" s="1">
        <v>498</v>
      </c>
      <c r="B499" s="1" t="s">
        <v>88</v>
      </c>
      <c r="C499" s="1" t="s">
        <v>89</v>
      </c>
      <c r="D499" s="1" t="s">
        <v>687</v>
      </c>
      <c r="E499" s="1">
        <v>20</v>
      </c>
      <c r="F499">
        <f>SUM($E$2:tblSales3[[#This Row],[Amount]])</f>
        <v>28270</v>
      </c>
      <c r="G499">
        <f>SUMIF($D$2:tblSales3[[#This Row],[Region]],tblSales3[[#This Row],[Region]],$E$2:tblSales3[[#This Row],[Amount]])</f>
        <v>5790</v>
      </c>
    </row>
    <row r="500" spans="1:7" x14ac:dyDescent="0.25">
      <c r="A500" s="1">
        <v>499</v>
      </c>
      <c r="B500" s="1" t="s">
        <v>88</v>
      </c>
      <c r="C500" s="1" t="s">
        <v>10</v>
      </c>
      <c r="D500" s="1" t="s">
        <v>689</v>
      </c>
      <c r="E500" s="1">
        <v>100</v>
      </c>
      <c r="F500">
        <f>SUM($E$2:tblSales3[[#This Row],[Amount]])</f>
        <v>28370</v>
      </c>
      <c r="G500">
        <f>SUMIF($D$2:tblSales3[[#This Row],[Region]],tblSales3[[#This Row],[Region]],$E$2:tblSales3[[#This Row],[Amount]])</f>
        <v>5820</v>
      </c>
    </row>
    <row r="501" spans="1:7" x14ac:dyDescent="0.25">
      <c r="A501" s="1">
        <v>500</v>
      </c>
      <c r="B501" s="1" t="s">
        <v>208</v>
      </c>
      <c r="C501" s="1" t="s">
        <v>209</v>
      </c>
      <c r="D501" s="1" t="s">
        <v>688</v>
      </c>
      <c r="E501" s="1">
        <v>50</v>
      </c>
      <c r="F501">
        <f>SUM($E$2:tblSales3[[#This Row],[Amount]])</f>
        <v>28420</v>
      </c>
      <c r="G501">
        <f>SUMIF($D$2:tblSales3[[#This Row],[Region]],tblSales3[[#This Row],[Region]],$E$2:tblSales3[[#This Row],[Amount]])</f>
        <v>5220</v>
      </c>
    </row>
    <row r="502" spans="1:7" x14ac:dyDescent="0.25">
      <c r="A502" s="1">
        <v>501</v>
      </c>
      <c r="B502" s="1" t="s">
        <v>208</v>
      </c>
      <c r="C502" s="1" t="s">
        <v>460</v>
      </c>
      <c r="D502" s="1" t="s">
        <v>687</v>
      </c>
      <c r="E502" s="1">
        <v>70</v>
      </c>
      <c r="F502">
        <f>SUM($E$2:tblSales3[[#This Row],[Amount]])</f>
        <v>28490</v>
      </c>
      <c r="G502">
        <f>SUMIF($D$2:tblSales3[[#This Row],[Region]],tblSales3[[#This Row],[Region]],$E$2:tblSales3[[#This Row],[Amount]])</f>
        <v>5860</v>
      </c>
    </row>
    <row r="503" spans="1:7" x14ac:dyDescent="0.25">
      <c r="A503" s="1">
        <v>502</v>
      </c>
      <c r="B503" s="1" t="s">
        <v>208</v>
      </c>
      <c r="C503" s="1" t="s">
        <v>190</v>
      </c>
      <c r="D503" s="1" t="s">
        <v>685</v>
      </c>
      <c r="E503" s="1">
        <v>30</v>
      </c>
      <c r="F503">
        <f>SUM($E$2:tblSales3[[#This Row],[Amount]])</f>
        <v>28520</v>
      </c>
      <c r="G503">
        <f>SUMIF($D$2:tblSales3[[#This Row],[Region]],tblSales3[[#This Row],[Region]],$E$2:tblSales3[[#This Row],[Amount]])</f>
        <v>6230</v>
      </c>
    </row>
    <row r="504" spans="1:7" x14ac:dyDescent="0.25">
      <c r="A504" s="1">
        <v>503</v>
      </c>
      <c r="B504" s="1" t="s">
        <v>208</v>
      </c>
      <c r="C504" s="1" t="s">
        <v>78</v>
      </c>
      <c r="D504" s="1" t="s">
        <v>687</v>
      </c>
      <c r="E504" s="1">
        <v>30</v>
      </c>
      <c r="F504">
        <f>SUM($E$2:tblSales3[[#This Row],[Amount]])</f>
        <v>28550</v>
      </c>
      <c r="G504">
        <f>SUMIF($D$2:tblSales3[[#This Row],[Region]],tblSales3[[#This Row],[Region]],$E$2:tblSales3[[#This Row],[Amount]])</f>
        <v>5890</v>
      </c>
    </row>
    <row r="505" spans="1:7" x14ac:dyDescent="0.25">
      <c r="A505" s="1">
        <v>504</v>
      </c>
      <c r="B505" s="1" t="s">
        <v>142</v>
      </c>
      <c r="C505" s="1" t="s">
        <v>143</v>
      </c>
      <c r="D505" s="1" t="s">
        <v>685</v>
      </c>
      <c r="E505" s="1">
        <v>20</v>
      </c>
      <c r="F505">
        <f>SUM($E$2:tblSales3[[#This Row],[Amount]])</f>
        <v>28570</v>
      </c>
      <c r="G505">
        <f>SUMIF($D$2:tblSales3[[#This Row],[Region]],tblSales3[[#This Row],[Region]],$E$2:tblSales3[[#This Row],[Amount]])</f>
        <v>6250</v>
      </c>
    </row>
    <row r="506" spans="1:7" x14ac:dyDescent="0.25">
      <c r="A506" s="1">
        <v>505</v>
      </c>
      <c r="B506" s="1" t="s">
        <v>142</v>
      </c>
      <c r="C506" s="1" t="s">
        <v>280</v>
      </c>
      <c r="D506" s="1" t="s">
        <v>687</v>
      </c>
      <c r="E506" s="1">
        <v>70</v>
      </c>
      <c r="F506">
        <f>SUM($E$2:tblSales3[[#This Row],[Amount]])</f>
        <v>28640</v>
      </c>
      <c r="G506">
        <f>SUMIF($D$2:tblSales3[[#This Row],[Region]],tblSales3[[#This Row],[Region]],$E$2:tblSales3[[#This Row],[Amount]])</f>
        <v>5960</v>
      </c>
    </row>
    <row r="507" spans="1:7" x14ac:dyDescent="0.25">
      <c r="A507" s="1">
        <v>506</v>
      </c>
      <c r="B507" s="1" t="s">
        <v>142</v>
      </c>
      <c r="C507" s="1" t="s">
        <v>537</v>
      </c>
      <c r="D507" s="1" t="s">
        <v>687</v>
      </c>
      <c r="E507" s="1">
        <v>60</v>
      </c>
      <c r="F507">
        <f>SUM($E$2:tblSales3[[#This Row],[Amount]])</f>
        <v>28700</v>
      </c>
      <c r="G507">
        <f>SUMIF($D$2:tblSales3[[#This Row],[Region]],tblSales3[[#This Row],[Region]],$E$2:tblSales3[[#This Row],[Amount]])</f>
        <v>6020</v>
      </c>
    </row>
    <row r="508" spans="1:7" x14ac:dyDescent="0.25">
      <c r="A508" s="1">
        <v>507</v>
      </c>
      <c r="B508" s="1" t="s">
        <v>142</v>
      </c>
      <c r="C508" s="1" t="s">
        <v>149</v>
      </c>
      <c r="D508" s="1" t="s">
        <v>686</v>
      </c>
      <c r="E508" s="1">
        <v>50</v>
      </c>
      <c r="F508">
        <f>SUM($E$2:tblSales3[[#This Row],[Amount]])</f>
        <v>28750</v>
      </c>
      <c r="G508">
        <f>SUMIF($D$2:tblSales3[[#This Row],[Region]],tblSales3[[#This Row],[Region]],$E$2:tblSales3[[#This Row],[Amount]])</f>
        <v>5440</v>
      </c>
    </row>
    <row r="509" spans="1:7" x14ac:dyDescent="0.25">
      <c r="A509" s="1">
        <v>508</v>
      </c>
      <c r="B509" s="1" t="s">
        <v>142</v>
      </c>
      <c r="C509" s="1" t="s">
        <v>603</v>
      </c>
      <c r="D509" s="1" t="s">
        <v>687</v>
      </c>
      <c r="E509" s="1">
        <v>30</v>
      </c>
      <c r="F509">
        <f>SUM($E$2:tblSales3[[#This Row],[Amount]])</f>
        <v>28780</v>
      </c>
      <c r="G509">
        <f>SUMIF($D$2:tblSales3[[#This Row],[Region]],tblSales3[[#This Row],[Region]],$E$2:tblSales3[[#This Row],[Amount]])</f>
        <v>6050</v>
      </c>
    </row>
    <row r="510" spans="1:7" x14ac:dyDescent="0.25">
      <c r="A510" s="1">
        <v>509</v>
      </c>
      <c r="B510" s="1" t="s">
        <v>607</v>
      </c>
      <c r="C510" s="1" t="s">
        <v>442</v>
      </c>
      <c r="D510" s="1" t="s">
        <v>689</v>
      </c>
      <c r="E510" s="1">
        <v>30</v>
      </c>
      <c r="F510">
        <f>SUM($E$2:tblSales3[[#This Row],[Amount]])</f>
        <v>28810</v>
      </c>
      <c r="G510">
        <f>SUMIF($D$2:tblSales3[[#This Row],[Region]],tblSales3[[#This Row],[Region]],$E$2:tblSales3[[#This Row],[Amount]])</f>
        <v>5850</v>
      </c>
    </row>
    <row r="511" spans="1:7" x14ac:dyDescent="0.25">
      <c r="A511" s="1">
        <v>510</v>
      </c>
      <c r="B511" s="1" t="s">
        <v>59</v>
      </c>
      <c r="C511" s="1" t="s">
        <v>60</v>
      </c>
      <c r="D511" s="1" t="s">
        <v>687</v>
      </c>
      <c r="E511" s="1">
        <v>20</v>
      </c>
      <c r="F511">
        <f>SUM($E$2:tblSales3[[#This Row],[Amount]])</f>
        <v>28830</v>
      </c>
      <c r="G511">
        <f>SUMIF($D$2:tblSales3[[#This Row],[Region]],tblSales3[[#This Row],[Region]],$E$2:tblSales3[[#This Row],[Amount]])</f>
        <v>6070</v>
      </c>
    </row>
    <row r="512" spans="1:7" x14ac:dyDescent="0.25">
      <c r="A512" s="1">
        <v>511</v>
      </c>
      <c r="B512" s="1" t="s">
        <v>59</v>
      </c>
      <c r="C512" s="1" t="s">
        <v>541</v>
      </c>
      <c r="D512" s="1" t="s">
        <v>687</v>
      </c>
      <c r="E512" s="1">
        <v>20</v>
      </c>
      <c r="F512">
        <f>SUM($E$2:tblSales3[[#This Row],[Amount]])</f>
        <v>28850</v>
      </c>
      <c r="G512">
        <f>SUMIF($D$2:tblSales3[[#This Row],[Region]],tblSales3[[#This Row],[Region]],$E$2:tblSales3[[#This Row],[Amount]])</f>
        <v>6090</v>
      </c>
    </row>
    <row r="513" spans="1:7" x14ac:dyDescent="0.25">
      <c r="A513" s="1">
        <v>512</v>
      </c>
      <c r="B513" s="1" t="s">
        <v>153</v>
      </c>
      <c r="C513" s="1" t="s">
        <v>154</v>
      </c>
      <c r="D513" s="1" t="s">
        <v>687</v>
      </c>
      <c r="E513" s="1">
        <v>20</v>
      </c>
      <c r="F513">
        <f>SUM($E$2:tblSales3[[#This Row],[Amount]])</f>
        <v>28870</v>
      </c>
      <c r="G513">
        <f>SUMIF($D$2:tblSales3[[#This Row],[Region]],tblSales3[[#This Row],[Region]],$E$2:tblSales3[[#This Row],[Amount]])</f>
        <v>6110</v>
      </c>
    </row>
    <row r="514" spans="1:7" x14ac:dyDescent="0.25">
      <c r="A514" s="1">
        <v>513</v>
      </c>
      <c r="B514" s="1" t="s">
        <v>153</v>
      </c>
      <c r="C514" s="1" t="s">
        <v>367</v>
      </c>
      <c r="D514" s="1" t="s">
        <v>686</v>
      </c>
      <c r="E514" s="1">
        <v>20</v>
      </c>
      <c r="F514">
        <f>SUM($E$2:tblSales3[[#This Row],[Amount]])</f>
        <v>28890</v>
      </c>
      <c r="G514">
        <f>SUMIF($D$2:tblSales3[[#This Row],[Region]],tblSales3[[#This Row],[Region]],$E$2:tblSales3[[#This Row],[Amount]])</f>
        <v>5460</v>
      </c>
    </row>
    <row r="515" spans="1:7" x14ac:dyDescent="0.25">
      <c r="A515" s="1">
        <v>514</v>
      </c>
      <c r="B515" s="1" t="s">
        <v>153</v>
      </c>
      <c r="C515" s="1" t="s">
        <v>497</v>
      </c>
      <c r="D515" s="1" t="s">
        <v>685</v>
      </c>
      <c r="E515" s="1">
        <v>60</v>
      </c>
      <c r="F515">
        <f>SUM($E$2:tblSales3[[#This Row],[Amount]])</f>
        <v>28950</v>
      </c>
      <c r="G515">
        <f>SUMIF($D$2:tblSales3[[#This Row],[Region]],tblSales3[[#This Row],[Region]],$E$2:tblSales3[[#This Row],[Amount]])</f>
        <v>6310</v>
      </c>
    </row>
    <row r="516" spans="1:7" x14ac:dyDescent="0.25">
      <c r="A516" s="1">
        <v>515</v>
      </c>
      <c r="B516" s="1" t="s">
        <v>153</v>
      </c>
      <c r="C516" s="1" t="s">
        <v>499</v>
      </c>
      <c r="D516" s="1" t="s">
        <v>688</v>
      </c>
      <c r="E516" s="1">
        <v>30</v>
      </c>
      <c r="F516">
        <f>SUM($E$2:tblSales3[[#This Row],[Amount]])</f>
        <v>28980</v>
      </c>
      <c r="G516">
        <f>SUMIF($D$2:tblSales3[[#This Row],[Region]],tblSales3[[#This Row],[Region]],$E$2:tblSales3[[#This Row],[Amount]])</f>
        <v>5250</v>
      </c>
    </row>
    <row r="517" spans="1:7" x14ac:dyDescent="0.25">
      <c r="A517" s="1">
        <v>516</v>
      </c>
      <c r="B517" s="1" t="s">
        <v>153</v>
      </c>
      <c r="C517" s="1" t="s">
        <v>97</v>
      </c>
      <c r="D517" s="1" t="s">
        <v>688</v>
      </c>
      <c r="E517" s="1">
        <v>30</v>
      </c>
      <c r="F517">
        <f>SUM($E$2:tblSales3[[#This Row],[Amount]])</f>
        <v>29010</v>
      </c>
      <c r="G517">
        <f>SUMIF($D$2:tblSales3[[#This Row],[Region]],tblSales3[[#This Row],[Region]],$E$2:tblSales3[[#This Row],[Amount]])</f>
        <v>5280</v>
      </c>
    </row>
    <row r="518" spans="1:7" x14ac:dyDescent="0.25">
      <c r="A518" s="1">
        <v>517</v>
      </c>
      <c r="B518" s="1" t="s">
        <v>153</v>
      </c>
      <c r="C518" s="1" t="s">
        <v>421</v>
      </c>
      <c r="D518" s="1" t="s">
        <v>688</v>
      </c>
      <c r="E518" s="1">
        <v>50</v>
      </c>
      <c r="F518">
        <f>SUM($E$2:tblSales3[[#This Row],[Amount]])</f>
        <v>29060</v>
      </c>
      <c r="G518">
        <f>SUMIF($D$2:tblSales3[[#This Row],[Region]],tblSales3[[#This Row],[Region]],$E$2:tblSales3[[#This Row],[Amount]])</f>
        <v>5330</v>
      </c>
    </row>
    <row r="519" spans="1:7" x14ac:dyDescent="0.25">
      <c r="A519" s="1">
        <v>518</v>
      </c>
      <c r="B519" s="1" t="s">
        <v>266</v>
      </c>
      <c r="C519" s="1" t="s">
        <v>267</v>
      </c>
      <c r="D519" s="1" t="s">
        <v>686</v>
      </c>
      <c r="E519" s="1">
        <v>40</v>
      </c>
      <c r="F519">
        <f>SUM($E$2:tblSales3[[#This Row],[Amount]])</f>
        <v>29100</v>
      </c>
      <c r="G519">
        <f>SUMIF($D$2:tblSales3[[#This Row],[Region]],tblSales3[[#This Row],[Region]],$E$2:tblSales3[[#This Row],[Amount]])</f>
        <v>5500</v>
      </c>
    </row>
    <row r="520" spans="1:7" x14ac:dyDescent="0.25">
      <c r="A520" s="1">
        <v>519</v>
      </c>
      <c r="B520" s="1" t="s">
        <v>266</v>
      </c>
      <c r="C520" s="1" t="s">
        <v>127</v>
      </c>
      <c r="D520" s="1" t="s">
        <v>688</v>
      </c>
      <c r="E520" s="1">
        <v>90</v>
      </c>
      <c r="F520">
        <f>SUM($E$2:tblSales3[[#This Row],[Amount]])</f>
        <v>29190</v>
      </c>
      <c r="G520">
        <f>SUMIF($D$2:tblSales3[[#This Row],[Region]],tblSales3[[#This Row],[Region]],$E$2:tblSales3[[#This Row],[Amount]])</f>
        <v>5420</v>
      </c>
    </row>
    <row r="521" spans="1:7" x14ac:dyDescent="0.25">
      <c r="A521" s="1">
        <v>520</v>
      </c>
      <c r="B521" s="1" t="s">
        <v>266</v>
      </c>
      <c r="C521" s="1" t="s">
        <v>560</v>
      </c>
      <c r="D521" s="1" t="s">
        <v>685</v>
      </c>
      <c r="E521" s="1">
        <v>40</v>
      </c>
      <c r="F521">
        <f>SUM($E$2:tblSales3[[#This Row],[Amount]])</f>
        <v>29230</v>
      </c>
      <c r="G521">
        <f>SUMIF($D$2:tblSales3[[#This Row],[Region]],tblSales3[[#This Row],[Region]],$E$2:tblSales3[[#This Row],[Amount]])</f>
        <v>6350</v>
      </c>
    </row>
    <row r="522" spans="1:7" x14ac:dyDescent="0.25">
      <c r="A522" s="1">
        <v>521</v>
      </c>
      <c r="B522" s="1" t="s">
        <v>564</v>
      </c>
      <c r="C522" s="1" t="s">
        <v>42</v>
      </c>
      <c r="D522" s="1" t="s">
        <v>685</v>
      </c>
      <c r="E522" s="1">
        <v>50</v>
      </c>
      <c r="F522">
        <f>SUM($E$2:tblSales3[[#This Row],[Amount]])</f>
        <v>29280</v>
      </c>
      <c r="G522">
        <f>SUMIF($D$2:tblSales3[[#This Row],[Region]],tblSales3[[#This Row],[Region]],$E$2:tblSales3[[#This Row],[Amount]])</f>
        <v>6400</v>
      </c>
    </row>
    <row r="523" spans="1:7" x14ac:dyDescent="0.25">
      <c r="A523" s="1">
        <v>522</v>
      </c>
      <c r="B523" s="1" t="s">
        <v>564</v>
      </c>
      <c r="C523" s="1" t="s">
        <v>673</v>
      </c>
      <c r="D523" s="1" t="s">
        <v>685</v>
      </c>
      <c r="E523" s="1">
        <v>60</v>
      </c>
      <c r="F523">
        <f>SUM($E$2:tblSales3[[#This Row],[Amount]])</f>
        <v>29340</v>
      </c>
      <c r="G523">
        <f>SUMIF($D$2:tblSales3[[#This Row],[Region]],tblSales3[[#This Row],[Region]],$E$2:tblSales3[[#This Row],[Amount]])</f>
        <v>6460</v>
      </c>
    </row>
    <row r="524" spans="1:7" x14ac:dyDescent="0.25">
      <c r="A524" s="1">
        <v>523</v>
      </c>
      <c r="B524" s="1" t="s">
        <v>431</v>
      </c>
      <c r="C524" s="1" t="s">
        <v>237</v>
      </c>
      <c r="D524" s="1" t="s">
        <v>686</v>
      </c>
      <c r="E524" s="1">
        <v>30</v>
      </c>
      <c r="F524">
        <f>SUM($E$2:tblSales3[[#This Row],[Amount]])</f>
        <v>29370</v>
      </c>
      <c r="G524">
        <f>SUMIF($D$2:tblSales3[[#This Row],[Region]],tblSales3[[#This Row],[Region]],$E$2:tblSales3[[#This Row],[Amount]])</f>
        <v>5530</v>
      </c>
    </row>
    <row r="525" spans="1:7" x14ac:dyDescent="0.25">
      <c r="A525" s="1">
        <v>524</v>
      </c>
      <c r="B525" s="1" t="s">
        <v>431</v>
      </c>
      <c r="C525" s="1" t="s">
        <v>38</v>
      </c>
      <c r="D525" s="1" t="s">
        <v>688</v>
      </c>
      <c r="E525" s="1">
        <v>50</v>
      </c>
      <c r="F525">
        <f>SUM($E$2:tblSales3[[#This Row],[Amount]])</f>
        <v>29420</v>
      </c>
      <c r="G525">
        <f>SUMIF($D$2:tblSales3[[#This Row],[Region]],tblSales3[[#This Row],[Region]],$E$2:tblSales3[[#This Row],[Amount]])</f>
        <v>5470</v>
      </c>
    </row>
    <row r="526" spans="1:7" x14ac:dyDescent="0.25">
      <c r="A526" s="1">
        <v>525</v>
      </c>
      <c r="B526" s="1" t="s">
        <v>431</v>
      </c>
      <c r="C526" s="1" t="s">
        <v>46</v>
      </c>
      <c r="D526" s="1" t="s">
        <v>687</v>
      </c>
      <c r="E526" s="1">
        <v>60</v>
      </c>
      <c r="F526">
        <f>SUM($E$2:tblSales3[[#This Row],[Amount]])</f>
        <v>29480</v>
      </c>
      <c r="G526">
        <f>SUMIF($D$2:tblSales3[[#This Row],[Region]],tblSales3[[#This Row],[Region]],$E$2:tblSales3[[#This Row],[Amount]])</f>
        <v>6170</v>
      </c>
    </row>
    <row r="527" spans="1:7" x14ac:dyDescent="0.25">
      <c r="A527" s="1">
        <v>526</v>
      </c>
      <c r="B527" s="1" t="s">
        <v>448</v>
      </c>
      <c r="C527" s="1" t="s">
        <v>449</v>
      </c>
      <c r="D527" s="1" t="s">
        <v>688</v>
      </c>
      <c r="E527" s="1">
        <v>20</v>
      </c>
      <c r="F527">
        <f>SUM($E$2:tblSales3[[#This Row],[Amount]])</f>
        <v>29500</v>
      </c>
      <c r="G527">
        <f>SUMIF($D$2:tblSales3[[#This Row],[Region]],tblSales3[[#This Row],[Region]],$E$2:tblSales3[[#This Row],[Amount]])</f>
        <v>5490</v>
      </c>
    </row>
    <row r="528" spans="1:7" x14ac:dyDescent="0.25">
      <c r="A528" s="1">
        <v>527</v>
      </c>
      <c r="B528" s="1" t="s">
        <v>448</v>
      </c>
      <c r="C528" s="1" t="s">
        <v>474</v>
      </c>
      <c r="D528" s="1" t="s">
        <v>686</v>
      </c>
      <c r="E528" s="1">
        <v>90</v>
      </c>
      <c r="F528">
        <f>SUM($E$2:tblSales3[[#This Row],[Amount]])</f>
        <v>29590</v>
      </c>
      <c r="G528">
        <f>SUMIF($D$2:tblSales3[[#This Row],[Region]],tblSales3[[#This Row],[Region]],$E$2:tblSales3[[#This Row],[Amount]])</f>
        <v>5620</v>
      </c>
    </row>
    <row r="529" spans="1:7" x14ac:dyDescent="0.25">
      <c r="A529" s="1">
        <v>528</v>
      </c>
      <c r="B529" s="1" t="s">
        <v>448</v>
      </c>
      <c r="C529" s="1" t="s">
        <v>314</v>
      </c>
      <c r="D529" s="1" t="s">
        <v>687</v>
      </c>
      <c r="E529" s="1">
        <v>70</v>
      </c>
      <c r="F529">
        <f>SUM($E$2:tblSales3[[#This Row],[Amount]])</f>
        <v>29660</v>
      </c>
      <c r="G529">
        <f>SUMIF($D$2:tblSales3[[#This Row],[Region]],tblSales3[[#This Row],[Region]],$E$2:tblSales3[[#This Row],[Amount]])</f>
        <v>6240</v>
      </c>
    </row>
    <row r="530" spans="1:7" x14ac:dyDescent="0.25">
      <c r="A530" s="1">
        <v>529</v>
      </c>
      <c r="B530" s="1" t="s">
        <v>448</v>
      </c>
      <c r="C530" s="1" t="s">
        <v>670</v>
      </c>
      <c r="D530" s="1" t="s">
        <v>689</v>
      </c>
      <c r="E530" s="1">
        <v>90</v>
      </c>
      <c r="F530">
        <f>SUM($E$2:tblSales3[[#This Row],[Amount]])</f>
        <v>29750</v>
      </c>
      <c r="G530">
        <f>SUMIF($D$2:tblSales3[[#This Row],[Region]],tblSales3[[#This Row],[Region]],$E$2:tblSales3[[#This Row],[Amount]])</f>
        <v>5940</v>
      </c>
    </row>
    <row r="531" spans="1:7" x14ac:dyDescent="0.25">
      <c r="A531" s="1">
        <v>530</v>
      </c>
      <c r="B531" s="1" t="s">
        <v>205</v>
      </c>
      <c r="C531" s="1" t="s">
        <v>206</v>
      </c>
      <c r="D531" s="1" t="s">
        <v>685</v>
      </c>
      <c r="E531" s="1">
        <v>70</v>
      </c>
      <c r="F531">
        <f>SUM($E$2:tblSales3[[#This Row],[Amount]])</f>
        <v>29820</v>
      </c>
      <c r="G531">
        <f>SUMIF($D$2:tblSales3[[#This Row],[Region]],tblSales3[[#This Row],[Region]],$E$2:tblSales3[[#This Row],[Amount]])</f>
        <v>6530</v>
      </c>
    </row>
    <row r="532" spans="1:7" x14ac:dyDescent="0.25">
      <c r="A532" s="1">
        <v>531</v>
      </c>
      <c r="B532" s="1" t="s">
        <v>205</v>
      </c>
      <c r="C532" s="1" t="s">
        <v>354</v>
      </c>
      <c r="D532" s="1" t="s">
        <v>688</v>
      </c>
      <c r="E532" s="1">
        <v>90</v>
      </c>
      <c r="F532">
        <f>SUM($E$2:tblSales3[[#This Row],[Amount]])</f>
        <v>29910</v>
      </c>
      <c r="G532">
        <f>SUMIF($D$2:tblSales3[[#This Row],[Region]],tblSales3[[#This Row],[Region]],$E$2:tblSales3[[#This Row],[Amount]])</f>
        <v>5580</v>
      </c>
    </row>
    <row r="533" spans="1:7" x14ac:dyDescent="0.25">
      <c r="A533" s="1">
        <v>532</v>
      </c>
      <c r="B533" s="1" t="s">
        <v>205</v>
      </c>
      <c r="C533" s="1" t="s">
        <v>405</v>
      </c>
      <c r="D533" s="1" t="s">
        <v>685</v>
      </c>
      <c r="E533" s="1">
        <v>90</v>
      </c>
      <c r="F533">
        <f>SUM($E$2:tblSales3[[#This Row],[Amount]])</f>
        <v>30000</v>
      </c>
      <c r="G533">
        <f>SUMIF($D$2:tblSales3[[#This Row],[Region]],tblSales3[[#This Row],[Region]],$E$2:tblSales3[[#This Row],[Amount]])</f>
        <v>6620</v>
      </c>
    </row>
    <row r="534" spans="1:7" x14ac:dyDescent="0.25">
      <c r="A534" s="1">
        <v>533</v>
      </c>
      <c r="B534" s="1" t="s">
        <v>205</v>
      </c>
      <c r="C534" s="1" t="s">
        <v>561</v>
      </c>
      <c r="D534" s="1" t="s">
        <v>686</v>
      </c>
      <c r="E534" s="1">
        <v>20</v>
      </c>
      <c r="F534">
        <f>SUM($E$2:tblSales3[[#This Row],[Amount]])</f>
        <v>30020</v>
      </c>
      <c r="G534">
        <f>SUMIF($D$2:tblSales3[[#This Row],[Region]],tblSales3[[#This Row],[Region]],$E$2:tblSales3[[#This Row],[Amount]])</f>
        <v>5640</v>
      </c>
    </row>
    <row r="535" spans="1:7" x14ac:dyDescent="0.25">
      <c r="A535" s="1">
        <v>534</v>
      </c>
      <c r="B535" s="1" t="s">
        <v>205</v>
      </c>
      <c r="C535" s="1" t="s">
        <v>303</v>
      </c>
      <c r="D535" s="1" t="s">
        <v>689</v>
      </c>
      <c r="E535" s="1">
        <v>100</v>
      </c>
      <c r="F535">
        <f>SUM($E$2:tblSales3[[#This Row],[Amount]])</f>
        <v>30120</v>
      </c>
      <c r="G535">
        <f>SUMIF($D$2:tblSales3[[#This Row],[Region]],tblSales3[[#This Row],[Region]],$E$2:tblSales3[[#This Row],[Amount]])</f>
        <v>6040</v>
      </c>
    </row>
    <row r="536" spans="1:7" x14ac:dyDescent="0.25">
      <c r="A536" s="1">
        <v>535</v>
      </c>
      <c r="B536" s="1" t="s">
        <v>428</v>
      </c>
      <c r="C536" s="1" t="s">
        <v>354</v>
      </c>
      <c r="D536" s="1" t="s">
        <v>686</v>
      </c>
      <c r="E536" s="1">
        <v>100</v>
      </c>
      <c r="F536">
        <f>SUM($E$2:tblSales3[[#This Row],[Amount]])</f>
        <v>30220</v>
      </c>
      <c r="G536">
        <f>SUMIF($D$2:tblSales3[[#This Row],[Region]],tblSales3[[#This Row],[Region]],$E$2:tblSales3[[#This Row],[Amount]])</f>
        <v>5740</v>
      </c>
    </row>
    <row r="537" spans="1:7" x14ac:dyDescent="0.25">
      <c r="A537" s="1">
        <v>536</v>
      </c>
      <c r="B537" s="1" t="s">
        <v>428</v>
      </c>
      <c r="C537" s="1" t="s">
        <v>391</v>
      </c>
      <c r="D537" s="1" t="s">
        <v>689</v>
      </c>
      <c r="E537" s="1">
        <v>80</v>
      </c>
      <c r="F537">
        <f>SUM($E$2:tblSales3[[#This Row],[Amount]])</f>
        <v>30300</v>
      </c>
      <c r="G537">
        <f>SUMIF($D$2:tblSales3[[#This Row],[Region]],tblSales3[[#This Row],[Region]],$E$2:tblSales3[[#This Row],[Amount]])</f>
        <v>6120</v>
      </c>
    </row>
    <row r="538" spans="1:7" x14ac:dyDescent="0.25">
      <c r="A538" s="1">
        <v>537</v>
      </c>
      <c r="B538" s="1" t="s">
        <v>469</v>
      </c>
      <c r="C538" s="1" t="s">
        <v>278</v>
      </c>
      <c r="D538" s="1" t="s">
        <v>689</v>
      </c>
      <c r="E538" s="1">
        <v>50</v>
      </c>
      <c r="F538">
        <f>SUM($E$2:tblSales3[[#This Row],[Amount]])</f>
        <v>30350</v>
      </c>
      <c r="G538">
        <f>SUMIF($D$2:tblSales3[[#This Row],[Region]],tblSales3[[#This Row],[Region]],$E$2:tblSales3[[#This Row],[Amount]])</f>
        <v>6170</v>
      </c>
    </row>
    <row r="539" spans="1:7" x14ac:dyDescent="0.25">
      <c r="A539" s="1">
        <v>538</v>
      </c>
      <c r="B539" s="1" t="s">
        <v>469</v>
      </c>
      <c r="C539" s="1" t="s">
        <v>192</v>
      </c>
      <c r="D539" s="1" t="s">
        <v>686</v>
      </c>
      <c r="E539" s="1">
        <v>90</v>
      </c>
      <c r="F539">
        <f>SUM($E$2:tblSales3[[#This Row],[Amount]])</f>
        <v>30440</v>
      </c>
      <c r="G539">
        <f>SUMIF($D$2:tblSales3[[#This Row],[Region]],tblSales3[[#This Row],[Region]],$E$2:tblSales3[[#This Row],[Amount]])</f>
        <v>5830</v>
      </c>
    </row>
    <row r="540" spans="1:7" x14ac:dyDescent="0.25">
      <c r="A540" s="1">
        <v>539</v>
      </c>
      <c r="B540" s="1" t="s">
        <v>469</v>
      </c>
      <c r="C540" s="1" t="s">
        <v>560</v>
      </c>
      <c r="D540" s="1" t="s">
        <v>686</v>
      </c>
      <c r="E540" s="1">
        <v>20</v>
      </c>
      <c r="F540">
        <f>SUM($E$2:tblSales3[[#This Row],[Amount]])</f>
        <v>30460</v>
      </c>
      <c r="G540">
        <f>SUMIF($D$2:tblSales3[[#This Row],[Region]],tblSales3[[#This Row],[Region]],$E$2:tblSales3[[#This Row],[Amount]])</f>
        <v>5850</v>
      </c>
    </row>
    <row r="541" spans="1:7" x14ac:dyDescent="0.25">
      <c r="A541" s="1">
        <v>540</v>
      </c>
      <c r="B541" s="1" t="s">
        <v>469</v>
      </c>
      <c r="C541" s="1" t="s">
        <v>562</v>
      </c>
      <c r="D541" s="1" t="s">
        <v>685</v>
      </c>
      <c r="E541" s="1">
        <v>90</v>
      </c>
      <c r="F541">
        <f>SUM($E$2:tblSales3[[#This Row],[Amount]])</f>
        <v>30550</v>
      </c>
      <c r="G541">
        <f>SUMIF($D$2:tblSales3[[#This Row],[Region]],tblSales3[[#This Row],[Region]],$E$2:tblSales3[[#This Row],[Amount]])</f>
        <v>6710</v>
      </c>
    </row>
    <row r="542" spans="1:7" x14ac:dyDescent="0.25">
      <c r="A542" s="1">
        <v>541</v>
      </c>
      <c r="B542" s="1" t="s">
        <v>227</v>
      </c>
      <c r="C542" s="1" t="s">
        <v>178</v>
      </c>
      <c r="D542" s="1" t="s">
        <v>686</v>
      </c>
      <c r="E542" s="1">
        <v>50</v>
      </c>
      <c r="F542">
        <f>SUM($E$2:tblSales3[[#This Row],[Amount]])</f>
        <v>30600</v>
      </c>
      <c r="G542">
        <f>SUMIF($D$2:tblSales3[[#This Row],[Region]],tblSales3[[#This Row],[Region]],$E$2:tblSales3[[#This Row],[Amount]])</f>
        <v>5900</v>
      </c>
    </row>
    <row r="543" spans="1:7" x14ac:dyDescent="0.25">
      <c r="A543" s="1">
        <v>542</v>
      </c>
      <c r="B543" s="1" t="s">
        <v>227</v>
      </c>
      <c r="C543" s="1" t="s">
        <v>141</v>
      </c>
      <c r="D543" s="1" t="s">
        <v>685</v>
      </c>
      <c r="E543" s="1">
        <v>30</v>
      </c>
      <c r="F543">
        <f>SUM($E$2:tblSales3[[#This Row],[Amount]])</f>
        <v>30630</v>
      </c>
      <c r="G543">
        <f>SUMIF($D$2:tblSales3[[#This Row],[Region]],tblSales3[[#This Row],[Region]],$E$2:tblSales3[[#This Row],[Amount]])</f>
        <v>6740</v>
      </c>
    </row>
    <row r="544" spans="1:7" x14ac:dyDescent="0.25">
      <c r="A544" s="1">
        <v>543</v>
      </c>
      <c r="B544" s="1" t="s">
        <v>227</v>
      </c>
      <c r="C544" s="1" t="s">
        <v>479</v>
      </c>
      <c r="D544" s="1" t="s">
        <v>689</v>
      </c>
      <c r="E544" s="1">
        <v>80</v>
      </c>
      <c r="F544">
        <f>SUM($E$2:tblSales3[[#This Row],[Amount]])</f>
        <v>30710</v>
      </c>
      <c r="G544">
        <f>SUMIF($D$2:tblSales3[[#This Row],[Region]],tblSales3[[#This Row],[Region]],$E$2:tblSales3[[#This Row],[Amount]])</f>
        <v>6250</v>
      </c>
    </row>
    <row r="545" spans="1:7" x14ac:dyDescent="0.25">
      <c r="A545" s="1">
        <v>544</v>
      </c>
      <c r="B545" s="1" t="s">
        <v>227</v>
      </c>
      <c r="C545" s="1" t="s">
        <v>178</v>
      </c>
      <c r="D545" s="1" t="s">
        <v>689</v>
      </c>
      <c r="E545" s="1">
        <v>100</v>
      </c>
      <c r="F545">
        <f>SUM($E$2:tblSales3[[#This Row],[Amount]])</f>
        <v>30810</v>
      </c>
      <c r="G545">
        <f>SUMIF($D$2:tblSales3[[#This Row],[Region]],tblSales3[[#This Row],[Region]],$E$2:tblSales3[[#This Row],[Amount]])</f>
        <v>6350</v>
      </c>
    </row>
    <row r="546" spans="1:7" x14ac:dyDescent="0.25">
      <c r="A546" s="1">
        <v>545</v>
      </c>
      <c r="B546" s="1" t="s">
        <v>227</v>
      </c>
      <c r="C546" s="1" t="s">
        <v>454</v>
      </c>
      <c r="D546" s="1" t="s">
        <v>685</v>
      </c>
      <c r="E546" s="1">
        <v>30</v>
      </c>
      <c r="F546">
        <f>SUM($E$2:tblSales3[[#This Row],[Amount]])</f>
        <v>30840</v>
      </c>
      <c r="G546">
        <f>SUMIF($D$2:tblSales3[[#This Row],[Region]],tblSales3[[#This Row],[Region]],$E$2:tblSales3[[#This Row],[Amount]])</f>
        <v>6770</v>
      </c>
    </row>
    <row r="547" spans="1:7" x14ac:dyDescent="0.25">
      <c r="A547" s="1">
        <v>546</v>
      </c>
      <c r="B547" s="1" t="s">
        <v>214</v>
      </c>
      <c r="C547" s="1" t="s">
        <v>215</v>
      </c>
      <c r="D547" s="1" t="s">
        <v>689</v>
      </c>
      <c r="E547" s="1">
        <v>70</v>
      </c>
      <c r="F547">
        <f>SUM($E$2:tblSales3[[#This Row],[Amount]])</f>
        <v>30910</v>
      </c>
      <c r="G547">
        <f>SUMIF($D$2:tblSales3[[#This Row],[Region]],tblSales3[[#This Row],[Region]],$E$2:tblSales3[[#This Row],[Amount]])</f>
        <v>6420</v>
      </c>
    </row>
    <row r="548" spans="1:7" x14ac:dyDescent="0.25">
      <c r="A548" s="1">
        <v>547</v>
      </c>
      <c r="B548" s="1" t="s">
        <v>214</v>
      </c>
      <c r="C548" s="1" t="s">
        <v>234</v>
      </c>
      <c r="D548" s="1" t="s">
        <v>686</v>
      </c>
      <c r="E548" s="1">
        <v>90</v>
      </c>
      <c r="F548">
        <f>SUM($E$2:tblSales3[[#This Row],[Amount]])</f>
        <v>31000</v>
      </c>
      <c r="G548">
        <f>SUMIF($D$2:tblSales3[[#This Row],[Region]],tblSales3[[#This Row],[Region]],$E$2:tblSales3[[#This Row],[Amount]])</f>
        <v>5990</v>
      </c>
    </row>
    <row r="549" spans="1:7" x14ac:dyDescent="0.25">
      <c r="A549" s="1">
        <v>548</v>
      </c>
      <c r="B549" s="1" t="s">
        <v>214</v>
      </c>
      <c r="C549" s="1" t="s">
        <v>60</v>
      </c>
      <c r="D549" s="1" t="s">
        <v>687</v>
      </c>
      <c r="E549" s="1">
        <v>80</v>
      </c>
      <c r="F549">
        <f>SUM($E$2:tblSales3[[#This Row],[Amount]])</f>
        <v>31080</v>
      </c>
      <c r="G549">
        <f>SUMIF($D$2:tblSales3[[#This Row],[Region]],tblSales3[[#This Row],[Region]],$E$2:tblSales3[[#This Row],[Amount]])</f>
        <v>6320</v>
      </c>
    </row>
    <row r="550" spans="1:7" x14ac:dyDescent="0.25">
      <c r="A550" s="1">
        <v>549</v>
      </c>
      <c r="B550" s="1" t="s">
        <v>214</v>
      </c>
      <c r="C550" s="1" t="s">
        <v>178</v>
      </c>
      <c r="D550" s="1" t="s">
        <v>686</v>
      </c>
      <c r="E550" s="1">
        <v>70</v>
      </c>
      <c r="F550">
        <f>SUM($E$2:tblSales3[[#This Row],[Amount]])</f>
        <v>31150</v>
      </c>
      <c r="G550">
        <f>SUMIF($D$2:tblSales3[[#This Row],[Region]],tblSales3[[#This Row],[Region]],$E$2:tblSales3[[#This Row],[Amount]])</f>
        <v>6060</v>
      </c>
    </row>
    <row r="551" spans="1:7" x14ac:dyDescent="0.25">
      <c r="A551" s="1">
        <v>550</v>
      </c>
      <c r="B551" s="1" t="s">
        <v>214</v>
      </c>
      <c r="C551" s="1" t="s">
        <v>452</v>
      </c>
      <c r="D551" s="1" t="s">
        <v>685</v>
      </c>
      <c r="E551" s="1">
        <v>40</v>
      </c>
      <c r="F551">
        <f>SUM($E$2:tblSales3[[#This Row],[Amount]])</f>
        <v>31190</v>
      </c>
      <c r="G551">
        <f>SUMIF($D$2:tblSales3[[#This Row],[Region]],tblSales3[[#This Row],[Region]],$E$2:tblSales3[[#This Row],[Amount]])</f>
        <v>6810</v>
      </c>
    </row>
    <row r="552" spans="1:7" x14ac:dyDescent="0.25">
      <c r="A552" s="1">
        <v>551</v>
      </c>
      <c r="B552" s="1" t="s">
        <v>214</v>
      </c>
      <c r="C552" s="1" t="s">
        <v>449</v>
      </c>
      <c r="D552" s="1" t="s">
        <v>688</v>
      </c>
      <c r="E552" s="1">
        <v>50</v>
      </c>
      <c r="F552">
        <f>SUM($E$2:tblSales3[[#This Row],[Amount]])</f>
        <v>31240</v>
      </c>
      <c r="G552">
        <f>SUMIF($D$2:tblSales3[[#This Row],[Region]],tblSales3[[#This Row],[Region]],$E$2:tblSales3[[#This Row],[Amount]])</f>
        <v>5630</v>
      </c>
    </row>
    <row r="553" spans="1:7" x14ac:dyDescent="0.25">
      <c r="A553" s="1">
        <v>552</v>
      </c>
      <c r="B553" s="1" t="s">
        <v>214</v>
      </c>
      <c r="C553" s="1" t="s">
        <v>52</v>
      </c>
      <c r="D553" s="1" t="s">
        <v>686</v>
      </c>
      <c r="E553" s="1">
        <v>70</v>
      </c>
      <c r="F553">
        <f>SUM($E$2:tblSales3[[#This Row],[Amount]])</f>
        <v>31310</v>
      </c>
      <c r="G553">
        <f>SUMIF($D$2:tblSales3[[#This Row],[Region]],tblSales3[[#This Row],[Region]],$E$2:tblSales3[[#This Row],[Amount]])</f>
        <v>6130</v>
      </c>
    </row>
    <row r="554" spans="1:7" x14ac:dyDescent="0.25">
      <c r="A554" s="1">
        <v>553</v>
      </c>
      <c r="B554" s="1" t="s">
        <v>214</v>
      </c>
      <c r="C554" s="1" t="s">
        <v>178</v>
      </c>
      <c r="D554" s="1" t="s">
        <v>685</v>
      </c>
      <c r="E554" s="1">
        <v>60</v>
      </c>
      <c r="F554">
        <f>SUM($E$2:tblSales3[[#This Row],[Amount]])</f>
        <v>31370</v>
      </c>
      <c r="G554">
        <f>SUMIF($D$2:tblSales3[[#This Row],[Region]],tblSales3[[#This Row],[Region]],$E$2:tblSales3[[#This Row],[Amount]])</f>
        <v>6870</v>
      </c>
    </row>
    <row r="555" spans="1:7" x14ac:dyDescent="0.25">
      <c r="A555" s="1">
        <v>554</v>
      </c>
      <c r="B555" s="1" t="s">
        <v>214</v>
      </c>
      <c r="C555" s="1" t="s">
        <v>644</v>
      </c>
      <c r="D555" s="1" t="s">
        <v>685</v>
      </c>
      <c r="E555" s="1">
        <v>60</v>
      </c>
      <c r="F555">
        <f>SUM($E$2:tblSales3[[#This Row],[Amount]])</f>
        <v>31430</v>
      </c>
      <c r="G555">
        <f>SUMIF($D$2:tblSales3[[#This Row],[Region]],tblSales3[[#This Row],[Region]],$E$2:tblSales3[[#This Row],[Amount]])</f>
        <v>6930</v>
      </c>
    </row>
    <row r="556" spans="1:7" x14ac:dyDescent="0.25">
      <c r="A556" s="1">
        <v>555</v>
      </c>
      <c r="B556" s="1" t="s">
        <v>338</v>
      </c>
      <c r="C556" s="1" t="s">
        <v>83</v>
      </c>
      <c r="D556" s="1" t="s">
        <v>687</v>
      </c>
      <c r="E556" s="1">
        <v>70</v>
      </c>
      <c r="F556">
        <f>SUM($E$2:tblSales3[[#This Row],[Amount]])</f>
        <v>31500</v>
      </c>
      <c r="G556">
        <f>SUMIF($D$2:tblSales3[[#This Row],[Region]],tblSales3[[#This Row],[Region]],$E$2:tblSales3[[#This Row],[Amount]])</f>
        <v>6390</v>
      </c>
    </row>
    <row r="557" spans="1:7" x14ac:dyDescent="0.25">
      <c r="A557" s="1">
        <v>556</v>
      </c>
      <c r="B557" s="1" t="s">
        <v>47</v>
      </c>
      <c r="C557" s="1" t="s">
        <v>48</v>
      </c>
      <c r="D557" s="1" t="s">
        <v>688</v>
      </c>
      <c r="E557" s="1">
        <v>50</v>
      </c>
      <c r="F557">
        <f>SUM($E$2:tblSales3[[#This Row],[Amount]])</f>
        <v>31550</v>
      </c>
      <c r="G557">
        <f>SUMIF($D$2:tblSales3[[#This Row],[Region]],tblSales3[[#This Row],[Region]],$E$2:tblSales3[[#This Row],[Amount]])</f>
        <v>5680</v>
      </c>
    </row>
    <row r="558" spans="1:7" x14ac:dyDescent="0.25">
      <c r="A558" s="1">
        <v>557</v>
      </c>
      <c r="B558" s="1" t="s">
        <v>47</v>
      </c>
      <c r="C558" s="1" t="s">
        <v>491</v>
      </c>
      <c r="D558" s="1" t="s">
        <v>686</v>
      </c>
      <c r="E558" s="1">
        <v>50</v>
      </c>
      <c r="F558">
        <f>SUM($E$2:tblSales3[[#This Row],[Amount]])</f>
        <v>31600</v>
      </c>
      <c r="G558">
        <f>SUMIF($D$2:tblSales3[[#This Row],[Region]],tblSales3[[#This Row],[Region]],$E$2:tblSales3[[#This Row],[Amount]])</f>
        <v>6180</v>
      </c>
    </row>
    <row r="559" spans="1:7" x14ac:dyDescent="0.25">
      <c r="A559" s="1">
        <v>558</v>
      </c>
      <c r="B559" s="1" t="s">
        <v>443</v>
      </c>
      <c r="C559" s="1" t="s">
        <v>30</v>
      </c>
      <c r="D559" s="1" t="s">
        <v>687</v>
      </c>
      <c r="E559" s="1">
        <v>80</v>
      </c>
      <c r="F559">
        <f>SUM($E$2:tblSales3[[#This Row],[Amount]])</f>
        <v>31680</v>
      </c>
      <c r="G559">
        <f>SUMIF($D$2:tblSales3[[#This Row],[Region]],tblSales3[[#This Row],[Region]],$E$2:tblSales3[[#This Row],[Amount]])</f>
        <v>6470</v>
      </c>
    </row>
    <row r="560" spans="1:7" x14ac:dyDescent="0.25">
      <c r="A560" s="1">
        <v>559</v>
      </c>
      <c r="B560" s="1" t="s">
        <v>443</v>
      </c>
      <c r="C560" s="1" t="s">
        <v>489</v>
      </c>
      <c r="D560" s="1" t="s">
        <v>688</v>
      </c>
      <c r="E560" s="1">
        <v>90</v>
      </c>
      <c r="F560">
        <f>SUM($E$2:tblSales3[[#This Row],[Amount]])</f>
        <v>31770</v>
      </c>
      <c r="G560">
        <f>SUMIF($D$2:tblSales3[[#This Row],[Region]],tblSales3[[#This Row],[Region]],$E$2:tblSales3[[#This Row],[Amount]])</f>
        <v>5770</v>
      </c>
    </row>
    <row r="561" spans="1:7" x14ac:dyDescent="0.25">
      <c r="A561" s="1">
        <v>560</v>
      </c>
      <c r="B561" s="1" t="s">
        <v>443</v>
      </c>
      <c r="C561" s="1" t="s">
        <v>497</v>
      </c>
      <c r="D561" s="1" t="s">
        <v>689</v>
      </c>
      <c r="E561" s="1">
        <v>40</v>
      </c>
      <c r="F561">
        <f>SUM($E$2:tblSales3[[#This Row],[Amount]])</f>
        <v>31810</v>
      </c>
      <c r="G561">
        <f>SUMIF($D$2:tblSales3[[#This Row],[Region]],tblSales3[[#This Row],[Region]],$E$2:tblSales3[[#This Row],[Amount]])</f>
        <v>6460</v>
      </c>
    </row>
    <row r="562" spans="1:7" x14ac:dyDescent="0.25">
      <c r="A562" s="1">
        <v>561</v>
      </c>
      <c r="B562" s="1" t="s">
        <v>443</v>
      </c>
      <c r="C562" s="1" t="s">
        <v>280</v>
      </c>
      <c r="D562" s="1" t="s">
        <v>688</v>
      </c>
      <c r="E562" s="1">
        <v>30</v>
      </c>
      <c r="F562">
        <f>SUM($E$2:tblSales3[[#This Row],[Amount]])</f>
        <v>31840</v>
      </c>
      <c r="G562">
        <f>SUMIF($D$2:tblSales3[[#This Row],[Region]],tblSales3[[#This Row],[Region]],$E$2:tblSales3[[#This Row],[Amount]])</f>
        <v>5800</v>
      </c>
    </row>
    <row r="563" spans="1:7" x14ac:dyDescent="0.25">
      <c r="A563" s="1">
        <v>562</v>
      </c>
      <c r="B563" s="1" t="s">
        <v>443</v>
      </c>
      <c r="C563" s="1" t="s">
        <v>612</v>
      </c>
      <c r="D563" s="1" t="s">
        <v>686</v>
      </c>
      <c r="E563" s="1">
        <v>40</v>
      </c>
      <c r="F563">
        <f>SUM($E$2:tblSales3[[#This Row],[Amount]])</f>
        <v>31880</v>
      </c>
      <c r="G563">
        <f>SUMIF($D$2:tblSales3[[#This Row],[Region]],tblSales3[[#This Row],[Region]],$E$2:tblSales3[[#This Row],[Amount]])</f>
        <v>6220</v>
      </c>
    </row>
    <row r="564" spans="1:7" x14ac:dyDescent="0.25">
      <c r="A564" s="1">
        <v>563</v>
      </c>
      <c r="B564" s="1" t="s">
        <v>261</v>
      </c>
      <c r="C564" s="1" t="s">
        <v>262</v>
      </c>
      <c r="D564" s="1" t="s">
        <v>689</v>
      </c>
      <c r="E564" s="1">
        <v>40</v>
      </c>
      <c r="F564">
        <f>SUM($E$2:tblSales3[[#This Row],[Amount]])</f>
        <v>31920</v>
      </c>
      <c r="G564">
        <f>SUMIF($D$2:tblSales3[[#This Row],[Region]],tblSales3[[#This Row],[Region]],$E$2:tblSales3[[#This Row],[Amount]])</f>
        <v>6500</v>
      </c>
    </row>
    <row r="565" spans="1:7" x14ac:dyDescent="0.25">
      <c r="A565" s="1">
        <v>564</v>
      </c>
      <c r="B565" s="1" t="s">
        <v>261</v>
      </c>
      <c r="C565" s="1" t="s">
        <v>199</v>
      </c>
      <c r="D565" s="1" t="s">
        <v>688</v>
      </c>
      <c r="E565" s="1">
        <v>30</v>
      </c>
      <c r="F565">
        <f>SUM($E$2:tblSales3[[#This Row],[Amount]])</f>
        <v>31950</v>
      </c>
      <c r="G565">
        <f>SUMIF($D$2:tblSales3[[#This Row],[Region]],tblSales3[[#This Row],[Region]],$E$2:tblSales3[[#This Row],[Amount]])</f>
        <v>5830</v>
      </c>
    </row>
    <row r="566" spans="1:7" x14ac:dyDescent="0.25">
      <c r="A566" s="1">
        <v>565</v>
      </c>
      <c r="B566" s="1" t="s">
        <v>261</v>
      </c>
      <c r="C566" s="1" t="s">
        <v>645</v>
      </c>
      <c r="D566" s="1" t="s">
        <v>688</v>
      </c>
      <c r="E566" s="1">
        <v>100</v>
      </c>
      <c r="F566">
        <f>SUM($E$2:tblSales3[[#This Row],[Amount]])</f>
        <v>32050</v>
      </c>
      <c r="G566">
        <f>SUMIF($D$2:tblSales3[[#This Row],[Region]],tblSales3[[#This Row],[Region]],$E$2:tblSales3[[#This Row],[Amount]])</f>
        <v>5930</v>
      </c>
    </row>
    <row r="567" spans="1:7" x14ac:dyDescent="0.25">
      <c r="A567" s="1">
        <v>566</v>
      </c>
      <c r="B567" s="1" t="s">
        <v>261</v>
      </c>
      <c r="C567" s="1" t="s">
        <v>615</v>
      </c>
      <c r="D567" s="1" t="s">
        <v>687</v>
      </c>
      <c r="E567" s="1">
        <v>80</v>
      </c>
      <c r="F567">
        <f>SUM($E$2:tblSales3[[#This Row],[Amount]])</f>
        <v>32130</v>
      </c>
      <c r="G567">
        <f>SUMIF($D$2:tblSales3[[#This Row],[Region]],tblSales3[[#This Row],[Region]],$E$2:tblSales3[[#This Row],[Amount]])</f>
        <v>6550</v>
      </c>
    </row>
    <row r="568" spans="1:7" x14ac:dyDescent="0.25">
      <c r="A568" s="1">
        <v>567</v>
      </c>
      <c r="B568" s="1" t="s">
        <v>453</v>
      </c>
      <c r="C568" s="1" t="s">
        <v>454</v>
      </c>
      <c r="D568" s="1" t="s">
        <v>689</v>
      </c>
      <c r="E568" s="1">
        <v>50</v>
      </c>
      <c r="F568">
        <f>SUM($E$2:tblSales3[[#This Row],[Amount]])</f>
        <v>32180</v>
      </c>
      <c r="G568">
        <f>SUMIF($D$2:tblSales3[[#This Row],[Region]],tblSales3[[#This Row],[Region]],$E$2:tblSales3[[#This Row],[Amount]])</f>
        <v>6550</v>
      </c>
    </row>
    <row r="569" spans="1:7" x14ac:dyDescent="0.25">
      <c r="A569" s="1">
        <v>568</v>
      </c>
      <c r="B569" s="1" t="s">
        <v>362</v>
      </c>
      <c r="C569" s="1" t="s">
        <v>363</v>
      </c>
      <c r="D569" s="1" t="s">
        <v>687</v>
      </c>
      <c r="E569" s="1">
        <v>80</v>
      </c>
      <c r="F569">
        <f>SUM($E$2:tblSales3[[#This Row],[Amount]])</f>
        <v>32260</v>
      </c>
      <c r="G569">
        <f>SUMIF($D$2:tblSales3[[#This Row],[Region]],tblSales3[[#This Row],[Region]],$E$2:tblSales3[[#This Row],[Amount]])</f>
        <v>6630</v>
      </c>
    </row>
    <row r="570" spans="1:7" x14ac:dyDescent="0.25">
      <c r="A570" s="1">
        <v>569</v>
      </c>
      <c r="B570" s="1" t="s">
        <v>362</v>
      </c>
      <c r="C570" s="1" t="s">
        <v>256</v>
      </c>
      <c r="D570" s="1" t="s">
        <v>689</v>
      </c>
      <c r="E570" s="1">
        <v>50</v>
      </c>
      <c r="F570">
        <f>SUM($E$2:tblSales3[[#This Row],[Amount]])</f>
        <v>32310</v>
      </c>
      <c r="G570">
        <f>SUMIF($D$2:tblSales3[[#This Row],[Region]],tblSales3[[#This Row],[Region]],$E$2:tblSales3[[#This Row],[Amount]])</f>
        <v>6600</v>
      </c>
    </row>
    <row r="571" spans="1:7" x14ac:dyDescent="0.25">
      <c r="A571" s="1">
        <v>570</v>
      </c>
      <c r="B571" s="1" t="s">
        <v>362</v>
      </c>
      <c r="C571" s="1" t="s">
        <v>532</v>
      </c>
      <c r="D571" s="1" t="s">
        <v>688</v>
      </c>
      <c r="E571" s="1">
        <v>10</v>
      </c>
      <c r="F571">
        <f>SUM($E$2:tblSales3[[#This Row],[Amount]])</f>
        <v>32320</v>
      </c>
      <c r="G571">
        <f>SUMIF($D$2:tblSales3[[#This Row],[Region]],tblSales3[[#This Row],[Region]],$E$2:tblSales3[[#This Row],[Amount]])</f>
        <v>5940</v>
      </c>
    </row>
    <row r="572" spans="1:7" x14ac:dyDescent="0.25">
      <c r="A572" s="1">
        <v>571</v>
      </c>
      <c r="B572" s="1" t="s">
        <v>327</v>
      </c>
      <c r="C572" s="1" t="s">
        <v>328</v>
      </c>
      <c r="D572" s="1" t="s">
        <v>689</v>
      </c>
      <c r="E572" s="1">
        <v>80</v>
      </c>
      <c r="F572">
        <f>SUM($E$2:tblSales3[[#This Row],[Amount]])</f>
        <v>32400</v>
      </c>
      <c r="G572">
        <f>SUMIF($D$2:tblSales3[[#This Row],[Region]],tblSales3[[#This Row],[Region]],$E$2:tblSales3[[#This Row],[Amount]])</f>
        <v>6680</v>
      </c>
    </row>
    <row r="573" spans="1:7" x14ac:dyDescent="0.25">
      <c r="A573" s="1">
        <v>572</v>
      </c>
      <c r="B573" s="1" t="s">
        <v>327</v>
      </c>
      <c r="C573" s="1" t="s">
        <v>99</v>
      </c>
      <c r="D573" s="1" t="s">
        <v>688</v>
      </c>
      <c r="E573" s="1">
        <v>90</v>
      </c>
      <c r="F573">
        <f>SUM($E$2:tblSales3[[#This Row],[Amount]])</f>
        <v>32490</v>
      </c>
      <c r="G573">
        <f>SUMIF($D$2:tblSales3[[#This Row],[Region]],tblSales3[[#This Row],[Region]],$E$2:tblSales3[[#This Row],[Amount]])</f>
        <v>6030</v>
      </c>
    </row>
    <row r="574" spans="1:7" x14ac:dyDescent="0.25">
      <c r="A574" s="1">
        <v>573</v>
      </c>
      <c r="B574" s="1" t="s">
        <v>327</v>
      </c>
      <c r="C574" s="1" t="s">
        <v>378</v>
      </c>
      <c r="D574" s="1" t="s">
        <v>687</v>
      </c>
      <c r="E574" s="1">
        <v>80</v>
      </c>
      <c r="F574">
        <f>SUM($E$2:tblSales3[[#This Row],[Amount]])</f>
        <v>32570</v>
      </c>
      <c r="G574">
        <f>SUMIF($D$2:tblSales3[[#This Row],[Region]],tblSales3[[#This Row],[Region]],$E$2:tblSales3[[#This Row],[Amount]])</f>
        <v>6710</v>
      </c>
    </row>
    <row r="575" spans="1:7" x14ac:dyDescent="0.25">
      <c r="A575" s="1">
        <v>574</v>
      </c>
      <c r="B575" s="1" t="s">
        <v>327</v>
      </c>
      <c r="C575" s="1" t="s">
        <v>310</v>
      </c>
      <c r="D575" s="1" t="s">
        <v>686</v>
      </c>
      <c r="E575" s="1">
        <v>10</v>
      </c>
      <c r="F575">
        <f>SUM($E$2:tblSales3[[#This Row],[Amount]])</f>
        <v>32580</v>
      </c>
      <c r="G575">
        <f>SUMIF($D$2:tblSales3[[#This Row],[Region]],tblSales3[[#This Row],[Region]],$E$2:tblSales3[[#This Row],[Amount]])</f>
        <v>6230</v>
      </c>
    </row>
    <row r="576" spans="1:7" x14ac:dyDescent="0.25">
      <c r="A576" s="1">
        <v>575</v>
      </c>
      <c r="B576" s="1" t="s">
        <v>327</v>
      </c>
      <c r="C576" s="1" t="s">
        <v>636</v>
      </c>
      <c r="D576" s="1" t="s">
        <v>685</v>
      </c>
      <c r="E576" s="1">
        <v>30</v>
      </c>
      <c r="F576">
        <f>SUM($E$2:tblSales3[[#This Row],[Amount]])</f>
        <v>32610</v>
      </c>
      <c r="G576">
        <f>SUMIF($D$2:tblSales3[[#This Row],[Region]],tblSales3[[#This Row],[Region]],$E$2:tblSales3[[#This Row],[Amount]])</f>
        <v>6960</v>
      </c>
    </row>
    <row r="577" spans="1:7" x14ac:dyDescent="0.25">
      <c r="A577" s="1">
        <v>576</v>
      </c>
      <c r="B577" s="1" t="s">
        <v>327</v>
      </c>
      <c r="C577" s="1" t="s">
        <v>643</v>
      </c>
      <c r="D577" s="1" t="s">
        <v>686</v>
      </c>
      <c r="E577" s="1">
        <v>70</v>
      </c>
      <c r="F577">
        <f>SUM($E$2:tblSales3[[#This Row],[Amount]])</f>
        <v>32680</v>
      </c>
      <c r="G577">
        <f>SUMIF($D$2:tblSales3[[#This Row],[Region]],tblSales3[[#This Row],[Region]],$E$2:tblSales3[[#This Row],[Amount]])</f>
        <v>6300</v>
      </c>
    </row>
    <row r="578" spans="1:7" x14ac:dyDescent="0.25">
      <c r="A578" s="1">
        <v>577</v>
      </c>
      <c r="B578" s="1" t="s">
        <v>327</v>
      </c>
      <c r="C578" s="1" t="s">
        <v>271</v>
      </c>
      <c r="D578" s="1" t="s">
        <v>688</v>
      </c>
      <c r="E578" s="1">
        <v>100</v>
      </c>
      <c r="F578">
        <f>SUM($E$2:tblSales3[[#This Row],[Amount]])</f>
        <v>32780</v>
      </c>
      <c r="G578">
        <f>SUMIF($D$2:tblSales3[[#This Row],[Region]],tblSales3[[#This Row],[Region]],$E$2:tblSales3[[#This Row],[Amount]])</f>
        <v>6130</v>
      </c>
    </row>
    <row r="579" spans="1:7" x14ac:dyDescent="0.25">
      <c r="A579" s="1">
        <v>578</v>
      </c>
      <c r="B579" s="1" t="s">
        <v>131</v>
      </c>
      <c r="C579" s="1" t="s">
        <v>132</v>
      </c>
      <c r="D579" s="1" t="s">
        <v>686</v>
      </c>
      <c r="E579" s="1">
        <v>90</v>
      </c>
      <c r="F579">
        <f>SUM($E$2:tblSales3[[#This Row],[Amount]])</f>
        <v>32870</v>
      </c>
      <c r="G579">
        <f>SUMIF($D$2:tblSales3[[#This Row],[Region]],tblSales3[[#This Row],[Region]],$E$2:tblSales3[[#This Row],[Amount]])</f>
        <v>6390</v>
      </c>
    </row>
    <row r="580" spans="1:7" x14ac:dyDescent="0.25">
      <c r="A580" s="1">
        <v>579</v>
      </c>
      <c r="B580" s="1" t="s">
        <v>131</v>
      </c>
      <c r="C580" s="1" t="s">
        <v>118</v>
      </c>
      <c r="D580" s="1" t="s">
        <v>687</v>
      </c>
      <c r="E580" s="1">
        <v>80</v>
      </c>
      <c r="F580">
        <f>SUM($E$2:tblSales3[[#This Row],[Amount]])</f>
        <v>32950</v>
      </c>
      <c r="G580">
        <f>SUMIF($D$2:tblSales3[[#This Row],[Region]],tblSales3[[#This Row],[Region]],$E$2:tblSales3[[#This Row],[Amount]])</f>
        <v>6790</v>
      </c>
    </row>
    <row r="581" spans="1:7" x14ac:dyDescent="0.25">
      <c r="A581" s="1">
        <v>580</v>
      </c>
      <c r="B581" s="1" t="s">
        <v>131</v>
      </c>
      <c r="C581" s="1" t="s">
        <v>405</v>
      </c>
      <c r="D581" s="1" t="s">
        <v>689</v>
      </c>
      <c r="E581" s="1">
        <v>30</v>
      </c>
      <c r="F581">
        <f>SUM($E$2:tblSales3[[#This Row],[Amount]])</f>
        <v>32980</v>
      </c>
      <c r="G581">
        <f>SUMIF($D$2:tblSales3[[#This Row],[Region]],tblSales3[[#This Row],[Region]],$E$2:tblSales3[[#This Row],[Amount]])</f>
        <v>6710</v>
      </c>
    </row>
    <row r="582" spans="1:7" x14ac:dyDescent="0.25">
      <c r="A582" s="1">
        <v>581</v>
      </c>
      <c r="B582" s="1" t="s">
        <v>131</v>
      </c>
      <c r="C582" s="1" t="s">
        <v>477</v>
      </c>
      <c r="D582" s="1" t="s">
        <v>689</v>
      </c>
      <c r="E582" s="1">
        <v>90</v>
      </c>
      <c r="F582">
        <f>SUM($E$2:tblSales3[[#This Row],[Amount]])</f>
        <v>33070</v>
      </c>
      <c r="G582">
        <f>SUMIF($D$2:tblSales3[[#This Row],[Region]],tblSales3[[#This Row],[Region]],$E$2:tblSales3[[#This Row],[Amount]])</f>
        <v>6800</v>
      </c>
    </row>
    <row r="583" spans="1:7" x14ac:dyDescent="0.25">
      <c r="A583" s="1">
        <v>582</v>
      </c>
      <c r="B583" s="1" t="s">
        <v>131</v>
      </c>
      <c r="C583" s="1" t="s">
        <v>296</v>
      </c>
      <c r="D583" s="1" t="s">
        <v>688</v>
      </c>
      <c r="E583" s="1">
        <v>60</v>
      </c>
      <c r="F583">
        <f>SUM($E$2:tblSales3[[#This Row],[Amount]])</f>
        <v>33130</v>
      </c>
      <c r="G583">
        <f>SUMIF($D$2:tblSales3[[#This Row],[Region]],tblSales3[[#This Row],[Region]],$E$2:tblSales3[[#This Row],[Amount]])</f>
        <v>6190</v>
      </c>
    </row>
    <row r="584" spans="1:7" x14ac:dyDescent="0.25">
      <c r="A584" s="1">
        <v>583</v>
      </c>
      <c r="B584" s="1" t="s">
        <v>131</v>
      </c>
      <c r="C584" s="1" t="s">
        <v>381</v>
      </c>
      <c r="D584" s="1" t="s">
        <v>689</v>
      </c>
      <c r="E584" s="1">
        <v>40</v>
      </c>
      <c r="F584">
        <f>SUM($E$2:tblSales3[[#This Row],[Amount]])</f>
        <v>33170</v>
      </c>
      <c r="G584">
        <f>SUMIF($D$2:tblSales3[[#This Row],[Region]],tblSales3[[#This Row],[Region]],$E$2:tblSales3[[#This Row],[Amount]])</f>
        <v>6840</v>
      </c>
    </row>
    <row r="585" spans="1:7" x14ac:dyDescent="0.25">
      <c r="A585" s="1">
        <v>584</v>
      </c>
      <c r="B585" s="1" t="s">
        <v>507</v>
      </c>
      <c r="C585" s="1" t="s">
        <v>483</v>
      </c>
      <c r="D585" s="1" t="s">
        <v>689</v>
      </c>
      <c r="E585" s="1">
        <v>50</v>
      </c>
      <c r="F585">
        <f>SUM($E$2:tblSales3[[#This Row],[Amount]])</f>
        <v>33220</v>
      </c>
      <c r="G585">
        <f>SUMIF($D$2:tblSales3[[#This Row],[Region]],tblSales3[[#This Row],[Region]],$E$2:tblSales3[[#This Row],[Amount]])</f>
        <v>6890</v>
      </c>
    </row>
    <row r="586" spans="1:7" x14ac:dyDescent="0.25">
      <c r="A586" s="1">
        <v>585</v>
      </c>
      <c r="B586" s="1" t="s">
        <v>507</v>
      </c>
      <c r="C586" s="1" t="s">
        <v>511</v>
      </c>
      <c r="D586" s="1" t="s">
        <v>689</v>
      </c>
      <c r="E586" s="1">
        <v>40</v>
      </c>
      <c r="F586">
        <f>SUM($E$2:tblSales3[[#This Row],[Amount]])</f>
        <v>33260</v>
      </c>
      <c r="G586">
        <f>SUMIF($D$2:tblSales3[[#This Row],[Region]],tblSales3[[#This Row],[Region]],$E$2:tblSales3[[#This Row],[Amount]])</f>
        <v>6930</v>
      </c>
    </row>
    <row r="587" spans="1:7" x14ac:dyDescent="0.25">
      <c r="A587" s="1">
        <v>586</v>
      </c>
      <c r="B587" s="1" t="s">
        <v>598</v>
      </c>
      <c r="C587" s="1" t="s">
        <v>326</v>
      </c>
      <c r="D587" s="1" t="s">
        <v>687</v>
      </c>
      <c r="E587" s="1">
        <v>80</v>
      </c>
      <c r="F587">
        <f>SUM($E$2:tblSales3[[#This Row],[Amount]])</f>
        <v>33340</v>
      </c>
      <c r="G587">
        <f>SUMIF($D$2:tblSales3[[#This Row],[Region]],tblSales3[[#This Row],[Region]],$E$2:tblSales3[[#This Row],[Amount]])</f>
        <v>6870</v>
      </c>
    </row>
    <row r="588" spans="1:7" x14ac:dyDescent="0.25">
      <c r="A588" s="1">
        <v>587</v>
      </c>
      <c r="B588" s="1" t="s">
        <v>598</v>
      </c>
      <c r="C588" s="1" t="s">
        <v>296</v>
      </c>
      <c r="D588" s="1" t="s">
        <v>686</v>
      </c>
      <c r="E588" s="1">
        <v>70</v>
      </c>
      <c r="F588">
        <f>SUM($E$2:tblSales3[[#This Row],[Amount]])</f>
        <v>33410</v>
      </c>
      <c r="G588">
        <f>SUMIF($D$2:tblSales3[[#This Row],[Region]],tblSales3[[#This Row],[Region]],$E$2:tblSales3[[#This Row],[Amount]])</f>
        <v>6460</v>
      </c>
    </row>
    <row r="589" spans="1:7" x14ac:dyDescent="0.25">
      <c r="A589" s="1">
        <v>588</v>
      </c>
      <c r="B589" s="1" t="s">
        <v>13</v>
      </c>
      <c r="C589" s="1" t="s">
        <v>14</v>
      </c>
      <c r="D589" s="1" t="s">
        <v>689</v>
      </c>
      <c r="E589" s="1">
        <v>30</v>
      </c>
      <c r="F589">
        <f>SUM($E$2:tblSales3[[#This Row],[Amount]])</f>
        <v>33440</v>
      </c>
      <c r="G589">
        <f>SUMIF($D$2:tblSales3[[#This Row],[Region]],tblSales3[[#This Row],[Region]],$E$2:tblSales3[[#This Row],[Amount]])</f>
        <v>6960</v>
      </c>
    </row>
    <row r="590" spans="1:7" x14ac:dyDescent="0.25">
      <c r="A590" s="1">
        <v>589</v>
      </c>
      <c r="B590" s="1" t="s">
        <v>13</v>
      </c>
      <c r="C590" s="1" t="s">
        <v>190</v>
      </c>
      <c r="D590" s="1" t="s">
        <v>688</v>
      </c>
      <c r="E590" s="1">
        <v>60</v>
      </c>
      <c r="F590">
        <f>SUM($E$2:tblSales3[[#This Row],[Amount]])</f>
        <v>33500</v>
      </c>
      <c r="G590">
        <f>SUMIF($D$2:tblSales3[[#This Row],[Region]],tblSales3[[#This Row],[Region]],$E$2:tblSales3[[#This Row],[Amount]])</f>
        <v>6250</v>
      </c>
    </row>
    <row r="591" spans="1:7" x14ac:dyDescent="0.25">
      <c r="A591" s="1">
        <v>590</v>
      </c>
      <c r="B591" s="1" t="s">
        <v>13</v>
      </c>
      <c r="C591" s="1" t="s">
        <v>273</v>
      </c>
      <c r="D591" s="1" t="s">
        <v>685</v>
      </c>
      <c r="E591" s="1">
        <v>100</v>
      </c>
      <c r="F591">
        <f>SUM($E$2:tblSales3[[#This Row],[Amount]])</f>
        <v>33600</v>
      </c>
      <c r="G591">
        <f>SUMIF($D$2:tblSales3[[#This Row],[Region]],tblSales3[[#This Row],[Region]],$E$2:tblSales3[[#This Row],[Amount]])</f>
        <v>7060</v>
      </c>
    </row>
    <row r="592" spans="1:7" x14ac:dyDescent="0.25">
      <c r="A592" s="1">
        <v>591</v>
      </c>
      <c r="B592" s="1" t="s">
        <v>487</v>
      </c>
      <c r="C592" s="1" t="s">
        <v>393</v>
      </c>
      <c r="D592" s="1" t="s">
        <v>687</v>
      </c>
      <c r="E592" s="1">
        <v>60</v>
      </c>
      <c r="F592">
        <f>SUM($E$2:tblSales3[[#This Row],[Amount]])</f>
        <v>33660</v>
      </c>
      <c r="G592">
        <f>SUMIF($D$2:tblSales3[[#This Row],[Region]],tblSales3[[#This Row],[Region]],$E$2:tblSales3[[#This Row],[Amount]])</f>
        <v>6930</v>
      </c>
    </row>
    <row r="593" spans="1:7" x14ac:dyDescent="0.25">
      <c r="A593" s="1">
        <v>592</v>
      </c>
      <c r="B593" s="1" t="s">
        <v>487</v>
      </c>
      <c r="C593" s="1" t="s">
        <v>337</v>
      </c>
      <c r="D593" s="1" t="s">
        <v>688</v>
      </c>
      <c r="E593" s="1">
        <v>80</v>
      </c>
      <c r="F593">
        <f>SUM($E$2:tblSales3[[#This Row],[Amount]])</f>
        <v>33740</v>
      </c>
      <c r="G593">
        <f>SUMIF($D$2:tblSales3[[#This Row],[Region]],tblSales3[[#This Row],[Region]],$E$2:tblSales3[[#This Row],[Amount]])</f>
        <v>6330</v>
      </c>
    </row>
    <row r="594" spans="1:7" x14ac:dyDescent="0.25">
      <c r="A594" s="1">
        <v>593</v>
      </c>
      <c r="B594" s="1" t="s">
        <v>487</v>
      </c>
      <c r="C594" s="1" t="s">
        <v>494</v>
      </c>
      <c r="D594" s="1" t="s">
        <v>687</v>
      </c>
      <c r="E594" s="1">
        <v>50</v>
      </c>
      <c r="F594">
        <f>SUM($E$2:tblSales3[[#This Row],[Amount]])</f>
        <v>33790</v>
      </c>
      <c r="G594">
        <f>SUMIF($D$2:tblSales3[[#This Row],[Region]],tblSales3[[#This Row],[Region]],$E$2:tblSales3[[#This Row],[Amount]])</f>
        <v>6980</v>
      </c>
    </row>
    <row r="595" spans="1:7" x14ac:dyDescent="0.25">
      <c r="A595" s="1">
        <v>594</v>
      </c>
      <c r="B595" s="1" t="s">
        <v>624</v>
      </c>
      <c r="C595" s="1" t="s">
        <v>475</v>
      </c>
      <c r="D595" s="1" t="s">
        <v>689</v>
      </c>
      <c r="E595" s="1">
        <v>40</v>
      </c>
      <c r="F595">
        <f>SUM($E$2:tblSales3[[#This Row],[Amount]])</f>
        <v>33830</v>
      </c>
      <c r="G595">
        <f>SUMIF($D$2:tblSales3[[#This Row],[Region]],tblSales3[[#This Row],[Region]],$E$2:tblSales3[[#This Row],[Amount]])</f>
        <v>7000</v>
      </c>
    </row>
    <row r="596" spans="1:7" x14ac:dyDescent="0.25">
      <c r="A596" s="1">
        <v>595</v>
      </c>
      <c r="B596" s="1" t="s">
        <v>624</v>
      </c>
      <c r="C596" s="1" t="s">
        <v>559</v>
      </c>
      <c r="D596" s="1" t="s">
        <v>689</v>
      </c>
      <c r="E596" s="1">
        <v>20</v>
      </c>
      <c r="F596">
        <f>SUM($E$2:tblSales3[[#This Row],[Amount]])</f>
        <v>33850</v>
      </c>
      <c r="G596">
        <f>SUMIF($D$2:tblSales3[[#This Row],[Region]],tblSales3[[#This Row],[Region]],$E$2:tblSales3[[#This Row],[Amount]])</f>
        <v>7020</v>
      </c>
    </row>
    <row r="597" spans="1:7" x14ac:dyDescent="0.25">
      <c r="A597" s="1">
        <v>596</v>
      </c>
      <c r="B597" s="1" t="s">
        <v>624</v>
      </c>
      <c r="C597" s="1" t="s">
        <v>298</v>
      </c>
      <c r="D597" s="1" t="s">
        <v>685</v>
      </c>
      <c r="E597" s="1">
        <v>80</v>
      </c>
      <c r="F597">
        <f>SUM($E$2:tblSales3[[#This Row],[Amount]])</f>
        <v>33930</v>
      </c>
      <c r="G597">
        <f>SUMIF($D$2:tblSales3[[#This Row],[Region]],tblSales3[[#This Row],[Region]],$E$2:tblSales3[[#This Row],[Amount]])</f>
        <v>7140</v>
      </c>
    </row>
    <row r="598" spans="1:7" x14ac:dyDescent="0.25">
      <c r="A598" s="1">
        <v>597</v>
      </c>
      <c r="B598" s="1" t="s">
        <v>584</v>
      </c>
      <c r="C598" s="1" t="s">
        <v>308</v>
      </c>
      <c r="D598" s="1" t="s">
        <v>688</v>
      </c>
      <c r="E598" s="1">
        <v>60</v>
      </c>
      <c r="F598">
        <f>SUM($E$2:tblSales3[[#This Row],[Amount]])</f>
        <v>33990</v>
      </c>
      <c r="G598">
        <f>SUMIF($D$2:tblSales3[[#This Row],[Region]],tblSales3[[#This Row],[Region]],$E$2:tblSales3[[#This Row],[Amount]])</f>
        <v>6390</v>
      </c>
    </row>
    <row r="599" spans="1:7" x14ac:dyDescent="0.25">
      <c r="A599" s="1">
        <v>598</v>
      </c>
      <c r="B599" s="1" t="s">
        <v>584</v>
      </c>
      <c r="C599" s="1" t="s">
        <v>682</v>
      </c>
      <c r="D599" s="1" t="s">
        <v>686</v>
      </c>
      <c r="E599" s="1">
        <v>50</v>
      </c>
      <c r="F599">
        <f>SUM($E$2:tblSales3[[#This Row],[Amount]])</f>
        <v>34040</v>
      </c>
      <c r="G599">
        <f>SUMIF($D$2:tblSales3[[#This Row],[Region]],tblSales3[[#This Row],[Region]],$E$2:tblSales3[[#This Row],[Amount]])</f>
        <v>6510</v>
      </c>
    </row>
    <row r="600" spans="1:7" x14ac:dyDescent="0.25">
      <c r="A600" s="1">
        <v>599</v>
      </c>
      <c r="B600" s="1" t="s">
        <v>340</v>
      </c>
      <c r="C600" s="1" t="s">
        <v>213</v>
      </c>
      <c r="D600" s="1" t="s">
        <v>687</v>
      </c>
      <c r="E600" s="1">
        <v>100</v>
      </c>
      <c r="F600">
        <f>SUM($E$2:tblSales3[[#This Row],[Amount]])</f>
        <v>34140</v>
      </c>
      <c r="G600">
        <f>SUMIF($D$2:tblSales3[[#This Row],[Region]],tblSales3[[#This Row],[Region]],$E$2:tblSales3[[#This Row],[Amount]])</f>
        <v>7080</v>
      </c>
    </row>
    <row r="601" spans="1:7" x14ac:dyDescent="0.25">
      <c r="A601" s="1">
        <v>600</v>
      </c>
      <c r="B601" s="1" t="s">
        <v>340</v>
      </c>
      <c r="C601" s="1" t="s">
        <v>479</v>
      </c>
      <c r="D601" s="1" t="s">
        <v>689</v>
      </c>
      <c r="E601" s="1">
        <v>50</v>
      </c>
      <c r="F601">
        <f>SUM($E$2:tblSales3[[#This Row],[Amount]])</f>
        <v>34190</v>
      </c>
      <c r="G601">
        <f>SUMIF($D$2:tblSales3[[#This Row],[Region]],tblSales3[[#This Row],[Region]],$E$2:tblSales3[[#This Row],[Amount]])</f>
        <v>7070</v>
      </c>
    </row>
    <row r="602" spans="1:7" x14ac:dyDescent="0.25">
      <c r="A602" s="1">
        <v>601</v>
      </c>
      <c r="B602" s="1" t="s">
        <v>340</v>
      </c>
      <c r="C602" s="1" t="s">
        <v>441</v>
      </c>
      <c r="D602" s="1" t="s">
        <v>685</v>
      </c>
      <c r="E602" s="1">
        <v>90</v>
      </c>
      <c r="F602">
        <f>SUM($E$2:tblSales3[[#This Row],[Amount]])</f>
        <v>34280</v>
      </c>
      <c r="G602">
        <f>SUMIF($D$2:tblSales3[[#This Row],[Region]],tblSales3[[#This Row],[Region]],$E$2:tblSales3[[#This Row],[Amount]])</f>
        <v>7230</v>
      </c>
    </row>
    <row r="603" spans="1:7" x14ac:dyDescent="0.25">
      <c r="A603" s="1">
        <v>602</v>
      </c>
      <c r="B603" s="1" t="s">
        <v>379</v>
      </c>
      <c r="C603" s="1" t="s">
        <v>308</v>
      </c>
      <c r="D603" s="1" t="s">
        <v>685</v>
      </c>
      <c r="E603" s="1">
        <v>30</v>
      </c>
      <c r="F603">
        <f>SUM($E$2:tblSales3[[#This Row],[Amount]])</f>
        <v>34310</v>
      </c>
      <c r="G603">
        <f>SUMIF($D$2:tblSales3[[#This Row],[Region]],tblSales3[[#This Row],[Region]],$E$2:tblSales3[[#This Row],[Amount]])</f>
        <v>7260</v>
      </c>
    </row>
    <row r="604" spans="1:7" x14ac:dyDescent="0.25">
      <c r="A604" s="1">
        <v>603</v>
      </c>
      <c r="B604" s="1" t="s">
        <v>379</v>
      </c>
      <c r="C604" s="1" t="s">
        <v>58</v>
      </c>
      <c r="D604" s="1" t="s">
        <v>687</v>
      </c>
      <c r="E604" s="1">
        <v>50</v>
      </c>
      <c r="F604">
        <f>SUM($E$2:tblSales3[[#This Row],[Amount]])</f>
        <v>34360</v>
      </c>
      <c r="G604">
        <f>SUMIF($D$2:tblSales3[[#This Row],[Region]],tblSales3[[#This Row],[Region]],$E$2:tblSales3[[#This Row],[Amount]])</f>
        <v>7130</v>
      </c>
    </row>
    <row r="605" spans="1:7" x14ac:dyDescent="0.25">
      <c r="A605" s="1">
        <v>604</v>
      </c>
      <c r="B605" s="1" t="s">
        <v>317</v>
      </c>
      <c r="C605" s="1" t="s">
        <v>154</v>
      </c>
      <c r="D605" s="1" t="s">
        <v>688</v>
      </c>
      <c r="E605" s="1">
        <v>20</v>
      </c>
      <c r="F605">
        <f>SUM($E$2:tblSales3[[#This Row],[Amount]])</f>
        <v>34380</v>
      </c>
      <c r="G605">
        <f>SUMIF($D$2:tblSales3[[#This Row],[Region]],tblSales3[[#This Row],[Region]],$E$2:tblSales3[[#This Row],[Amount]])</f>
        <v>6410</v>
      </c>
    </row>
    <row r="606" spans="1:7" x14ac:dyDescent="0.25">
      <c r="A606" s="1">
        <v>605</v>
      </c>
      <c r="B606" s="1" t="s">
        <v>317</v>
      </c>
      <c r="C606" s="1" t="s">
        <v>400</v>
      </c>
      <c r="D606" s="1" t="s">
        <v>685</v>
      </c>
      <c r="E606" s="1">
        <v>60</v>
      </c>
      <c r="F606">
        <f>SUM($E$2:tblSales3[[#This Row],[Amount]])</f>
        <v>34440</v>
      </c>
      <c r="G606">
        <f>SUMIF($D$2:tblSales3[[#This Row],[Region]],tblSales3[[#This Row],[Region]],$E$2:tblSales3[[#This Row],[Amount]])</f>
        <v>7320</v>
      </c>
    </row>
    <row r="607" spans="1:7" x14ac:dyDescent="0.25">
      <c r="A607" s="1">
        <v>606</v>
      </c>
      <c r="B607" s="1" t="s">
        <v>317</v>
      </c>
      <c r="C607" s="1" t="s">
        <v>412</v>
      </c>
      <c r="D607" s="1" t="s">
        <v>687</v>
      </c>
      <c r="E607" s="1">
        <v>100</v>
      </c>
      <c r="F607">
        <f>SUM($E$2:tblSales3[[#This Row],[Amount]])</f>
        <v>34540</v>
      </c>
      <c r="G607">
        <f>SUMIF($D$2:tblSales3[[#This Row],[Region]],tblSales3[[#This Row],[Region]],$E$2:tblSales3[[#This Row],[Amount]])</f>
        <v>7230</v>
      </c>
    </row>
    <row r="608" spans="1:7" x14ac:dyDescent="0.25">
      <c r="A608" s="1">
        <v>607</v>
      </c>
      <c r="B608" s="1" t="s">
        <v>317</v>
      </c>
      <c r="C608" s="1" t="s">
        <v>478</v>
      </c>
      <c r="D608" s="1" t="s">
        <v>685</v>
      </c>
      <c r="E608" s="1">
        <v>50</v>
      </c>
      <c r="F608">
        <f>SUM($E$2:tblSales3[[#This Row],[Amount]])</f>
        <v>34590</v>
      </c>
      <c r="G608">
        <f>SUMIF($D$2:tblSales3[[#This Row],[Region]],tblSales3[[#This Row],[Region]],$E$2:tblSales3[[#This Row],[Amount]])</f>
        <v>7370</v>
      </c>
    </row>
    <row r="609" spans="1:7" x14ac:dyDescent="0.25">
      <c r="A609" s="1">
        <v>608</v>
      </c>
      <c r="B609" s="1" t="s">
        <v>317</v>
      </c>
      <c r="C609" s="1" t="s">
        <v>116</v>
      </c>
      <c r="D609" s="1" t="s">
        <v>687</v>
      </c>
      <c r="E609" s="1">
        <v>40</v>
      </c>
      <c r="F609">
        <f>SUM($E$2:tblSales3[[#This Row],[Amount]])</f>
        <v>34630</v>
      </c>
      <c r="G609">
        <f>SUMIF($D$2:tblSales3[[#This Row],[Region]],tblSales3[[#This Row],[Region]],$E$2:tblSales3[[#This Row],[Amount]])</f>
        <v>7270</v>
      </c>
    </row>
    <row r="610" spans="1:7" x14ac:dyDescent="0.25">
      <c r="A610" s="1">
        <v>609</v>
      </c>
      <c r="B610" s="1" t="s">
        <v>317</v>
      </c>
      <c r="C610" s="1" t="s">
        <v>348</v>
      </c>
      <c r="D610" s="1" t="s">
        <v>689</v>
      </c>
      <c r="E610" s="1">
        <v>90</v>
      </c>
      <c r="F610">
        <f>SUM($E$2:tblSales3[[#This Row],[Amount]])</f>
        <v>34720</v>
      </c>
      <c r="G610">
        <f>SUMIF($D$2:tblSales3[[#This Row],[Region]],tblSales3[[#This Row],[Region]],$E$2:tblSales3[[#This Row],[Amount]])</f>
        <v>7160</v>
      </c>
    </row>
    <row r="611" spans="1:7" x14ac:dyDescent="0.25">
      <c r="A611" s="1">
        <v>610</v>
      </c>
      <c r="B611" s="1" t="s">
        <v>317</v>
      </c>
      <c r="C611" s="1" t="s">
        <v>32</v>
      </c>
      <c r="D611" s="1" t="s">
        <v>685</v>
      </c>
      <c r="E611" s="1">
        <v>10</v>
      </c>
      <c r="F611">
        <f>SUM($E$2:tblSales3[[#This Row],[Amount]])</f>
        <v>34730</v>
      </c>
      <c r="G611">
        <f>SUMIF($D$2:tblSales3[[#This Row],[Region]],tblSales3[[#This Row],[Region]],$E$2:tblSales3[[#This Row],[Amount]])</f>
        <v>7380</v>
      </c>
    </row>
    <row r="612" spans="1:7" x14ac:dyDescent="0.25">
      <c r="A612" s="1">
        <v>611</v>
      </c>
      <c r="B612" s="1" t="s">
        <v>225</v>
      </c>
      <c r="C612" s="1" t="s">
        <v>226</v>
      </c>
      <c r="D612" s="1" t="s">
        <v>686</v>
      </c>
      <c r="E612" s="1">
        <v>40</v>
      </c>
      <c r="F612">
        <f>SUM($E$2:tblSales3[[#This Row],[Amount]])</f>
        <v>34770</v>
      </c>
      <c r="G612">
        <f>SUMIF($D$2:tblSales3[[#This Row],[Region]],tblSales3[[#This Row],[Region]],$E$2:tblSales3[[#This Row],[Amount]])</f>
        <v>6550</v>
      </c>
    </row>
    <row r="613" spans="1:7" x14ac:dyDescent="0.25">
      <c r="A613" s="1">
        <v>612</v>
      </c>
      <c r="B613" s="1" t="s">
        <v>225</v>
      </c>
      <c r="C613" s="1" t="s">
        <v>364</v>
      </c>
      <c r="D613" s="1" t="s">
        <v>688</v>
      </c>
      <c r="E613" s="1">
        <v>40</v>
      </c>
      <c r="F613">
        <f>SUM($E$2:tblSales3[[#This Row],[Amount]])</f>
        <v>34810</v>
      </c>
      <c r="G613">
        <f>SUMIF($D$2:tblSales3[[#This Row],[Region]],tblSales3[[#This Row],[Region]],$E$2:tblSales3[[#This Row],[Amount]])</f>
        <v>6450</v>
      </c>
    </row>
    <row r="614" spans="1:7" x14ac:dyDescent="0.25">
      <c r="A614" s="1">
        <v>613</v>
      </c>
      <c r="B614" s="1" t="s">
        <v>257</v>
      </c>
      <c r="C614" s="1" t="s">
        <v>258</v>
      </c>
      <c r="D614" s="1" t="s">
        <v>686</v>
      </c>
      <c r="E614" s="1">
        <v>50</v>
      </c>
      <c r="F614">
        <f>SUM($E$2:tblSales3[[#This Row],[Amount]])</f>
        <v>34860</v>
      </c>
      <c r="G614">
        <f>SUMIF($D$2:tblSales3[[#This Row],[Region]],tblSales3[[#This Row],[Region]],$E$2:tblSales3[[#This Row],[Amount]])</f>
        <v>6600</v>
      </c>
    </row>
    <row r="615" spans="1:7" x14ac:dyDescent="0.25">
      <c r="A615" s="1">
        <v>614</v>
      </c>
      <c r="B615" s="1" t="s">
        <v>257</v>
      </c>
      <c r="C615" s="1" t="s">
        <v>83</v>
      </c>
      <c r="D615" s="1" t="s">
        <v>689</v>
      </c>
      <c r="E615" s="1">
        <v>90</v>
      </c>
      <c r="F615">
        <f>SUM($E$2:tblSales3[[#This Row],[Amount]])</f>
        <v>34950</v>
      </c>
      <c r="G615">
        <f>SUMIF($D$2:tblSales3[[#This Row],[Region]],tblSales3[[#This Row],[Region]],$E$2:tblSales3[[#This Row],[Amount]])</f>
        <v>7250</v>
      </c>
    </row>
    <row r="616" spans="1:7" x14ac:dyDescent="0.25">
      <c r="A616" s="1">
        <v>615</v>
      </c>
      <c r="B616" s="1" t="s">
        <v>257</v>
      </c>
      <c r="C616" s="1" t="s">
        <v>159</v>
      </c>
      <c r="D616" s="1" t="s">
        <v>686</v>
      </c>
      <c r="E616" s="1">
        <v>100</v>
      </c>
      <c r="F616">
        <f>SUM($E$2:tblSales3[[#This Row],[Amount]])</f>
        <v>35050</v>
      </c>
      <c r="G616">
        <f>SUMIF($D$2:tblSales3[[#This Row],[Region]],tblSales3[[#This Row],[Region]],$E$2:tblSales3[[#This Row],[Amount]])</f>
        <v>6700</v>
      </c>
    </row>
    <row r="617" spans="1:7" x14ac:dyDescent="0.25">
      <c r="A617" s="1">
        <v>616</v>
      </c>
      <c r="B617" s="1" t="s">
        <v>257</v>
      </c>
      <c r="C617" s="1" t="s">
        <v>405</v>
      </c>
      <c r="D617" s="1" t="s">
        <v>688</v>
      </c>
      <c r="E617" s="1">
        <v>70</v>
      </c>
      <c r="F617">
        <f>SUM($E$2:tblSales3[[#This Row],[Amount]])</f>
        <v>35120</v>
      </c>
      <c r="G617">
        <f>SUMIF($D$2:tblSales3[[#This Row],[Region]],tblSales3[[#This Row],[Region]],$E$2:tblSales3[[#This Row],[Amount]])</f>
        <v>6520</v>
      </c>
    </row>
    <row r="618" spans="1:7" x14ac:dyDescent="0.25">
      <c r="A618" s="1">
        <v>617</v>
      </c>
      <c r="B618" s="1" t="s">
        <v>257</v>
      </c>
      <c r="C618" s="1" t="s">
        <v>237</v>
      </c>
      <c r="D618" s="1" t="s">
        <v>687</v>
      </c>
      <c r="E618" s="1">
        <v>90</v>
      </c>
      <c r="F618">
        <f>SUM($E$2:tblSales3[[#This Row],[Amount]])</f>
        <v>35210</v>
      </c>
      <c r="G618">
        <f>SUMIF($D$2:tblSales3[[#This Row],[Region]],tblSales3[[#This Row],[Region]],$E$2:tblSales3[[#This Row],[Amount]])</f>
        <v>7360</v>
      </c>
    </row>
    <row r="619" spans="1:7" x14ac:dyDescent="0.25">
      <c r="A619" s="1">
        <v>618</v>
      </c>
      <c r="B619" s="1" t="s">
        <v>49</v>
      </c>
      <c r="C619" s="1" t="s">
        <v>50</v>
      </c>
      <c r="D619" s="1" t="s">
        <v>685</v>
      </c>
      <c r="E619" s="1">
        <v>30</v>
      </c>
      <c r="F619">
        <f>SUM($E$2:tblSales3[[#This Row],[Amount]])</f>
        <v>35240</v>
      </c>
      <c r="G619">
        <f>SUMIF($D$2:tblSales3[[#This Row],[Region]],tblSales3[[#This Row],[Region]],$E$2:tblSales3[[#This Row],[Amount]])</f>
        <v>7410</v>
      </c>
    </row>
    <row r="620" spans="1:7" x14ac:dyDescent="0.25">
      <c r="A620" s="1">
        <v>619</v>
      </c>
      <c r="B620" s="1" t="s">
        <v>49</v>
      </c>
      <c r="C620" s="1" t="s">
        <v>114</v>
      </c>
      <c r="D620" s="1" t="s">
        <v>687</v>
      </c>
      <c r="E620" s="1">
        <v>90</v>
      </c>
      <c r="F620">
        <f>SUM($E$2:tblSales3[[#This Row],[Amount]])</f>
        <v>35330</v>
      </c>
      <c r="G620">
        <f>SUMIF($D$2:tblSales3[[#This Row],[Region]],tblSales3[[#This Row],[Region]],$E$2:tblSales3[[#This Row],[Amount]])</f>
        <v>7450</v>
      </c>
    </row>
    <row r="621" spans="1:7" x14ac:dyDescent="0.25">
      <c r="A621" s="1">
        <v>620</v>
      </c>
      <c r="B621" s="1" t="s">
        <v>49</v>
      </c>
      <c r="C621" s="1" t="s">
        <v>183</v>
      </c>
      <c r="D621" s="1" t="s">
        <v>689</v>
      </c>
      <c r="E621" s="1">
        <v>60</v>
      </c>
      <c r="F621">
        <f>SUM($E$2:tblSales3[[#This Row],[Amount]])</f>
        <v>35390</v>
      </c>
      <c r="G621">
        <f>SUMIF($D$2:tblSales3[[#This Row],[Region]],tblSales3[[#This Row],[Region]],$E$2:tblSales3[[#This Row],[Amount]])</f>
        <v>7310</v>
      </c>
    </row>
    <row r="622" spans="1:7" x14ac:dyDescent="0.25">
      <c r="A622" s="1">
        <v>621</v>
      </c>
      <c r="B622" s="1" t="s">
        <v>187</v>
      </c>
      <c r="C622" s="1" t="s">
        <v>188</v>
      </c>
      <c r="D622" s="1" t="s">
        <v>686</v>
      </c>
      <c r="E622" s="1">
        <v>30</v>
      </c>
      <c r="F622">
        <f>SUM($E$2:tblSales3[[#This Row],[Amount]])</f>
        <v>35420</v>
      </c>
      <c r="G622">
        <f>SUMIF($D$2:tblSales3[[#This Row],[Region]],tblSales3[[#This Row],[Region]],$E$2:tblSales3[[#This Row],[Amount]])</f>
        <v>6730</v>
      </c>
    </row>
    <row r="623" spans="1:7" x14ac:dyDescent="0.25">
      <c r="A623" s="1">
        <v>622</v>
      </c>
      <c r="B623" s="1" t="s">
        <v>187</v>
      </c>
      <c r="C623" s="1" t="s">
        <v>382</v>
      </c>
      <c r="D623" s="1" t="s">
        <v>686</v>
      </c>
      <c r="E623" s="1">
        <v>20</v>
      </c>
      <c r="F623">
        <f>SUM($E$2:tblSales3[[#This Row],[Amount]])</f>
        <v>35440</v>
      </c>
      <c r="G623">
        <f>SUMIF($D$2:tblSales3[[#This Row],[Region]],tblSales3[[#This Row],[Region]],$E$2:tblSales3[[#This Row],[Amount]])</f>
        <v>6750</v>
      </c>
    </row>
    <row r="624" spans="1:7" x14ac:dyDescent="0.25">
      <c r="A624" s="1">
        <v>623</v>
      </c>
      <c r="B624" s="1" t="s">
        <v>187</v>
      </c>
      <c r="C624" s="1" t="s">
        <v>262</v>
      </c>
      <c r="D624" s="1" t="s">
        <v>686</v>
      </c>
      <c r="E624" s="1">
        <v>20</v>
      </c>
      <c r="F624">
        <f>SUM($E$2:tblSales3[[#This Row],[Amount]])</f>
        <v>35460</v>
      </c>
      <c r="G624">
        <f>SUMIF($D$2:tblSales3[[#This Row],[Region]],tblSales3[[#This Row],[Region]],$E$2:tblSales3[[#This Row],[Amount]])</f>
        <v>6770</v>
      </c>
    </row>
    <row r="625" spans="1:7" x14ac:dyDescent="0.25">
      <c r="A625" s="1">
        <v>624</v>
      </c>
      <c r="B625" s="1" t="s">
        <v>187</v>
      </c>
      <c r="C625" s="1" t="s">
        <v>303</v>
      </c>
      <c r="D625" s="1" t="s">
        <v>689</v>
      </c>
      <c r="E625" s="1">
        <v>100</v>
      </c>
      <c r="F625">
        <f>SUM($E$2:tblSales3[[#This Row],[Amount]])</f>
        <v>35560</v>
      </c>
      <c r="G625">
        <f>SUMIF($D$2:tblSales3[[#This Row],[Region]],tblSales3[[#This Row],[Region]],$E$2:tblSales3[[#This Row],[Amount]])</f>
        <v>7410</v>
      </c>
    </row>
    <row r="626" spans="1:7" x14ac:dyDescent="0.25">
      <c r="A626" s="1">
        <v>625</v>
      </c>
      <c r="B626" s="1" t="s">
        <v>350</v>
      </c>
      <c r="C626" s="1" t="s">
        <v>333</v>
      </c>
      <c r="D626" s="1" t="s">
        <v>685</v>
      </c>
      <c r="E626" s="1">
        <v>20</v>
      </c>
      <c r="F626">
        <f>SUM($E$2:tblSales3[[#This Row],[Amount]])</f>
        <v>35580</v>
      </c>
      <c r="G626">
        <f>SUMIF($D$2:tblSales3[[#This Row],[Region]],tblSales3[[#This Row],[Region]],$E$2:tblSales3[[#This Row],[Amount]])</f>
        <v>7430</v>
      </c>
    </row>
    <row r="627" spans="1:7" x14ac:dyDescent="0.25">
      <c r="A627" s="1">
        <v>626</v>
      </c>
      <c r="B627" s="1" t="s">
        <v>350</v>
      </c>
      <c r="C627" s="1" t="s">
        <v>475</v>
      </c>
      <c r="D627" s="1" t="s">
        <v>688</v>
      </c>
      <c r="E627" s="1">
        <v>30</v>
      </c>
      <c r="F627">
        <f>SUM($E$2:tblSales3[[#This Row],[Amount]])</f>
        <v>35610</v>
      </c>
      <c r="G627">
        <f>SUMIF($D$2:tblSales3[[#This Row],[Region]],tblSales3[[#This Row],[Region]],$E$2:tblSales3[[#This Row],[Amount]])</f>
        <v>6550</v>
      </c>
    </row>
    <row r="628" spans="1:7" x14ac:dyDescent="0.25">
      <c r="A628" s="1">
        <v>627</v>
      </c>
      <c r="B628" s="1" t="s">
        <v>350</v>
      </c>
      <c r="C628" s="1" t="s">
        <v>108</v>
      </c>
      <c r="D628" s="1" t="s">
        <v>686</v>
      </c>
      <c r="E628" s="1">
        <v>20</v>
      </c>
      <c r="F628">
        <f>SUM($E$2:tblSales3[[#This Row],[Amount]])</f>
        <v>35630</v>
      </c>
      <c r="G628">
        <f>SUMIF($D$2:tblSales3[[#This Row],[Region]],tblSales3[[#This Row],[Region]],$E$2:tblSales3[[#This Row],[Amount]])</f>
        <v>6790</v>
      </c>
    </row>
    <row r="629" spans="1:7" x14ac:dyDescent="0.25">
      <c r="A629" s="1">
        <v>628</v>
      </c>
      <c r="B629" s="1" t="s">
        <v>203</v>
      </c>
      <c r="C629" s="1" t="s">
        <v>204</v>
      </c>
      <c r="D629" s="1" t="s">
        <v>688</v>
      </c>
      <c r="E629" s="1">
        <v>80</v>
      </c>
      <c r="F629">
        <f>SUM($E$2:tblSales3[[#This Row],[Amount]])</f>
        <v>35710</v>
      </c>
      <c r="G629">
        <f>SUMIF($D$2:tblSales3[[#This Row],[Region]],tblSales3[[#This Row],[Region]],$E$2:tblSales3[[#This Row],[Amount]])</f>
        <v>6630</v>
      </c>
    </row>
    <row r="630" spans="1:7" x14ac:dyDescent="0.25">
      <c r="A630" s="1">
        <v>629</v>
      </c>
      <c r="B630" s="1" t="s">
        <v>565</v>
      </c>
      <c r="C630" s="1" t="s">
        <v>566</v>
      </c>
      <c r="D630" s="1" t="s">
        <v>686</v>
      </c>
      <c r="E630" s="1">
        <v>30</v>
      </c>
      <c r="F630">
        <f>SUM($E$2:tblSales3[[#This Row],[Amount]])</f>
        <v>35740</v>
      </c>
      <c r="G630">
        <f>SUMIF($D$2:tblSales3[[#This Row],[Region]],tblSales3[[#This Row],[Region]],$E$2:tblSales3[[#This Row],[Amount]])</f>
        <v>6820</v>
      </c>
    </row>
    <row r="631" spans="1:7" x14ac:dyDescent="0.25">
      <c r="A631" s="1">
        <v>630</v>
      </c>
      <c r="B631" s="1" t="s">
        <v>244</v>
      </c>
      <c r="C631" s="1" t="s">
        <v>245</v>
      </c>
      <c r="D631" s="1" t="s">
        <v>686</v>
      </c>
      <c r="E631" s="1">
        <v>90</v>
      </c>
      <c r="F631">
        <f>SUM($E$2:tblSales3[[#This Row],[Amount]])</f>
        <v>35830</v>
      </c>
      <c r="G631">
        <f>SUMIF($D$2:tblSales3[[#This Row],[Region]],tblSales3[[#This Row],[Region]],$E$2:tblSales3[[#This Row],[Amount]])</f>
        <v>6910</v>
      </c>
    </row>
    <row r="632" spans="1:7" x14ac:dyDescent="0.25">
      <c r="A632" s="1">
        <v>631</v>
      </c>
      <c r="B632" s="1" t="s">
        <v>244</v>
      </c>
      <c r="C632" s="1" t="s">
        <v>455</v>
      </c>
      <c r="D632" s="1" t="s">
        <v>688</v>
      </c>
      <c r="E632" s="1">
        <v>80</v>
      </c>
      <c r="F632">
        <f>SUM($E$2:tblSales3[[#This Row],[Amount]])</f>
        <v>35910</v>
      </c>
      <c r="G632">
        <f>SUMIF($D$2:tblSales3[[#This Row],[Region]],tblSales3[[#This Row],[Region]],$E$2:tblSales3[[#This Row],[Amount]])</f>
        <v>6710</v>
      </c>
    </row>
    <row r="633" spans="1:7" x14ac:dyDescent="0.25">
      <c r="A633" s="1">
        <v>632</v>
      </c>
      <c r="B633" s="1" t="s">
        <v>244</v>
      </c>
      <c r="C633" s="1" t="s">
        <v>621</v>
      </c>
      <c r="D633" s="1" t="s">
        <v>687</v>
      </c>
      <c r="E633" s="1">
        <v>90</v>
      </c>
      <c r="F633">
        <f>SUM($E$2:tblSales3[[#This Row],[Amount]])</f>
        <v>36000</v>
      </c>
      <c r="G633">
        <f>SUMIF($D$2:tblSales3[[#This Row],[Region]],tblSales3[[#This Row],[Region]],$E$2:tblSales3[[#This Row],[Amount]])</f>
        <v>7540</v>
      </c>
    </row>
    <row r="634" spans="1:7" x14ac:dyDescent="0.25">
      <c r="A634" s="1">
        <v>633</v>
      </c>
      <c r="B634" s="1" t="s">
        <v>638</v>
      </c>
      <c r="C634" s="1" t="s">
        <v>444</v>
      </c>
      <c r="D634" s="1" t="s">
        <v>686</v>
      </c>
      <c r="E634" s="1">
        <v>30</v>
      </c>
      <c r="F634">
        <f>SUM($E$2:tblSales3[[#This Row],[Amount]])</f>
        <v>36030</v>
      </c>
      <c r="G634">
        <f>SUMIF($D$2:tblSales3[[#This Row],[Region]],tblSales3[[#This Row],[Region]],$E$2:tblSales3[[#This Row],[Amount]])</f>
        <v>6940</v>
      </c>
    </row>
    <row r="635" spans="1:7" x14ac:dyDescent="0.25">
      <c r="A635" s="1">
        <v>634</v>
      </c>
      <c r="B635" s="1" t="s">
        <v>638</v>
      </c>
      <c r="C635" s="1" t="s">
        <v>555</v>
      </c>
      <c r="D635" s="1" t="s">
        <v>686</v>
      </c>
      <c r="E635" s="1">
        <v>100</v>
      </c>
      <c r="F635">
        <f>SUM($E$2:tblSales3[[#This Row],[Amount]])</f>
        <v>36130</v>
      </c>
      <c r="G635">
        <f>SUMIF($D$2:tblSales3[[#This Row],[Region]],tblSales3[[#This Row],[Region]],$E$2:tblSales3[[#This Row],[Amount]])</f>
        <v>7040</v>
      </c>
    </row>
    <row r="636" spans="1:7" x14ac:dyDescent="0.25">
      <c r="A636" s="1">
        <v>635</v>
      </c>
      <c r="B636" s="1" t="s">
        <v>86</v>
      </c>
      <c r="C636" s="1" t="s">
        <v>87</v>
      </c>
      <c r="D636" s="1" t="s">
        <v>687</v>
      </c>
      <c r="E636" s="1">
        <v>40</v>
      </c>
      <c r="F636">
        <f>SUM($E$2:tblSales3[[#This Row],[Amount]])</f>
        <v>36170</v>
      </c>
      <c r="G636">
        <f>SUMIF($D$2:tblSales3[[#This Row],[Region]],tblSales3[[#This Row],[Region]],$E$2:tblSales3[[#This Row],[Amount]])</f>
        <v>7580</v>
      </c>
    </row>
    <row r="637" spans="1:7" x14ac:dyDescent="0.25">
      <c r="A637" s="1">
        <v>636</v>
      </c>
      <c r="B637" s="1" t="s">
        <v>86</v>
      </c>
      <c r="C637" s="1" t="s">
        <v>168</v>
      </c>
      <c r="D637" s="1" t="s">
        <v>685</v>
      </c>
      <c r="E637" s="1">
        <v>70</v>
      </c>
      <c r="F637">
        <f>SUM($E$2:tblSales3[[#This Row],[Amount]])</f>
        <v>36240</v>
      </c>
      <c r="G637">
        <f>SUMIF($D$2:tblSales3[[#This Row],[Region]],tblSales3[[#This Row],[Region]],$E$2:tblSales3[[#This Row],[Amount]])</f>
        <v>7500</v>
      </c>
    </row>
    <row r="638" spans="1:7" x14ac:dyDescent="0.25">
      <c r="A638" s="1">
        <v>637</v>
      </c>
      <c r="B638" s="1" t="s">
        <v>86</v>
      </c>
      <c r="C638" s="1" t="s">
        <v>328</v>
      </c>
      <c r="D638" s="1" t="s">
        <v>685</v>
      </c>
      <c r="E638" s="1">
        <v>80</v>
      </c>
      <c r="F638">
        <f>SUM($E$2:tblSales3[[#This Row],[Amount]])</f>
        <v>36320</v>
      </c>
      <c r="G638">
        <f>SUMIF($D$2:tblSales3[[#This Row],[Region]],tblSales3[[#This Row],[Region]],$E$2:tblSales3[[#This Row],[Amount]])</f>
        <v>7580</v>
      </c>
    </row>
    <row r="639" spans="1:7" x14ac:dyDescent="0.25">
      <c r="A639" s="1">
        <v>638</v>
      </c>
      <c r="B639" s="1" t="s">
        <v>86</v>
      </c>
      <c r="C639" s="1" t="s">
        <v>539</v>
      </c>
      <c r="D639" s="1" t="s">
        <v>688</v>
      </c>
      <c r="E639" s="1">
        <v>40</v>
      </c>
      <c r="F639">
        <f>SUM($E$2:tblSales3[[#This Row],[Amount]])</f>
        <v>36360</v>
      </c>
      <c r="G639">
        <f>SUMIF($D$2:tblSales3[[#This Row],[Region]],tblSales3[[#This Row],[Region]],$E$2:tblSales3[[#This Row],[Amount]])</f>
        <v>6750</v>
      </c>
    </row>
    <row r="640" spans="1:7" x14ac:dyDescent="0.25">
      <c r="A640" s="1">
        <v>639</v>
      </c>
      <c r="B640" s="1" t="s">
        <v>86</v>
      </c>
      <c r="C640" s="1" t="s">
        <v>4</v>
      </c>
      <c r="D640" s="1" t="s">
        <v>685</v>
      </c>
      <c r="E640" s="1">
        <v>80</v>
      </c>
      <c r="F640">
        <f>SUM($E$2:tblSales3[[#This Row],[Amount]])</f>
        <v>36440</v>
      </c>
      <c r="G640">
        <f>SUMIF($D$2:tblSales3[[#This Row],[Region]],tblSales3[[#This Row],[Region]],$E$2:tblSales3[[#This Row],[Amount]])</f>
        <v>7660</v>
      </c>
    </row>
    <row r="641" spans="1:7" x14ac:dyDescent="0.25">
      <c r="A641" s="1">
        <v>640</v>
      </c>
      <c r="B641" s="1" t="s">
        <v>86</v>
      </c>
      <c r="C641" s="1" t="s">
        <v>533</v>
      </c>
      <c r="D641" s="1" t="s">
        <v>687</v>
      </c>
      <c r="E641" s="1">
        <v>60</v>
      </c>
      <c r="F641">
        <f>SUM($E$2:tblSales3[[#This Row],[Amount]])</f>
        <v>36500</v>
      </c>
      <c r="G641">
        <f>SUMIF($D$2:tblSales3[[#This Row],[Region]],tblSales3[[#This Row],[Region]],$E$2:tblSales3[[#This Row],[Amount]])</f>
        <v>7640</v>
      </c>
    </row>
    <row r="642" spans="1:7" x14ac:dyDescent="0.25">
      <c r="A642" s="1">
        <v>641</v>
      </c>
      <c r="B642" s="1" t="s">
        <v>77</v>
      </c>
      <c r="C642" s="1" t="s">
        <v>78</v>
      </c>
      <c r="D642" s="1" t="s">
        <v>688</v>
      </c>
      <c r="E642" s="1">
        <v>80</v>
      </c>
      <c r="F642">
        <f>SUM($E$2:tblSales3[[#This Row],[Amount]])</f>
        <v>36580</v>
      </c>
      <c r="G642">
        <f>SUMIF($D$2:tblSales3[[#This Row],[Region]],tblSales3[[#This Row],[Region]],$E$2:tblSales3[[#This Row],[Amount]])</f>
        <v>6830</v>
      </c>
    </row>
    <row r="643" spans="1:7" x14ac:dyDescent="0.25">
      <c r="A643" s="1">
        <v>642</v>
      </c>
      <c r="B643" s="1" t="s">
        <v>77</v>
      </c>
      <c r="C643" s="1" t="s">
        <v>132</v>
      </c>
      <c r="D643" s="1" t="s">
        <v>689</v>
      </c>
      <c r="E643" s="1">
        <v>40</v>
      </c>
      <c r="F643">
        <f>SUM($E$2:tblSales3[[#This Row],[Amount]])</f>
        <v>36620</v>
      </c>
      <c r="G643">
        <f>SUMIF($D$2:tblSales3[[#This Row],[Region]],tblSales3[[#This Row],[Region]],$E$2:tblSales3[[#This Row],[Amount]])</f>
        <v>7450</v>
      </c>
    </row>
    <row r="644" spans="1:7" x14ac:dyDescent="0.25">
      <c r="A644" s="1">
        <v>643</v>
      </c>
      <c r="B644" s="1" t="s">
        <v>90</v>
      </c>
      <c r="C644" s="1" t="s">
        <v>91</v>
      </c>
      <c r="D644" s="1" t="s">
        <v>688</v>
      </c>
      <c r="E644" s="1">
        <v>20</v>
      </c>
      <c r="F644">
        <f>SUM($E$2:tblSales3[[#This Row],[Amount]])</f>
        <v>36640</v>
      </c>
      <c r="G644">
        <f>SUMIF($D$2:tblSales3[[#This Row],[Region]],tblSales3[[#This Row],[Region]],$E$2:tblSales3[[#This Row],[Amount]])</f>
        <v>6850</v>
      </c>
    </row>
    <row r="645" spans="1:7" x14ac:dyDescent="0.25">
      <c r="A645" s="1">
        <v>644</v>
      </c>
      <c r="B645" s="1" t="s">
        <v>90</v>
      </c>
      <c r="C645" s="1" t="s">
        <v>320</v>
      </c>
      <c r="D645" s="1" t="s">
        <v>686</v>
      </c>
      <c r="E645" s="1">
        <v>30</v>
      </c>
      <c r="F645">
        <f>SUM($E$2:tblSales3[[#This Row],[Amount]])</f>
        <v>36670</v>
      </c>
      <c r="G645">
        <f>SUMIF($D$2:tblSales3[[#This Row],[Region]],tblSales3[[#This Row],[Region]],$E$2:tblSales3[[#This Row],[Amount]])</f>
        <v>7070</v>
      </c>
    </row>
    <row r="646" spans="1:7" x14ac:dyDescent="0.25">
      <c r="A646" s="1">
        <v>645</v>
      </c>
      <c r="B646" s="1" t="s">
        <v>90</v>
      </c>
      <c r="C646" s="1" t="s">
        <v>300</v>
      </c>
      <c r="D646" s="1" t="s">
        <v>687</v>
      </c>
      <c r="E646" s="1">
        <v>100</v>
      </c>
      <c r="F646">
        <f>SUM($E$2:tblSales3[[#This Row],[Amount]])</f>
        <v>36770</v>
      </c>
      <c r="G646">
        <f>SUMIF($D$2:tblSales3[[#This Row],[Region]],tblSales3[[#This Row],[Region]],$E$2:tblSales3[[#This Row],[Amount]])</f>
        <v>7740</v>
      </c>
    </row>
    <row r="647" spans="1:7" x14ac:dyDescent="0.25">
      <c r="A647" s="1">
        <v>646</v>
      </c>
      <c r="B647" s="1" t="s">
        <v>90</v>
      </c>
      <c r="C647" s="1" t="s">
        <v>68</v>
      </c>
      <c r="D647" s="1" t="s">
        <v>685</v>
      </c>
      <c r="E647" s="1">
        <v>80</v>
      </c>
      <c r="F647">
        <f>SUM($E$2:tblSales3[[#This Row],[Amount]])</f>
        <v>36850</v>
      </c>
      <c r="G647">
        <f>SUMIF($D$2:tblSales3[[#This Row],[Region]],tblSales3[[#This Row],[Region]],$E$2:tblSales3[[#This Row],[Amount]])</f>
        <v>7740</v>
      </c>
    </row>
    <row r="648" spans="1:7" x14ac:dyDescent="0.25">
      <c r="A648" s="1">
        <v>647</v>
      </c>
      <c r="B648" s="1" t="s">
        <v>538</v>
      </c>
      <c r="C648" s="1" t="s">
        <v>349</v>
      </c>
      <c r="D648" s="1" t="s">
        <v>686</v>
      </c>
      <c r="E648" s="1">
        <v>30</v>
      </c>
      <c r="F648">
        <f>SUM($E$2:tblSales3[[#This Row],[Amount]])</f>
        <v>36880</v>
      </c>
      <c r="G648">
        <f>SUMIF($D$2:tblSales3[[#This Row],[Region]],tblSales3[[#This Row],[Region]],$E$2:tblSales3[[#This Row],[Amount]])</f>
        <v>7100</v>
      </c>
    </row>
    <row r="649" spans="1:7" x14ac:dyDescent="0.25">
      <c r="A649" s="1">
        <v>648</v>
      </c>
      <c r="B649" s="1" t="s">
        <v>538</v>
      </c>
      <c r="C649" s="1" t="s">
        <v>298</v>
      </c>
      <c r="D649" s="1" t="s">
        <v>686</v>
      </c>
      <c r="E649" s="1">
        <v>90</v>
      </c>
      <c r="F649">
        <f>SUM($E$2:tblSales3[[#This Row],[Amount]])</f>
        <v>36970</v>
      </c>
      <c r="G649">
        <f>SUMIF($D$2:tblSales3[[#This Row],[Region]],tblSales3[[#This Row],[Region]],$E$2:tblSales3[[#This Row],[Amount]])</f>
        <v>7190</v>
      </c>
    </row>
    <row r="650" spans="1:7" x14ac:dyDescent="0.25">
      <c r="A650" s="1">
        <v>649</v>
      </c>
      <c r="B650" s="1" t="s">
        <v>538</v>
      </c>
      <c r="C650" s="1" t="s">
        <v>95</v>
      </c>
      <c r="D650" s="1" t="s">
        <v>686</v>
      </c>
      <c r="E650" s="1">
        <v>20</v>
      </c>
      <c r="F650">
        <f>SUM($E$2:tblSales3[[#This Row],[Amount]])</f>
        <v>36990</v>
      </c>
      <c r="G650">
        <f>SUMIF($D$2:tblSales3[[#This Row],[Region]],tblSales3[[#This Row],[Region]],$E$2:tblSales3[[#This Row],[Amount]])</f>
        <v>7210</v>
      </c>
    </row>
    <row r="651" spans="1:7" x14ac:dyDescent="0.25">
      <c r="A651" s="1">
        <v>650</v>
      </c>
      <c r="B651" s="1" t="s">
        <v>288</v>
      </c>
      <c r="C651" s="1" t="s">
        <v>289</v>
      </c>
      <c r="D651" s="1" t="s">
        <v>688</v>
      </c>
      <c r="E651" s="1">
        <v>80</v>
      </c>
      <c r="F651">
        <f>SUM($E$2:tblSales3[[#This Row],[Amount]])</f>
        <v>37070</v>
      </c>
      <c r="G651">
        <f>SUMIF($D$2:tblSales3[[#This Row],[Region]],tblSales3[[#This Row],[Region]],$E$2:tblSales3[[#This Row],[Amount]])</f>
        <v>6930</v>
      </c>
    </row>
    <row r="652" spans="1:7" x14ac:dyDescent="0.25">
      <c r="A652" s="1">
        <v>651</v>
      </c>
      <c r="B652" s="1" t="s">
        <v>288</v>
      </c>
      <c r="C652" s="1" t="s">
        <v>335</v>
      </c>
      <c r="D652" s="1" t="s">
        <v>687</v>
      </c>
      <c r="E652" s="1">
        <v>40</v>
      </c>
      <c r="F652">
        <f>SUM($E$2:tblSales3[[#This Row],[Amount]])</f>
        <v>37110</v>
      </c>
      <c r="G652">
        <f>SUMIF($D$2:tblSales3[[#This Row],[Region]],tblSales3[[#This Row],[Region]],$E$2:tblSales3[[#This Row],[Amount]])</f>
        <v>7780</v>
      </c>
    </row>
    <row r="653" spans="1:7" x14ac:dyDescent="0.25">
      <c r="A653" s="1">
        <v>652</v>
      </c>
      <c r="B653" s="1" t="s">
        <v>288</v>
      </c>
      <c r="C653" s="1" t="s">
        <v>58</v>
      </c>
      <c r="D653" s="1" t="s">
        <v>689</v>
      </c>
      <c r="E653" s="1">
        <v>80</v>
      </c>
      <c r="F653">
        <f>SUM($E$2:tblSales3[[#This Row],[Amount]])</f>
        <v>37190</v>
      </c>
      <c r="G653">
        <f>SUMIF($D$2:tblSales3[[#This Row],[Region]],tblSales3[[#This Row],[Region]],$E$2:tblSales3[[#This Row],[Amount]])</f>
        <v>7530</v>
      </c>
    </row>
    <row r="654" spans="1:7" x14ac:dyDescent="0.25">
      <c r="A654" s="1">
        <v>653</v>
      </c>
      <c r="B654" s="1" t="s">
        <v>288</v>
      </c>
      <c r="C654" s="1" t="s">
        <v>635</v>
      </c>
      <c r="D654" s="1" t="s">
        <v>687</v>
      </c>
      <c r="E654" s="1">
        <v>50</v>
      </c>
      <c r="F654">
        <f>SUM($E$2:tblSales3[[#This Row],[Amount]])</f>
        <v>37240</v>
      </c>
      <c r="G654">
        <f>SUMIF($D$2:tblSales3[[#This Row],[Region]],tblSales3[[#This Row],[Region]],$E$2:tblSales3[[#This Row],[Amount]])</f>
        <v>7830</v>
      </c>
    </row>
    <row r="655" spans="1:7" x14ac:dyDescent="0.25">
      <c r="A655" s="1">
        <v>654</v>
      </c>
      <c r="B655" s="1" t="s">
        <v>268</v>
      </c>
      <c r="C655" s="1" t="s">
        <v>103</v>
      </c>
      <c r="D655" s="1" t="s">
        <v>689</v>
      </c>
      <c r="E655" s="1">
        <v>60</v>
      </c>
      <c r="F655">
        <f>SUM($E$2:tblSales3[[#This Row],[Amount]])</f>
        <v>37300</v>
      </c>
      <c r="G655">
        <f>SUMIF($D$2:tblSales3[[#This Row],[Region]],tblSales3[[#This Row],[Region]],$E$2:tblSales3[[#This Row],[Amount]])</f>
        <v>7590</v>
      </c>
    </row>
    <row r="656" spans="1:7" x14ac:dyDescent="0.25">
      <c r="A656" s="1">
        <v>655</v>
      </c>
      <c r="B656" s="1" t="s">
        <v>268</v>
      </c>
      <c r="C656" s="1" t="s">
        <v>296</v>
      </c>
      <c r="D656" s="1" t="s">
        <v>689</v>
      </c>
      <c r="E656" s="1">
        <v>70</v>
      </c>
      <c r="F656">
        <f>SUM($E$2:tblSales3[[#This Row],[Amount]])</f>
        <v>37370</v>
      </c>
      <c r="G656">
        <f>SUMIF($D$2:tblSales3[[#This Row],[Region]],tblSales3[[#This Row],[Region]],$E$2:tblSales3[[#This Row],[Amount]])</f>
        <v>7660</v>
      </c>
    </row>
    <row r="657" spans="1:7" x14ac:dyDescent="0.25">
      <c r="A657" s="1">
        <v>656</v>
      </c>
      <c r="B657" s="1" t="s">
        <v>268</v>
      </c>
      <c r="C657" s="1" t="s">
        <v>402</v>
      </c>
      <c r="D657" s="1" t="s">
        <v>686</v>
      </c>
      <c r="E657" s="1">
        <v>60</v>
      </c>
      <c r="F657">
        <f>SUM($E$2:tblSales3[[#This Row],[Amount]])</f>
        <v>37430</v>
      </c>
      <c r="G657">
        <f>SUMIF($D$2:tblSales3[[#This Row],[Region]],tblSales3[[#This Row],[Region]],$E$2:tblSales3[[#This Row],[Amount]])</f>
        <v>7270</v>
      </c>
    </row>
    <row r="658" spans="1:7" x14ac:dyDescent="0.25">
      <c r="A658" s="1">
        <v>657</v>
      </c>
      <c r="B658" s="1" t="s">
        <v>268</v>
      </c>
      <c r="C658" s="1" t="s">
        <v>533</v>
      </c>
      <c r="D658" s="1" t="s">
        <v>686</v>
      </c>
      <c r="E658" s="1">
        <v>80</v>
      </c>
      <c r="F658">
        <f>SUM($E$2:tblSales3[[#This Row],[Amount]])</f>
        <v>37510</v>
      </c>
      <c r="G658">
        <f>SUMIF($D$2:tblSales3[[#This Row],[Region]],tblSales3[[#This Row],[Region]],$E$2:tblSales3[[#This Row],[Amount]])</f>
        <v>7350</v>
      </c>
    </row>
    <row r="659" spans="1:7" x14ac:dyDescent="0.25">
      <c r="A659" s="1">
        <v>658</v>
      </c>
      <c r="B659" s="1" t="s">
        <v>268</v>
      </c>
      <c r="C659" s="1" t="s">
        <v>615</v>
      </c>
      <c r="D659" s="1" t="s">
        <v>688</v>
      </c>
      <c r="E659" s="1">
        <v>70</v>
      </c>
      <c r="F659">
        <f>SUM($E$2:tblSales3[[#This Row],[Amount]])</f>
        <v>37580</v>
      </c>
      <c r="G659">
        <f>SUMIF($D$2:tblSales3[[#This Row],[Region]],tblSales3[[#This Row],[Region]],$E$2:tblSales3[[#This Row],[Amount]])</f>
        <v>7000</v>
      </c>
    </row>
    <row r="660" spans="1:7" x14ac:dyDescent="0.25">
      <c r="A660" s="1">
        <v>659</v>
      </c>
      <c r="B660" s="1" t="s">
        <v>456</v>
      </c>
      <c r="C660" s="1" t="s">
        <v>457</v>
      </c>
      <c r="D660" s="1" t="s">
        <v>686</v>
      </c>
      <c r="E660" s="1">
        <v>50</v>
      </c>
      <c r="F660">
        <f>SUM($E$2:tblSales3[[#This Row],[Amount]])</f>
        <v>37630</v>
      </c>
      <c r="G660">
        <f>SUMIF($D$2:tblSales3[[#This Row],[Region]],tblSales3[[#This Row],[Region]],$E$2:tblSales3[[#This Row],[Amount]])</f>
        <v>7400</v>
      </c>
    </row>
    <row r="661" spans="1:7" x14ac:dyDescent="0.25">
      <c r="A661" s="1">
        <v>660</v>
      </c>
      <c r="B661" s="1" t="s">
        <v>456</v>
      </c>
      <c r="C661" s="1" t="s">
        <v>348</v>
      </c>
      <c r="D661" s="1" t="s">
        <v>686</v>
      </c>
      <c r="E661" s="1">
        <v>60</v>
      </c>
      <c r="F661">
        <f>SUM($E$2:tblSales3[[#This Row],[Amount]])</f>
        <v>37690</v>
      </c>
      <c r="G661">
        <f>SUMIF($D$2:tblSales3[[#This Row],[Region]],tblSales3[[#This Row],[Region]],$E$2:tblSales3[[#This Row],[Amount]])</f>
        <v>7460</v>
      </c>
    </row>
    <row r="662" spans="1:7" x14ac:dyDescent="0.25">
      <c r="A662" s="1">
        <v>661</v>
      </c>
      <c r="B662" s="1" t="s">
        <v>456</v>
      </c>
      <c r="C662" s="1" t="s">
        <v>245</v>
      </c>
      <c r="D662" s="1" t="s">
        <v>689</v>
      </c>
      <c r="E662" s="1">
        <v>30</v>
      </c>
      <c r="F662">
        <f>SUM($E$2:tblSales3[[#This Row],[Amount]])</f>
        <v>37720</v>
      </c>
      <c r="G662">
        <f>SUMIF($D$2:tblSales3[[#This Row],[Region]],tblSales3[[#This Row],[Region]],$E$2:tblSales3[[#This Row],[Amount]])</f>
        <v>7690</v>
      </c>
    </row>
    <row r="663" spans="1:7" x14ac:dyDescent="0.25">
      <c r="A663" s="1">
        <v>662</v>
      </c>
      <c r="B663" s="1" t="s">
        <v>290</v>
      </c>
      <c r="C663" s="1" t="s">
        <v>95</v>
      </c>
      <c r="D663" s="1" t="s">
        <v>686</v>
      </c>
      <c r="E663" s="1">
        <v>30</v>
      </c>
      <c r="F663">
        <f>SUM($E$2:tblSales3[[#This Row],[Amount]])</f>
        <v>37750</v>
      </c>
      <c r="G663">
        <f>SUMIF($D$2:tblSales3[[#This Row],[Region]],tblSales3[[#This Row],[Region]],$E$2:tblSales3[[#This Row],[Amount]])</f>
        <v>7490</v>
      </c>
    </row>
    <row r="664" spans="1:7" x14ac:dyDescent="0.25">
      <c r="A664" s="1">
        <v>663</v>
      </c>
      <c r="B664" s="1" t="s">
        <v>290</v>
      </c>
      <c r="C664" s="1" t="s">
        <v>378</v>
      </c>
      <c r="D664" s="1" t="s">
        <v>688</v>
      </c>
      <c r="E664" s="1">
        <v>50</v>
      </c>
      <c r="F664">
        <f>SUM($E$2:tblSales3[[#This Row],[Amount]])</f>
        <v>37800</v>
      </c>
      <c r="G664">
        <f>SUMIF($D$2:tblSales3[[#This Row],[Region]],tblSales3[[#This Row],[Region]],$E$2:tblSales3[[#This Row],[Amount]])</f>
        <v>7050</v>
      </c>
    </row>
    <row r="665" spans="1:7" x14ac:dyDescent="0.25">
      <c r="A665" s="1">
        <v>664</v>
      </c>
      <c r="B665" s="1" t="s">
        <v>290</v>
      </c>
      <c r="C665" s="1" t="s">
        <v>619</v>
      </c>
      <c r="D665" s="1" t="s">
        <v>688</v>
      </c>
      <c r="E665" s="1">
        <v>70</v>
      </c>
      <c r="F665">
        <f>SUM($E$2:tblSales3[[#This Row],[Amount]])</f>
        <v>37870</v>
      </c>
      <c r="G665">
        <f>SUMIF($D$2:tblSales3[[#This Row],[Region]],tblSales3[[#This Row],[Region]],$E$2:tblSales3[[#This Row],[Amount]])</f>
        <v>7120</v>
      </c>
    </row>
    <row r="666" spans="1:7" x14ac:dyDescent="0.25">
      <c r="A666" s="1">
        <v>665</v>
      </c>
      <c r="B666" s="1" t="s">
        <v>98</v>
      </c>
      <c r="C666" s="1" t="s">
        <v>99</v>
      </c>
      <c r="D666" s="1" t="s">
        <v>685</v>
      </c>
      <c r="E666" s="1">
        <v>90</v>
      </c>
      <c r="F666">
        <f>SUM($E$2:tblSales3[[#This Row],[Amount]])</f>
        <v>37960</v>
      </c>
      <c r="G666">
        <f>SUMIF($D$2:tblSales3[[#This Row],[Region]],tblSales3[[#This Row],[Region]],$E$2:tblSales3[[#This Row],[Amount]])</f>
        <v>7830</v>
      </c>
    </row>
    <row r="667" spans="1:7" x14ac:dyDescent="0.25">
      <c r="A667" s="1">
        <v>666</v>
      </c>
      <c r="B667" s="1" t="s">
        <v>98</v>
      </c>
      <c r="C667" s="1" t="s">
        <v>141</v>
      </c>
      <c r="D667" s="1" t="s">
        <v>688</v>
      </c>
      <c r="E667" s="1">
        <v>60</v>
      </c>
      <c r="F667">
        <f>SUM($E$2:tblSales3[[#This Row],[Amount]])</f>
        <v>38020</v>
      </c>
      <c r="G667">
        <f>SUMIF($D$2:tblSales3[[#This Row],[Region]],tblSales3[[#This Row],[Region]],$E$2:tblSales3[[#This Row],[Amount]])</f>
        <v>7180</v>
      </c>
    </row>
    <row r="668" spans="1:7" x14ac:dyDescent="0.25">
      <c r="A668" s="1">
        <v>667</v>
      </c>
      <c r="B668" s="1" t="s">
        <v>98</v>
      </c>
      <c r="C668" s="1" t="s">
        <v>278</v>
      </c>
      <c r="D668" s="1" t="s">
        <v>687</v>
      </c>
      <c r="E668" s="1">
        <v>70</v>
      </c>
      <c r="F668">
        <f>SUM($E$2:tblSales3[[#This Row],[Amount]])</f>
        <v>38090</v>
      </c>
      <c r="G668">
        <f>SUMIF($D$2:tblSales3[[#This Row],[Region]],tblSales3[[#This Row],[Region]],$E$2:tblSales3[[#This Row],[Amount]])</f>
        <v>7900</v>
      </c>
    </row>
    <row r="669" spans="1:7" x14ac:dyDescent="0.25">
      <c r="A669" s="1">
        <v>668</v>
      </c>
      <c r="B669" s="1" t="s">
        <v>98</v>
      </c>
      <c r="C669" s="1" t="s">
        <v>108</v>
      </c>
      <c r="D669" s="1" t="s">
        <v>686</v>
      </c>
      <c r="E669" s="1">
        <v>90</v>
      </c>
      <c r="F669">
        <f>SUM($E$2:tblSales3[[#This Row],[Amount]])</f>
        <v>38180</v>
      </c>
      <c r="G669">
        <f>SUMIF($D$2:tblSales3[[#This Row],[Region]],tblSales3[[#This Row],[Region]],$E$2:tblSales3[[#This Row],[Amount]])</f>
        <v>7580</v>
      </c>
    </row>
    <row r="670" spans="1:7" x14ac:dyDescent="0.25">
      <c r="A670" s="1">
        <v>669</v>
      </c>
      <c r="B670" s="1" t="s">
        <v>98</v>
      </c>
      <c r="C670" s="1" t="s">
        <v>143</v>
      </c>
      <c r="D670" s="1" t="s">
        <v>687</v>
      </c>
      <c r="E670" s="1">
        <v>30</v>
      </c>
      <c r="F670">
        <f>SUM($E$2:tblSales3[[#This Row],[Amount]])</f>
        <v>38210</v>
      </c>
      <c r="G670">
        <f>SUMIF($D$2:tblSales3[[#This Row],[Region]],tblSales3[[#This Row],[Region]],$E$2:tblSales3[[#This Row],[Amount]])</f>
        <v>7930</v>
      </c>
    </row>
    <row r="671" spans="1:7" x14ac:dyDescent="0.25">
      <c r="A671" s="1">
        <v>670</v>
      </c>
      <c r="B671" s="1" t="s">
        <v>98</v>
      </c>
      <c r="C671" s="1" t="s">
        <v>215</v>
      </c>
      <c r="D671" s="1" t="s">
        <v>686</v>
      </c>
      <c r="E671" s="1">
        <v>30</v>
      </c>
      <c r="F671">
        <f>SUM($E$2:tblSales3[[#This Row],[Amount]])</f>
        <v>38240</v>
      </c>
      <c r="G671">
        <f>SUMIF($D$2:tblSales3[[#This Row],[Region]],tblSales3[[#This Row],[Region]],$E$2:tblSales3[[#This Row],[Amount]])</f>
        <v>7610</v>
      </c>
    </row>
    <row r="672" spans="1:7" x14ac:dyDescent="0.25">
      <c r="A672" s="1">
        <v>671</v>
      </c>
      <c r="B672" s="1" t="s">
        <v>98</v>
      </c>
      <c r="C672" s="1" t="s">
        <v>335</v>
      </c>
      <c r="D672" s="1" t="s">
        <v>689</v>
      </c>
      <c r="E672" s="1">
        <v>70</v>
      </c>
      <c r="F672">
        <f>SUM($E$2:tblSales3[[#This Row],[Amount]])</f>
        <v>38310</v>
      </c>
      <c r="G672">
        <f>SUMIF($D$2:tblSales3[[#This Row],[Region]],tblSales3[[#This Row],[Region]],$E$2:tblSales3[[#This Row],[Amount]])</f>
        <v>7760</v>
      </c>
    </row>
    <row r="673" spans="1:7" x14ac:dyDescent="0.25">
      <c r="A673" s="1">
        <v>672</v>
      </c>
      <c r="B673" s="1" t="s">
        <v>294</v>
      </c>
      <c r="C673" s="1" t="s">
        <v>295</v>
      </c>
      <c r="D673" s="1" t="s">
        <v>686</v>
      </c>
      <c r="E673" s="1">
        <v>70</v>
      </c>
      <c r="F673">
        <f>SUM($E$2:tblSales3[[#This Row],[Amount]])</f>
        <v>38380</v>
      </c>
      <c r="G673">
        <f>SUMIF($D$2:tblSales3[[#This Row],[Region]],tblSales3[[#This Row],[Region]],$E$2:tblSales3[[#This Row],[Amount]])</f>
        <v>7680</v>
      </c>
    </row>
    <row r="674" spans="1:7" x14ac:dyDescent="0.25">
      <c r="A674" s="1">
        <v>673</v>
      </c>
      <c r="B674" s="1" t="s">
        <v>294</v>
      </c>
      <c r="C674" s="1" t="s">
        <v>515</v>
      </c>
      <c r="D674" s="1" t="s">
        <v>689</v>
      </c>
      <c r="E674" s="1">
        <v>90</v>
      </c>
      <c r="F674">
        <f>SUM($E$2:tblSales3[[#This Row],[Amount]])</f>
        <v>38470</v>
      </c>
      <c r="G674">
        <f>SUMIF($D$2:tblSales3[[#This Row],[Region]],tblSales3[[#This Row],[Region]],$E$2:tblSales3[[#This Row],[Amount]])</f>
        <v>7850</v>
      </c>
    </row>
    <row r="675" spans="1:7" x14ac:dyDescent="0.25">
      <c r="A675" s="1">
        <v>674</v>
      </c>
      <c r="B675" s="1" t="s">
        <v>294</v>
      </c>
      <c r="C675" s="1" t="s">
        <v>400</v>
      </c>
      <c r="D675" s="1" t="s">
        <v>687</v>
      </c>
      <c r="E675" s="1">
        <v>100</v>
      </c>
      <c r="F675">
        <f>SUM($E$2:tblSales3[[#This Row],[Amount]])</f>
        <v>38570</v>
      </c>
      <c r="G675">
        <f>SUMIF($D$2:tblSales3[[#This Row],[Region]],tblSales3[[#This Row],[Region]],$E$2:tblSales3[[#This Row],[Amount]])</f>
        <v>8030</v>
      </c>
    </row>
    <row r="676" spans="1:7" x14ac:dyDescent="0.25">
      <c r="A676" s="1">
        <v>675</v>
      </c>
      <c r="B676" s="1" t="s">
        <v>294</v>
      </c>
      <c r="C676" s="1" t="s">
        <v>199</v>
      </c>
      <c r="D676" s="1" t="s">
        <v>688</v>
      </c>
      <c r="E676" s="1">
        <v>90</v>
      </c>
      <c r="F676">
        <f>SUM($E$2:tblSales3[[#This Row],[Amount]])</f>
        <v>38660</v>
      </c>
      <c r="G676">
        <f>SUMIF($D$2:tblSales3[[#This Row],[Region]],tblSales3[[#This Row],[Region]],$E$2:tblSales3[[#This Row],[Amount]])</f>
        <v>7270</v>
      </c>
    </row>
    <row r="677" spans="1:7" x14ac:dyDescent="0.25">
      <c r="A677" s="1">
        <v>676</v>
      </c>
      <c r="B677" s="1" t="s">
        <v>294</v>
      </c>
      <c r="C677" s="1" t="s">
        <v>276</v>
      </c>
      <c r="D677" s="1" t="s">
        <v>688</v>
      </c>
      <c r="E677" s="1">
        <v>90</v>
      </c>
      <c r="F677">
        <f>SUM($E$2:tblSales3[[#This Row],[Amount]])</f>
        <v>38750</v>
      </c>
      <c r="G677">
        <f>SUMIF($D$2:tblSales3[[#This Row],[Region]],tblSales3[[#This Row],[Region]],$E$2:tblSales3[[#This Row],[Amount]])</f>
        <v>7360</v>
      </c>
    </row>
    <row r="678" spans="1:7" x14ac:dyDescent="0.25">
      <c r="A678" s="1">
        <v>677</v>
      </c>
      <c r="B678" s="1" t="s">
        <v>587</v>
      </c>
      <c r="C678" s="1" t="s">
        <v>143</v>
      </c>
      <c r="D678" s="1" t="s">
        <v>685</v>
      </c>
      <c r="E678" s="1">
        <v>70</v>
      </c>
      <c r="F678">
        <f>SUM($E$2:tblSales3[[#This Row],[Amount]])</f>
        <v>38820</v>
      </c>
      <c r="G678">
        <f>SUMIF($D$2:tblSales3[[#This Row],[Region]],tblSales3[[#This Row],[Region]],$E$2:tblSales3[[#This Row],[Amount]])</f>
        <v>7900</v>
      </c>
    </row>
    <row r="679" spans="1:7" x14ac:dyDescent="0.25">
      <c r="A679" s="1">
        <v>678</v>
      </c>
      <c r="B679" s="1" t="s">
        <v>587</v>
      </c>
      <c r="C679" s="1" t="s">
        <v>202</v>
      </c>
      <c r="D679" s="1" t="s">
        <v>685</v>
      </c>
      <c r="E679" s="1">
        <v>10</v>
      </c>
      <c r="F679">
        <f>SUM($E$2:tblSales3[[#This Row],[Amount]])</f>
        <v>38830</v>
      </c>
      <c r="G679">
        <f>SUMIF($D$2:tblSales3[[#This Row],[Region]],tblSales3[[#This Row],[Region]],$E$2:tblSales3[[#This Row],[Amount]])</f>
        <v>7910</v>
      </c>
    </row>
    <row r="680" spans="1:7" x14ac:dyDescent="0.25">
      <c r="A680" s="1">
        <v>679</v>
      </c>
      <c r="B680" s="1" t="s">
        <v>587</v>
      </c>
      <c r="C680" s="1" t="s">
        <v>300</v>
      </c>
      <c r="D680" s="1" t="s">
        <v>689</v>
      </c>
      <c r="E680" s="1">
        <v>60</v>
      </c>
      <c r="F680">
        <f>SUM($E$2:tblSales3[[#This Row],[Amount]])</f>
        <v>38890</v>
      </c>
      <c r="G680">
        <f>SUMIF($D$2:tblSales3[[#This Row],[Region]],tblSales3[[#This Row],[Region]],$E$2:tblSales3[[#This Row],[Amount]])</f>
        <v>7910</v>
      </c>
    </row>
    <row r="681" spans="1:7" x14ac:dyDescent="0.25">
      <c r="A681" s="1">
        <v>680</v>
      </c>
      <c r="B681" s="1" t="s">
        <v>587</v>
      </c>
      <c r="C681" s="1" t="s">
        <v>48</v>
      </c>
      <c r="D681" s="1" t="s">
        <v>687</v>
      </c>
      <c r="E681" s="1">
        <v>20</v>
      </c>
      <c r="F681">
        <f>SUM($E$2:tblSales3[[#This Row],[Amount]])</f>
        <v>38910</v>
      </c>
      <c r="G681">
        <f>SUMIF($D$2:tblSales3[[#This Row],[Region]],tblSales3[[#This Row],[Region]],$E$2:tblSales3[[#This Row],[Amount]])</f>
        <v>8050</v>
      </c>
    </row>
    <row r="682" spans="1:7" x14ac:dyDescent="0.25">
      <c r="A682" s="1">
        <v>681</v>
      </c>
      <c r="B682" s="1" t="s">
        <v>587</v>
      </c>
      <c r="C682" s="1" t="s">
        <v>489</v>
      </c>
      <c r="D682" s="1" t="s">
        <v>686</v>
      </c>
      <c r="E682" s="1">
        <v>70</v>
      </c>
      <c r="F682">
        <f>SUM($E$2:tblSales3[[#This Row],[Amount]])</f>
        <v>38980</v>
      </c>
      <c r="G682">
        <f>SUMIF($D$2:tblSales3[[#This Row],[Region]],tblSales3[[#This Row],[Region]],$E$2:tblSales3[[#This Row],[Amount]])</f>
        <v>7750</v>
      </c>
    </row>
    <row r="683" spans="1:7" x14ac:dyDescent="0.25">
      <c r="A683" s="1">
        <v>682</v>
      </c>
      <c r="B683" s="1" t="s">
        <v>189</v>
      </c>
      <c r="C683" s="1" t="s">
        <v>190</v>
      </c>
      <c r="D683" s="1" t="s">
        <v>687</v>
      </c>
      <c r="E683" s="1">
        <v>10</v>
      </c>
      <c r="F683">
        <f>SUM($E$2:tblSales3[[#This Row],[Amount]])</f>
        <v>38990</v>
      </c>
      <c r="G683">
        <f>SUMIF($D$2:tblSales3[[#This Row],[Region]],tblSales3[[#This Row],[Region]],$E$2:tblSales3[[#This Row],[Amount]])</f>
        <v>8060</v>
      </c>
    </row>
    <row r="684" spans="1:7" x14ac:dyDescent="0.25">
      <c r="A684" s="1">
        <v>683</v>
      </c>
      <c r="B684" s="1" t="s">
        <v>189</v>
      </c>
      <c r="C684" s="1" t="s">
        <v>511</v>
      </c>
      <c r="D684" s="1" t="s">
        <v>687</v>
      </c>
      <c r="E684" s="1">
        <v>60</v>
      </c>
      <c r="F684">
        <f>SUM($E$2:tblSales3[[#This Row],[Amount]])</f>
        <v>39050</v>
      </c>
      <c r="G684">
        <f>SUMIF($D$2:tblSales3[[#This Row],[Region]],tblSales3[[#This Row],[Region]],$E$2:tblSales3[[#This Row],[Amount]])</f>
        <v>8120</v>
      </c>
    </row>
    <row r="685" spans="1:7" x14ac:dyDescent="0.25">
      <c r="A685" s="1">
        <v>684</v>
      </c>
      <c r="B685" s="1" t="s">
        <v>189</v>
      </c>
      <c r="C685" s="1" t="s">
        <v>623</v>
      </c>
      <c r="D685" s="1" t="s">
        <v>688</v>
      </c>
      <c r="E685" s="1">
        <v>70</v>
      </c>
      <c r="F685">
        <f>SUM($E$2:tblSales3[[#This Row],[Amount]])</f>
        <v>39120</v>
      </c>
      <c r="G685">
        <f>SUMIF($D$2:tblSales3[[#This Row],[Region]],tblSales3[[#This Row],[Region]],$E$2:tblSales3[[#This Row],[Amount]])</f>
        <v>7430</v>
      </c>
    </row>
    <row r="686" spans="1:7" x14ac:dyDescent="0.25">
      <c r="A686" s="1">
        <v>685</v>
      </c>
      <c r="B686" s="1" t="s">
        <v>189</v>
      </c>
      <c r="C686" s="1" t="s">
        <v>58</v>
      </c>
      <c r="D686" s="1" t="s">
        <v>685</v>
      </c>
      <c r="E686" s="1">
        <v>20</v>
      </c>
      <c r="F686">
        <f>SUM($E$2:tblSales3[[#This Row],[Amount]])</f>
        <v>39140</v>
      </c>
      <c r="G686">
        <f>SUMIF($D$2:tblSales3[[#This Row],[Region]],tblSales3[[#This Row],[Region]],$E$2:tblSales3[[#This Row],[Amount]])</f>
        <v>7930</v>
      </c>
    </row>
    <row r="687" spans="1:7" x14ac:dyDescent="0.25">
      <c r="A687" s="1">
        <v>686</v>
      </c>
      <c r="B687" s="1" t="s">
        <v>189</v>
      </c>
      <c r="C687" s="1" t="s">
        <v>56</v>
      </c>
      <c r="D687" s="1" t="s">
        <v>689</v>
      </c>
      <c r="E687" s="1">
        <v>50</v>
      </c>
      <c r="F687">
        <f>SUM($E$2:tblSales3[[#This Row],[Amount]])</f>
        <v>39190</v>
      </c>
      <c r="G687">
        <f>SUMIF($D$2:tblSales3[[#This Row],[Region]],tblSales3[[#This Row],[Region]],$E$2:tblSales3[[#This Row],[Amount]])</f>
        <v>7960</v>
      </c>
    </row>
    <row r="688" spans="1:7" x14ac:dyDescent="0.25">
      <c r="A688" s="1">
        <v>687</v>
      </c>
      <c r="B688" s="1" t="s">
        <v>189</v>
      </c>
      <c r="C688" s="1" t="s">
        <v>442</v>
      </c>
      <c r="D688" s="1" t="s">
        <v>688</v>
      </c>
      <c r="E688" s="1">
        <v>40</v>
      </c>
      <c r="F688">
        <f>SUM($E$2:tblSales3[[#This Row],[Amount]])</f>
        <v>39230</v>
      </c>
      <c r="G688">
        <f>SUMIF($D$2:tblSales3[[#This Row],[Region]],tblSales3[[#This Row],[Region]],$E$2:tblSales3[[#This Row],[Amount]])</f>
        <v>7470</v>
      </c>
    </row>
    <row r="689" spans="1:7" x14ac:dyDescent="0.25">
      <c r="A689" s="1">
        <v>688</v>
      </c>
      <c r="B689" s="1" t="s">
        <v>552</v>
      </c>
      <c r="C689" s="1" t="s">
        <v>386</v>
      </c>
      <c r="D689" s="1" t="s">
        <v>689</v>
      </c>
      <c r="E689" s="1">
        <v>80</v>
      </c>
      <c r="F689">
        <f>SUM($E$2:tblSales3[[#This Row],[Amount]])</f>
        <v>39310</v>
      </c>
      <c r="G689">
        <f>SUMIF($D$2:tblSales3[[#This Row],[Region]],tblSales3[[#This Row],[Region]],$E$2:tblSales3[[#This Row],[Amount]])</f>
        <v>8040</v>
      </c>
    </row>
    <row r="690" spans="1:7" x14ac:dyDescent="0.25">
      <c r="A690" s="1">
        <v>689</v>
      </c>
      <c r="B690" s="1" t="s">
        <v>629</v>
      </c>
      <c r="C690" s="1" t="s">
        <v>630</v>
      </c>
      <c r="D690" s="1" t="s">
        <v>689</v>
      </c>
      <c r="E690" s="1">
        <v>70</v>
      </c>
      <c r="F690">
        <f>SUM($E$2:tblSales3[[#This Row],[Amount]])</f>
        <v>39380</v>
      </c>
      <c r="G690">
        <f>SUMIF($D$2:tblSales3[[#This Row],[Region]],tblSales3[[#This Row],[Region]],$E$2:tblSales3[[#This Row],[Amount]])</f>
        <v>8110</v>
      </c>
    </row>
    <row r="691" spans="1:7" x14ac:dyDescent="0.25">
      <c r="A691" s="1">
        <v>690</v>
      </c>
      <c r="B691" s="1" t="s">
        <v>629</v>
      </c>
      <c r="C691" s="1" t="s">
        <v>293</v>
      </c>
      <c r="D691" s="1" t="s">
        <v>686</v>
      </c>
      <c r="E691" s="1">
        <v>40</v>
      </c>
      <c r="F691">
        <f>SUM($E$2:tblSales3[[#This Row],[Amount]])</f>
        <v>39420</v>
      </c>
      <c r="G691">
        <f>SUMIF($D$2:tblSales3[[#This Row],[Region]],tblSales3[[#This Row],[Region]],$E$2:tblSales3[[#This Row],[Amount]])</f>
        <v>7790</v>
      </c>
    </row>
    <row r="692" spans="1:7" x14ac:dyDescent="0.25">
      <c r="A692" s="1">
        <v>691</v>
      </c>
      <c r="B692" s="1" t="s">
        <v>629</v>
      </c>
      <c r="C692" s="1" t="s">
        <v>452</v>
      </c>
      <c r="D692" s="1" t="s">
        <v>685</v>
      </c>
      <c r="E692" s="1">
        <v>30</v>
      </c>
      <c r="F692">
        <f>SUM($E$2:tblSales3[[#This Row],[Amount]])</f>
        <v>39450</v>
      </c>
      <c r="G692">
        <f>SUMIF($D$2:tblSales3[[#This Row],[Region]],tblSales3[[#This Row],[Region]],$E$2:tblSales3[[#This Row],[Amount]])</f>
        <v>7960</v>
      </c>
    </row>
    <row r="693" spans="1:7" x14ac:dyDescent="0.25">
      <c r="A693" s="1">
        <v>692</v>
      </c>
      <c r="B693" s="1" t="s">
        <v>668</v>
      </c>
      <c r="C693" s="1" t="s">
        <v>25</v>
      </c>
      <c r="D693" s="1" t="s">
        <v>689</v>
      </c>
      <c r="E693" s="1">
        <v>20</v>
      </c>
      <c r="F693">
        <f>SUM($E$2:tblSales3[[#This Row],[Amount]])</f>
        <v>39470</v>
      </c>
      <c r="G693">
        <f>SUMIF($D$2:tblSales3[[#This Row],[Region]],tblSales3[[#This Row],[Region]],$E$2:tblSales3[[#This Row],[Amount]])</f>
        <v>8130</v>
      </c>
    </row>
    <row r="694" spans="1:7" x14ac:dyDescent="0.25">
      <c r="A694" s="1">
        <v>693</v>
      </c>
      <c r="B694" s="1" t="s">
        <v>397</v>
      </c>
      <c r="C694" s="1" t="s">
        <v>398</v>
      </c>
      <c r="D694" s="1" t="s">
        <v>687</v>
      </c>
      <c r="E694" s="1">
        <v>50</v>
      </c>
      <c r="F694">
        <f>SUM($E$2:tblSales3[[#This Row],[Amount]])</f>
        <v>39520</v>
      </c>
      <c r="G694">
        <f>SUMIF($D$2:tblSales3[[#This Row],[Region]],tblSales3[[#This Row],[Region]],$E$2:tblSales3[[#This Row],[Amount]])</f>
        <v>8170</v>
      </c>
    </row>
    <row r="695" spans="1:7" x14ac:dyDescent="0.25">
      <c r="A695" s="1">
        <v>694</v>
      </c>
      <c r="B695" s="1" t="s">
        <v>397</v>
      </c>
      <c r="C695" s="1" t="s">
        <v>112</v>
      </c>
      <c r="D695" s="1" t="s">
        <v>685</v>
      </c>
      <c r="E695" s="1">
        <v>70</v>
      </c>
      <c r="F695">
        <f>SUM($E$2:tblSales3[[#This Row],[Amount]])</f>
        <v>39590</v>
      </c>
      <c r="G695">
        <f>SUMIF($D$2:tblSales3[[#This Row],[Region]],tblSales3[[#This Row],[Region]],$E$2:tblSales3[[#This Row],[Amount]])</f>
        <v>8030</v>
      </c>
    </row>
    <row r="696" spans="1:7" x14ac:dyDescent="0.25">
      <c r="A696" s="1">
        <v>695</v>
      </c>
      <c r="B696" s="1" t="s">
        <v>397</v>
      </c>
      <c r="C696" s="1" t="s">
        <v>46</v>
      </c>
      <c r="D696" s="1" t="s">
        <v>689</v>
      </c>
      <c r="E696" s="1">
        <v>50</v>
      </c>
      <c r="F696">
        <f>SUM($E$2:tblSales3[[#This Row],[Amount]])</f>
        <v>39640</v>
      </c>
      <c r="G696">
        <f>SUMIF($D$2:tblSales3[[#This Row],[Region]],tblSales3[[#This Row],[Region]],$E$2:tblSales3[[#This Row],[Amount]])</f>
        <v>8180</v>
      </c>
    </row>
    <row r="697" spans="1:7" x14ac:dyDescent="0.25">
      <c r="A697" s="1">
        <v>696</v>
      </c>
      <c r="B697" s="1" t="s">
        <v>397</v>
      </c>
      <c r="C697" s="1" t="s">
        <v>483</v>
      </c>
      <c r="D697" s="1" t="s">
        <v>685</v>
      </c>
      <c r="E697" s="1">
        <v>100</v>
      </c>
      <c r="F697">
        <f>SUM($E$2:tblSales3[[#This Row],[Amount]])</f>
        <v>39740</v>
      </c>
      <c r="G697">
        <f>SUMIF($D$2:tblSales3[[#This Row],[Region]],tblSales3[[#This Row],[Region]],$E$2:tblSales3[[#This Row],[Amount]])</f>
        <v>8130</v>
      </c>
    </row>
    <row r="698" spans="1:7" x14ac:dyDescent="0.25">
      <c r="A698" s="1">
        <v>697</v>
      </c>
      <c r="B698" s="1" t="s">
        <v>380</v>
      </c>
      <c r="C698" s="1" t="s">
        <v>381</v>
      </c>
      <c r="D698" s="1" t="s">
        <v>685</v>
      </c>
      <c r="E698" s="1">
        <v>10</v>
      </c>
      <c r="F698">
        <f>SUM($E$2:tblSales3[[#This Row],[Amount]])</f>
        <v>39750</v>
      </c>
      <c r="G698">
        <f>SUMIF($D$2:tblSales3[[#This Row],[Region]],tblSales3[[#This Row],[Region]],$E$2:tblSales3[[#This Row],[Amount]])</f>
        <v>8140</v>
      </c>
    </row>
    <row r="699" spans="1:7" x14ac:dyDescent="0.25">
      <c r="A699" s="1">
        <v>698</v>
      </c>
      <c r="B699" s="1" t="s">
        <v>380</v>
      </c>
      <c r="C699" s="1" t="s">
        <v>405</v>
      </c>
      <c r="D699" s="1" t="s">
        <v>686</v>
      </c>
      <c r="E699" s="1">
        <v>60</v>
      </c>
      <c r="F699">
        <f>SUM($E$2:tblSales3[[#This Row],[Amount]])</f>
        <v>39810</v>
      </c>
      <c r="G699">
        <f>SUMIF($D$2:tblSales3[[#This Row],[Region]],tblSales3[[#This Row],[Region]],$E$2:tblSales3[[#This Row],[Amount]])</f>
        <v>7850</v>
      </c>
    </row>
    <row r="700" spans="1:7" x14ac:dyDescent="0.25">
      <c r="A700" s="1">
        <v>699</v>
      </c>
      <c r="B700" s="1" t="s">
        <v>380</v>
      </c>
      <c r="C700" s="1" t="s">
        <v>436</v>
      </c>
      <c r="D700" s="1" t="s">
        <v>686</v>
      </c>
      <c r="E700" s="1">
        <v>60</v>
      </c>
      <c r="F700">
        <f>SUM($E$2:tblSales3[[#This Row],[Amount]])</f>
        <v>39870</v>
      </c>
      <c r="G700">
        <f>SUMIF($D$2:tblSales3[[#This Row],[Region]],tblSales3[[#This Row],[Region]],$E$2:tblSales3[[#This Row],[Amount]])</f>
        <v>7910</v>
      </c>
    </row>
    <row r="701" spans="1:7" x14ac:dyDescent="0.25">
      <c r="A701" s="1">
        <v>700</v>
      </c>
      <c r="B701" s="1" t="s">
        <v>380</v>
      </c>
      <c r="C701" s="1" t="s">
        <v>558</v>
      </c>
      <c r="D701" s="1" t="s">
        <v>688</v>
      </c>
      <c r="E701" s="1">
        <v>100</v>
      </c>
      <c r="F701">
        <f>SUM($E$2:tblSales3[[#This Row],[Amount]])</f>
        <v>39970</v>
      </c>
      <c r="G701">
        <f>SUMIF($D$2:tblSales3[[#This Row],[Region]],tblSales3[[#This Row],[Region]],$E$2:tblSales3[[#This Row],[Amount]])</f>
        <v>7570</v>
      </c>
    </row>
    <row r="702" spans="1:7" x14ac:dyDescent="0.25">
      <c r="A702" s="1">
        <v>701</v>
      </c>
      <c r="B702" s="1" t="s">
        <v>210</v>
      </c>
      <c r="C702" s="1" t="s">
        <v>211</v>
      </c>
      <c r="D702" s="1" t="s">
        <v>687</v>
      </c>
      <c r="E702" s="1">
        <v>50</v>
      </c>
      <c r="F702">
        <f>SUM($E$2:tblSales3[[#This Row],[Amount]])</f>
        <v>40020</v>
      </c>
      <c r="G702">
        <f>SUMIF($D$2:tblSales3[[#This Row],[Region]],tblSales3[[#This Row],[Region]],$E$2:tblSales3[[#This Row],[Amount]])</f>
        <v>8220</v>
      </c>
    </row>
    <row r="703" spans="1:7" x14ac:dyDescent="0.25">
      <c r="A703" s="1">
        <v>702</v>
      </c>
      <c r="B703" s="1" t="s">
        <v>210</v>
      </c>
      <c r="C703" s="1" t="s">
        <v>69</v>
      </c>
      <c r="D703" s="1" t="s">
        <v>686</v>
      </c>
      <c r="E703" s="1">
        <v>20</v>
      </c>
      <c r="F703">
        <f>SUM($E$2:tblSales3[[#This Row],[Amount]])</f>
        <v>40040</v>
      </c>
      <c r="G703">
        <f>SUMIF($D$2:tblSales3[[#This Row],[Region]],tblSales3[[#This Row],[Region]],$E$2:tblSales3[[#This Row],[Amount]])</f>
        <v>7930</v>
      </c>
    </row>
    <row r="704" spans="1:7" x14ac:dyDescent="0.25">
      <c r="A704" s="1">
        <v>703</v>
      </c>
      <c r="B704" s="1" t="s">
        <v>117</v>
      </c>
      <c r="C704" s="1" t="s">
        <v>118</v>
      </c>
      <c r="D704" s="1" t="s">
        <v>685</v>
      </c>
      <c r="E704" s="1">
        <v>30</v>
      </c>
      <c r="F704">
        <f>SUM($E$2:tblSales3[[#This Row],[Amount]])</f>
        <v>40070</v>
      </c>
      <c r="G704">
        <f>SUMIF($D$2:tblSales3[[#This Row],[Region]],tblSales3[[#This Row],[Region]],$E$2:tblSales3[[#This Row],[Amount]])</f>
        <v>8170</v>
      </c>
    </row>
    <row r="705" spans="1:7" x14ac:dyDescent="0.25">
      <c r="A705" s="1">
        <v>704</v>
      </c>
      <c r="B705" s="1" t="s">
        <v>117</v>
      </c>
      <c r="C705" s="1" t="s">
        <v>308</v>
      </c>
      <c r="D705" s="1" t="s">
        <v>685</v>
      </c>
      <c r="E705" s="1">
        <v>50</v>
      </c>
      <c r="F705">
        <f>SUM($E$2:tblSales3[[#This Row],[Amount]])</f>
        <v>40120</v>
      </c>
      <c r="G705">
        <f>SUMIF($D$2:tblSales3[[#This Row],[Region]],tblSales3[[#This Row],[Region]],$E$2:tblSales3[[#This Row],[Amount]])</f>
        <v>8220</v>
      </c>
    </row>
    <row r="706" spans="1:7" x14ac:dyDescent="0.25">
      <c r="A706" s="1">
        <v>705</v>
      </c>
      <c r="B706" s="1" t="s">
        <v>117</v>
      </c>
      <c r="C706" s="1" t="s">
        <v>324</v>
      </c>
      <c r="D706" s="1" t="s">
        <v>687</v>
      </c>
      <c r="E706" s="1">
        <v>40</v>
      </c>
      <c r="F706">
        <f>SUM($E$2:tblSales3[[#This Row],[Amount]])</f>
        <v>40160</v>
      </c>
      <c r="G706">
        <f>SUMIF($D$2:tblSales3[[#This Row],[Region]],tblSales3[[#This Row],[Region]],$E$2:tblSales3[[#This Row],[Amount]])</f>
        <v>8260</v>
      </c>
    </row>
    <row r="707" spans="1:7" x14ac:dyDescent="0.25">
      <c r="A707" s="1">
        <v>706</v>
      </c>
      <c r="B707" s="1" t="s">
        <v>117</v>
      </c>
      <c r="C707" s="1" t="s">
        <v>127</v>
      </c>
      <c r="D707" s="1" t="s">
        <v>687</v>
      </c>
      <c r="E707" s="1">
        <v>80</v>
      </c>
      <c r="F707">
        <f>SUM($E$2:tblSales3[[#This Row],[Amount]])</f>
        <v>40240</v>
      </c>
      <c r="G707">
        <f>SUMIF($D$2:tblSales3[[#This Row],[Region]],tblSales3[[#This Row],[Region]],$E$2:tblSales3[[#This Row],[Amount]])</f>
        <v>8340</v>
      </c>
    </row>
    <row r="708" spans="1:7" x14ac:dyDescent="0.25">
      <c r="A708" s="1">
        <v>707</v>
      </c>
      <c r="B708" s="1" t="s">
        <v>117</v>
      </c>
      <c r="C708" s="1" t="s">
        <v>302</v>
      </c>
      <c r="D708" s="1" t="s">
        <v>688</v>
      </c>
      <c r="E708" s="1">
        <v>30</v>
      </c>
      <c r="F708">
        <f>SUM($E$2:tblSales3[[#This Row],[Amount]])</f>
        <v>40270</v>
      </c>
      <c r="G708">
        <f>SUMIF($D$2:tblSales3[[#This Row],[Region]],tblSales3[[#This Row],[Region]],$E$2:tblSales3[[#This Row],[Amount]])</f>
        <v>7600</v>
      </c>
    </row>
    <row r="709" spans="1:7" x14ac:dyDescent="0.25">
      <c r="A709" s="1">
        <v>708</v>
      </c>
      <c r="B709" s="1" t="s">
        <v>117</v>
      </c>
      <c r="C709" s="1" t="s">
        <v>575</v>
      </c>
      <c r="D709" s="1" t="s">
        <v>687</v>
      </c>
      <c r="E709" s="1">
        <v>20</v>
      </c>
      <c r="F709">
        <f>SUM($E$2:tblSales3[[#This Row],[Amount]])</f>
        <v>40290</v>
      </c>
      <c r="G709">
        <f>SUMIF($D$2:tblSales3[[#This Row],[Region]],tblSales3[[#This Row],[Region]],$E$2:tblSales3[[#This Row],[Amount]])</f>
        <v>8360</v>
      </c>
    </row>
    <row r="710" spans="1:7" x14ac:dyDescent="0.25">
      <c r="A710" s="1">
        <v>709</v>
      </c>
      <c r="B710" s="1" t="s">
        <v>117</v>
      </c>
      <c r="C710" s="1" t="s">
        <v>580</v>
      </c>
      <c r="D710" s="1" t="s">
        <v>686</v>
      </c>
      <c r="E710" s="1">
        <v>20</v>
      </c>
      <c r="F710">
        <f>SUM($E$2:tblSales3[[#This Row],[Amount]])</f>
        <v>40310</v>
      </c>
      <c r="G710">
        <f>SUMIF($D$2:tblSales3[[#This Row],[Region]],tblSales3[[#This Row],[Region]],$E$2:tblSales3[[#This Row],[Amount]])</f>
        <v>7950</v>
      </c>
    </row>
    <row r="711" spans="1:7" x14ac:dyDescent="0.25">
      <c r="A711" s="1">
        <v>710</v>
      </c>
      <c r="B711" s="1" t="s">
        <v>355</v>
      </c>
      <c r="C711" s="1" t="s">
        <v>335</v>
      </c>
      <c r="D711" s="1" t="s">
        <v>689</v>
      </c>
      <c r="E711" s="1">
        <v>60</v>
      </c>
      <c r="F711">
        <f>SUM($E$2:tblSales3[[#This Row],[Amount]])</f>
        <v>40370</v>
      </c>
      <c r="G711">
        <f>SUMIF($D$2:tblSales3[[#This Row],[Region]],tblSales3[[#This Row],[Region]],$E$2:tblSales3[[#This Row],[Amount]])</f>
        <v>8240</v>
      </c>
    </row>
    <row r="712" spans="1:7" x14ac:dyDescent="0.25">
      <c r="A712" s="1">
        <v>711</v>
      </c>
      <c r="B712" s="1" t="s">
        <v>355</v>
      </c>
      <c r="C712" s="1" t="s">
        <v>471</v>
      </c>
      <c r="D712" s="1" t="s">
        <v>689</v>
      </c>
      <c r="E712" s="1">
        <v>40</v>
      </c>
      <c r="F712">
        <f>SUM($E$2:tblSales3[[#This Row],[Amount]])</f>
        <v>40410</v>
      </c>
      <c r="G712">
        <f>SUMIF($D$2:tblSales3[[#This Row],[Region]],tblSales3[[#This Row],[Region]],$E$2:tblSales3[[#This Row],[Amount]])</f>
        <v>8280</v>
      </c>
    </row>
    <row r="713" spans="1:7" x14ac:dyDescent="0.25">
      <c r="A713" s="1">
        <v>712</v>
      </c>
      <c r="B713" s="1" t="s">
        <v>355</v>
      </c>
      <c r="C713" s="1" t="s">
        <v>522</v>
      </c>
      <c r="D713" s="1" t="s">
        <v>685</v>
      </c>
      <c r="E713" s="1">
        <v>10</v>
      </c>
      <c r="F713">
        <f>SUM($E$2:tblSales3[[#This Row],[Amount]])</f>
        <v>40420</v>
      </c>
      <c r="G713">
        <f>SUMIF($D$2:tblSales3[[#This Row],[Region]],tblSales3[[#This Row],[Region]],$E$2:tblSales3[[#This Row],[Amount]])</f>
        <v>8230</v>
      </c>
    </row>
    <row r="714" spans="1:7" x14ac:dyDescent="0.25">
      <c r="A714" s="1">
        <v>713</v>
      </c>
      <c r="B714" s="1" t="s">
        <v>355</v>
      </c>
      <c r="C714" s="1" t="s">
        <v>197</v>
      </c>
      <c r="D714" s="1" t="s">
        <v>687</v>
      </c>
      <c r="E714" s="1">
        <v>10</v>
      </c>
      <c r="F714">
        <f>SUM($E$2:tblSales3[[#This Row],[Amount]])</f>
        <v>40430</v>
      </c>
      <c r="G714">
        <f>SUMIF($D$2:tblSales3[[#This Row],[Region]],tblSales3[[#This Row],[Region]],$E$2:tblSales3[[#This Row],[Amount]])</f>
        <v>8370</v>
      </c>
    </row>
    <row r="715" spans="1:7" x14ac:dyDescent="0.25">
      <c r="A715" s="1">
        <v>714</v>
      </c>
      <c r="B715" s="1" t="s">
        <v>572</v>
      </c>
      <c r="C715" s="1" t="s">
        <v>573</v>
      </c>
      <c r="D715" s="1" t="s">
        <v>688</v>
      </c>
      <c r="E715" s="1">
        <v>20</v>
      </c>
      <c r="F715">
        <f>SUM($E$2:tblSales3[[#This Row],[Amount]])</f>
        <v>40450</v>
      </c>
      <c r="G715">
        <f>SUMIF($D$2:tblSales3[[#This Row],[Region]],tblSales3[[#This Row],[Region]],$E$2:tblSales3[[#This Row],[Amount]])</f>
        <v>7620</v>
      </c>
    </row>
    <row r="716" spans="1:7" x14ac:dyDescent="0.25">
      <c r="A716" s="1">
        <v>715</v>
      </c>
      <c r="B716" s="1" t="s">
        <v>572</v>
      </c>
      <c r="C716" s="1" t="s">
        <v>648</v>
      </c>
      <c r="D716" s="1" t="s">
        <v>689</v>
      </c>
      <c r="E716" s="1">
        <v>20</v>
      </c>
      <c r="F716">
        <f>SUM($E$2:tblSales3[[#This Row],[Amount]])</f>
        <v>40470</v>
      </c>
      <c r="G716">
        <f>SUMIF($D$2:tblSales3[[#This Row],[Region]],tblSales3[[#This Row],[Region]],$E$2:tblSales3[[#This Row],[Amount]])</f>
        <v>8300</v>
      </c>
    </row>
    <row r="717" spans="1:7" x14ac:dyDescent="0.25">
      <c r="A717" s="1">
        <v>716</v>
      </c>
      <c r="B717" s="1" t="s">
        <v>148</v>
      </c>
      <c r="C717" s="1" t="s">
        <v>120</v>
      </c>
      <c r="D717" s="1" t="s">
        <v>688</v>
      </c>
      <c r="E717" s="1">
        <v>40</v>
      </c>
      <c r="F717">
        <f>SUM($E$2:tblSales3[[#This Row],[Amount]])</f>
        <v>40510</v>
      </c>
      <c r="G717">
        <f>SUMIF($D$2:tblSales3[[#This Row],[Region]],tblSales3[[#This Row],[Region]],$E$2:tblSales3[[#This Row],[Amount]])</f>
        <v>7660</v>
      </c>
    </row>
    <row r="718" spans="1:7" x14ac:dyDescent="0.25">
      <c r="A718" s="1">
        <v>717</v>
      </c>
      <c r="B718" s="1" t="s">
        <v>148</v>
      </c>
      <c r="C718" s="1" t="s">
        <v>291</v>
      </c>
      <c r="D718" s="1" t="s">
        <v>685</v>
      </c>
      <c r="E718" s="1">
        <v>80</v>
      </c>
      <c r="F718">
        <f>SUM($E$2:tblSales3[[#This Row],[Amount]])</f>
        <v>40590</v>
      </c>
      <c r="G718">
        <f>SUMIF($D$2:tblSales3[[#This Row],[Region]],tblSales3[[#This Row],[Region]],$E$2:tblSales3[[#This Row],[Amount]])</f>
        <v>8310</v>
      </c>
    </row>
    <row r="719" spans="1:7" x14ac:dyDescent="0.25">
      <c r="A719" s="1">
        <v>718</v>
      </c>
      <c r="B719" s="1" t="s">
        <v>148</v>
      </c>
      <c r="C719" s="1" t="s">
        <v>551</v>
      </c>
      <c r="D719" s="1" t="s">
        <v>687</v>
      </c>
      <c r="E719" s="1">
        <v>100</v>
      </c>
      <c r="F719">
        <f>SUM($E$2:tblSales3[[#This Row],[Amount]])</f>
        <v>40690</v>
      </c>
      <c r="G719">
        <f>SUMIF($D$2:tblSales3[[#This Row],[Region]],tblSales3[[#This Row],[Region]],$E$2:tblSales3[[#This Row],[Amount]])</f>
        <v>8470</v>
      </c>
    </row>
    <row r="720" spans="1:7" x14ac:dyDescent="0.25">
      <c r="A720" s="1">
        <v>719</v>
      </c>
      <c r="B720" s="1" t="s">
        <v>63</v>
      </c>
      <c r="C720" s="1" t="s">
        <v>64</v>
      </c>
      <c r="D720" s="1" t="s">
        <v>685</v>
      </c>
      <c r="E720" s="1">
        <v>60</v>
      </c>
      <c r="F720">
        <f>SUM($E$2:tblSales3[[#This Row],[Amount]])</f>
        <v>40750</v>
      </c>
      <c r="G720">
        <f>SUMIF($D$2:tblSales3[[#This Row],[Region]],tblSales3[[#This Row],[Region]],$E$2:tblSales3[[#This Row],[Amount]])</f>
        <v>8370</v>
      </c>
    </row>
    <row r="721" spans="1:7" x14ac:dyDescent="0.25">
      <c r="A721" s="1">
        <v>720</v>
      </c>
      <c r="B721" s="1" t="s">
        <v>146</v>
      </c>
      <c r="C721" s="1" t="s">
        <v>147</v>
      </c>
      <c r="D721" s="1" t="s">
        <v>685</v>
      </c>
      <c r="E721" s="1">
        <v>80</v>
      </c>
      <c r="F721">
        <f>SUM($E$2:tblSales3[[#This Row],[Amount]])</f>
        <v>40830</v>
      </c>
      <c r="G721">
        <f>SUMIF($D$2:tblSales3[[#This Row],[Region]],tblSales3[[#This Row],[Region]],$E$2:tblSales3[[#This Row],[Amount]])</f>
        <v>8450</v>
      </c>
    </row>
    <row r="722" spans="1:7" x14ac:dyDescent="0.25">
      <c r="A722" s="1">
        <v>721</v>
      </c>
      <c r="B722" s="1" t="s">
        <v>146</v>
      </c>
      <c r="C722" s="1" t="s">
        <v>149</v>
      </c>
      <c r="D722" s="1" t="s">
        <v>687</v>
      </c>
      <c r="E722" s="1">
        <v>80</v>
      </c>
      <c r="F722">
        <f>SUM($E$2:tblSales3[[#This Row],[Amount]])</f>
        <v>40910</v>
      </c>
      <c r="G722">
        <f>SUMIF($D$2:tblSales3[[#This Row],[Region]],tblSales3[[#This Row],[Region]],$E$2:tblSales3[[#This Row],[Amount]])</f>
        <v>8550</v>
      </c>
    </row>
    <row r="723" spans="1:7" x14ac:dyDescent="0.25">
      <c r="A723" s="1">
        <v>722</v>
      </c>
      <c r="B723" s="1" t="s">
        <v>146</v>
      </c>
      <c r="C723" s="1" t="s">
        <v>68</v>
      </c>
      <c r="D723" s="1" t="s">
        <v>686</v>
      </c>
      <c r="E723" s="1">
        <v>90</v>
      </c>
      <c r="F723">
        <f>SUM($E$2:tblSales3[[#This Row],[Amount]])</f>
        <v>41000</v>
      </c>
      <c r="G723">
        <f>SUMIF($D$2:tblSales3[[#This Row],[Region]],tblSales3[[#This Row],[Region]],$E$2:tblSales3[[#This Row],[Amount]])</f>
        <v>8040</v>
      </c>
    </row>
    <row r="724" spans="1:7" x14ac:dyDescent="0.25">
      <c r="A724" s="1">
        <v>723</v>
      </c>
      <c r="B724" s="1" t="s">
        <v>299</v>
      </c>
      <c r="C724" s="1" t="s">
        <v>300</v>
      </c>
      <c r="D724" s="1" t="s">
        <v>689</v>
      </c>
      <c r="E724" s="1">
        <v>40</v>
      </c>
      <c r="F724">
        <f>SUM($E$2:tblSales3[[#This Row],[Amount]])</f>
        <v>41040</v>
      </c>
      <c r="G724">
        <f>SUMIF($D$2:tblSales3[[#This Row],[Region]],tblSales3[[#This Row],[Region]],$E$2:tblSales3[[#This Row],[Amount]])</f>
        <v>8340</v>
      </c>
    </row>
    <row r="725" spans="1:7" x14ac:dyDescent="0.25">
      <c r="A725" s="1">
        <v>724</v>
      </c>
      <c r="B725" s="1" t="s">
        <v>299</v>
      </c>
      <c r="C725" s="1" t="s">
        <v>127</v>
      </c>
      <c r="D725" s="1" t="s">
        <v>689</v>
      </c>
      <c r="E725" s="1">
        <v>70</v>
      </c>
      <c r="F725">
        <f>SUM($E$2:tblSales3[[#This Row],[Amount]])</f>
        <v>41110</v>
      </c>
      <c r="G725">
        <f>SUMIF($D$2:tblSales3[[#This Row],[Region]],tblSales3[[#This Row],[Region]],$E$2:tblSales3[[#This Row],[Amount]])</f>
        <v>8410</v>
      </c>
    </row>
    <row r="726" spans="1:7" x14ac:dyDescent="0.25">
      <c r="A726" s="1">
        <v>725</v>
      </c>
      <c r="B726" s="1" t="s">
        <v>299</v>
      </c>
      <c r="C726" s="1" t="s">
        <v>50</v>
      </c>
      <c r="D726" s="1" t="s">
        <v>687</v>
      </c>
      <c r="E726" s="1">
        <v>100</v>
      </c>
      <c r="F726">
        <f>SUM($E$2:tblSales3[[#This Row],[Amount]])</f>
        <v>41210</v>
      </c>
      <c r="G726">
        <f>SUMIF($D$2:tblSales3[[#This Row],[Region]],tblSales3[[#This Row],[Region]],$E$2:tblSales3[[#This Row],[Amount]])</f>
        <v>8650</v>
      </c>
    </row>
    <row r="727" spans="1:7" x14ac:dyDescent="0.25">
      <c r="A727" s="1">
        <v>726</v>
      </c>
      <c r="B727" s="1" t="s">
        <v>299</v>
      </c>
      <c r="C727" s="1" t="s">
        <v>539</v>
      </c>
      <c r="D727" s="1" t="s">
        <v>689</v>
      </c>
      <c r="E727" s="1">
        <v>50</v>
      </c>
      <c r="F727">
        <f>SUM($E$2:tblSales3[[#This Row],[Amount]])</f>
        <v>41260</v>
      </c>
      <c r="G727">
        <f>SUMIF($D$2:tblSales3[[#This Row],[Region]],tblSales3[[#This Row],[Region]],$E$2:tblSales3[[#This Row],[Amount]])</f>
        <v>8460</v>
      </c>
    </row>
    <row r="728" spans="1:7" x14ac:dyDescent="0.25">
      <c r="A728" s="1">
        <v>727</v>
      </c>
      <c r="B728" s="1" t="s">
        <v>35</v>
      </c>
      <c r="C728" s="1" t="s">
        <v>36</v>
      </c>
      <c r="D728" s="1" t="s">
        <v>687</v>
      </c>
      <c r="E728" s="1">
        <v>50</v>
      </c>
      <c r="F728">
        <f>SUM($E$2:tblSales3[[#This Row],[Amount]])</f>
        <v>41310</v>
      </c>
      <c r="G728">
        <f>SUMIF($D$2:tblSales3[[#This Row],[Region]],tblSales3[[#This Row],[Region]],$E$2:tblSales3[[#This Row],[Amount]])</f>
        <v>8700</v>
      </c>
    </row>
    <row r="729" spans="1:7" x14ac:dyDescent="0.25">
      <c r="A729" s="1">
        <v>728</v>
      </c>
      <c r="B729" s="1" t="s">
        <v>35</v>
      </c>
      <c r="C729" s="1" t="s">
        <v>113</v>
      </c>
      <c r="D729" s="1" t="s">
        <v>686</v>
      </c>
      <c r="E729" s="1">
        <v>70</v>
      </c>
      <c r="F729">
        <f>SUM($E$2:tblSales3[[#This Row],[Amount]])</f>
        <v>41380</v>
      </c>
      <c r="G729">
        <f>SUMIF($D$2:tblSales3[[#This Row],[Region]],tblSales3[[#This Row],[Region]],$E$2:tblSales3[[#This Row],[Amount]])</f>
        <v>8110</v>
      </c>
    </row>
    <row r="730" spans="1:7" x14ac:dyDescent="0.25">
      <c r="A730" s="1">
        <v>729</v>
      </c>
      <c r="B730" s="1" t="s">
        <v>35</v>
      </c>
      <c r="C730" s="1" t="s">
        <v>279</v>
      </c>
      <c r="D730" s="1" t="s">
        <v>685</v>
      </c>
      <c r="E730" s="1">
        <v>100</v>
      </c>
      <c r="F730">
        <f>SUM($E$2:tblSales3[[#This Row],[Amount]])</f>
        <v>41480</v>
      </c>
      <c r="G730">
        <f>SUMIF($D$2:tblSales3[[#This Row],[Region]],tblSales3[[#This Row],[Region]],$E$2:tblSales3[[#This Row],[Amount]])</f>
        <v>8550</v>
      </c>
    </row>
    <row r="731" spans="1:7" x14ac:dyDescent="0.25">
      <c r="A731" s="1">
        <v>730</v>
      </c>
      <c r="B731" s="1" t="s">
        <v>35</v>
      </c>
      <c r="C731" s="1" t="s">
        <v>293</v>
      </c>
      <c r="D731" s="1" t="s">
        <v>686</v>
      </c>
      <c r="E731" s="1">
        <v>70</v>
      </c>
      <c r="F731">
        <f>SUM($E$2:tblSales3[[#This Row],[Amount]])</f>
        <v>41550</v>
      </c>
      <c r="G731">
        <f>SUMIF($D$2:tblSales3[[#This Row],[Region]],tblSales3[[#This Row],[Region]],$E$2:tblSales3[[#This Row],[Amount]])</f>
        <v>8180</v>
      </c>
    </row>
    <row r="732" spans="1:7" x14ac:dyDescent="0.25">
      <c r="A732" s="1">
        <v>731</v>
      </c>
      <c r="B732" s="1" t="s">
        <v>35</v>
      </c>
      <c r="C732" s="1" t="s">
        <v>678</v>
      </c>
      <c r="D732" s="1" t="s">
        <v>685</v>
      </c>
      <c r="E732" s="1">
        <v>40</v>
      </c>
      <c r="F732">
        <f>SUM($E$2:tblSales3[[#This Row],[Amount]])</f>
        <v>41590</v>
      </c>
      <c r="G732">
        <f>SUMIF($D$2:tblSales3[[#This Row],[Region]],tblSales3[[#This Row],[Region]],$E$2:tblSales3[[#This Row],[Amount]])</f>
        <v>8590</v>
      </c>
    </row>
    <row r="733" spans="1:7" x14ac:dyDescent="0.25">
      <c r="A733" s="1">
        <v>732</v>
      </c>
      <c r="B733" s="1" t="s">
        <v>353</v>
      </c>
      <c r="C733" s="1" t="s">
        <v>264</v>
      </c>
      <c r="D733" s="1" t="s">
        <v>686</v>
      </c>
      <c r="E733" s="1">
        <v>50</v>
      </c>
      <c r="F733">
        <f>SUM($E$2:tblSales3[[#This Row],[Amount]])</f>
        <v>41640</v>
      </c>
      <c r="G733">
        <f>SUMIF($D$2:tblSales3[[#This Row],[Region]],tblSales3[[#This Row],[Region]],$E$2:tblSales3[[#This Row],[Amount]])</f>
        <v>8230</v>
      </c>
    </row>
    <row r="734" spans="1:7" x14ac:dyDescent="0.25">
      <c r="A734" s="1">
        <v>733</v>
      </c>
      <c r="B734" s="1" t="s">
        <v>353</v>
      </c>
      <c r="C734" s="1" t="s">
        <v>87</v>
      </c>
      <c r="D734" s="1" t="s">
        <v>689</v>
      </c>
      <c r="E734" s="1">
        <v>20</v>
      </c>
      <c r="F734">
        <f>SUM($E$2:tblSales3[[#This Row],[Amount]])</f>
        <v>41660</v>
      </c>
      <c r="G734">
        <f>SUMIF($D$2:tblSales3[[#This Row],[Region]],tblSales3[[#This Row],[Region]],$E$2:tblSales3[[#This Row],[Amount]])</f>
        <v>8480</v>
      </c>
    </row>
    <row r="735" spans="1:7" x14ac:dyDescent="0.25">
      <c r="A735" s="1">
        <v>734</v>
      </c>
      <c r="B735" s="1" t="s">
        <v>353</v>
      </c>
      <c r="C735" s="1" t="s">
        <v>605</v>
      </c>
      <c r="D735" s="1" t="s">
        <v>689</v>
      </c>
      <c r="E735" s="1">
        <v>50</v>
      </c>
      <c r="F735">
        <f>SUM($E$2:tblSales3[[#This Row],[Amount]])</f>
        <v>41710</v>
      </c>
      <c r="G735">
        <f>SUMIF($D$2:tblSales3[[#This Row],[Region]],tblSales3[[#This Row],[Region]],$E$2:tblSales3[[#This Row],[Amount]])</f>
        <v>8530</v>
      </c>
    </row>
    <row r="736" spans="1:7" x14ac:dyDescent="0.25">
      <c r="A736" s="1">
        <v>735</v>
      </c>
      <c r="B736" s="1" t="s">
        <v>600</v>
      </c>
      <c r="C736" s="1" t="s">
        <v>376</v>
      </c>
      <c r="D736" s="1" t="s">
        <v>687</v>
      </c>
      <c r="E736" s="1">
        <v>40</v>
      </c>
      <c r="F736">
        <f>SUM($E$2:tblSales3[[#This Row],[Amount]])</f>
        <v>41750</v>
      </c>
      <c r="G736">
        <f>SUMIF($D$2:tblSales3[[#This Row],[Region]],tblSales3[[#This Row],[Region]],$E$2:tblSales3[[#This Row],[Amount]])</f>
        <v>8740</v>
      </c>
    </row>
    <row r="737" spans="1:7" x14ac:dyDescent="0.25">
      <c r="A737" s="1">
        <v>736</v>
      </c>
      <c r="B737" s="1" t="s">
        <v>600</v>
      </c>
      <c r="C737" s="1" t="s">
        <v>490</v>
      </c>
      <c r="D737" s="1" t="s">
        <v>688</v>
      </c>
      <c r="E737" s="1">
        <v>50</v>
      </c>
      <c r="F737">
        <f>SUM($E$2:tblSales3[[#This Row],[Amount]])</f>
        <v>41800</v>
      </c>
      <c r="G737">
        <f>SUMIF($D$2:tblSales3[[#This Row],[Region]],tblSales3[[#This Row],[Region]],$E$2:tblSales3[[#This Row],[Amount]])</f>
        <v>7710</v>
      </c>
    </row>
    <row r="738" spans="1:7" x14ac:dyDescent="0.25">
      <c r="A738" s="1">
        <v>737</v>
      </c>
      <c r="B738" s="1" t="s">
        <v>277</v>
      </c>
      <c r="C738" s="1" t="s">
        <v>171</v>
      </c>
      <c r="D738" s="1" t="s">
        <v>688</v>
      </c>
      <c r="E738" s="1">
        <v>80</v>
      </c>
      <c r="F738">
        <f>SUM($E$2:tblSales3[[#This Row],[Amount]])</f>
        <v>41880</v>
      </c>
      <c r="G738">
        <f>SUMIF($D$2:tblSales3[[#This Row],[Region]],tblSales3[[#This Row],[Region]],$E$2:tblSales3[[#This Row],[Amount]])</f>
        <v>7790</v>
      </c>
    </row>
    <row r="739" spans="1:7" x14ac:dyDescent="0.25">
      <c r="A739" s="1">
        <v>738</v>
      </c>
      <c r="B739" s="1" t="s">
        <v>277</v>
      </c>
      <c r="C739" s="1" t="s">
        <v>230</v>
      </c>
      <c r="D739" s="1" t="s">
        <v>688</v>
      </c>
      <c r="E739" s="1">
        <v>10</v>
      </c>
      <c r="F739">
        <f>SUM($E$2:tblSales3[[#This Row],[Amount]])</f>
        <v>41890</v>
      </c>
      <c r="G739">
        <f>SUMIF($D$2:tblSales3[[#This Row],[Region]],tblSales3[[#This Row],[Region]],$E$2:tblSales3[[#This Row],[Amount]])</f>
        <v>7800</v>
      </c>
    </row>
    <row r="740" spans="1:7" x14ac:dyDescent="0.25">
      <c r="A740" s="1">
        <v>739</v>
      </c>
      <c r="B740" s="1" t="s">
        <v>277</v>
      </c>
      <c r="C740" s="1" t="s">
        <v>183</v>
      </c>
      <c r="D740" s="1" t="s">
        <v>686</v>
      </c>
      <c r="E740" s="1">
        <v>40</v>
      </c>
      <c r="F740">
        <f>SUM($E$2:tblSales3[[#This Row],[Amount]])</f>
        <v>41930</v>
      </c>
      <c r="G740">
        <f>SUMIF($D$2:tblSales3[[#This Row],[Region]],tblSales3[[#This Row],[Region]],$E$2:tblSales3[[#This Row],[Amount]])</f>
        <v>8270</v>
      </c>
    </row>
    <row r="741" spans="1:7" x14ac:dyDescent="0.25">
      <c r="A741" s="1">
        <v>740</v>
      </c>
      <c r="B741" s="1" t="s">
        <v>125</v>
      </c>
      <c r="C741" s="1" t="s">
        <v>71</v>
      </c>
      <c r="D741" s="1" t="s">
        <v>686</v>
      </c>
      <c r="E741" s="1">
        <v>10</v>
      </c>
      <c r="F741">
        <f>SUM($E$2:tblSales3[[#This Row],[Amount]])</f>
        <v>41940</v>
      </c>
      <c r="G741">
        <f>SUMIF($D$2:tblSales3[[#This Row],[Region]],tblSales3[[#This Row],[Region]],$E$2:tblSales3[[#This Row],[Amount]])</f>
        <v>8280</v>
      </c>
    </row>
    <row r="742" spans="1:7" x14ac:dyDescent="0.25">
      <c r="A742" s="1">
        <v>741</v>
      </c>
      <c r="B742" s="1" t="s">
        <v>361</v>
      </c>
      <c r="C742" s="1" t="s">
        <v>190</v>
      </c>
      <c r="D742" s="1" t="s">
        <v>688</v>
      </c>
      <c r="E742" s="1">
        <v>50</v>
      </c>
      <c r="F742">
        <f>SUM($E$2:tblSales3[[#This Row],[Amount]])</f>
        <v>41990</v>
      </c>
      <c r="G742">
        <f>SUMIF($D$2:tblSales3[[#This Row],[Region]],tblSales3[[#This Row],[Region]],$E$2:tblSales3[[#This Row],[Amount]])</f>
        <v>7850</v>
      </c>
    </row>
    <row r="743" spans="1:7" x14ac:dyDescent="0.25">
      <c r="A743" s="1">
        <v>742</v>
      </c>
      <c r="B743" s="1" t="s">
        <v>361</v>
      </c>
      <c r="C743" s="1" t="s">
        <v>40</v>
      </c>
      <c r="D743" s="1" t="s">
        <v>688</v>
      </c>
      <c r="E743" s="1">
        <v>20</v>
      </c>
      <c r="F743">
        <f>SUM($E$2:tblSales3[[#This Row],[Amount]])</f>
        <v>42010</v>
      </c>
      <c r="G743">
        <f>SUMIF($D$2:tblSales3[[#This Row],[Region]],tblSales3[[#This Row],[Region]],$E$2:tblSales3[[#This Row],[Amount]])</f>
        <v>7870</v>
      </c>
    </row>
    <row r="744" spans="1:7" x14ac:dyDescent="0.25">
      <c r="A744" s="1">
        <v>743</v>
      </c>
      <c r="B744" s="1" t="s">
        <v>361</v>
      </c>
      <c r="C744" s="1" t="s">
        <v>188</v>
      </c>
      <c r="D744" s="1" t="s">
        <v>686</v>
      </c>
      <c r="E744" s="1">
        <v>30</v>
      </c>
      <c r="F744">
        <f>SUM($E$2:tblSales3[[#This Row],[Amount]])</f>
        <v>42040</v>
      </c>
      <c r="G744">
        <f>SUMIF($D$2:tblSales3[[#This Row],[Region]],tblSales3[[#This Row],[Region]],$E$2:tblSales3[[#This Row],[Amount]])</f>
        <v>8310</v>
      </c>
    </row>
    <row r="745" spans="1:7" x14ac:dyDescent="0.25">
      <c r="A745" s="1">
        <v>744</v>
      </c>
      <c r="B745" s="1" t="s">
        <v>361</v>
      </c>
      <c r="C745" s="1" t="s">
        <v>573</v>
      </c>
      <c r="D745" s="1" t="s">
        <v>689</v>
      </c>
      <c r="E745" s="1">
        <v>30</v>
      </c>
      <c r="F745">
        <f>SUM($E$2:tblSales3[[#This Row],[Amount]])</f>
        <v>42070</v>
      </c>
      <c r="G745">
        <f>SUMIF($D$2:tblSales3[[#This Row],[Region]],tblSales3[[#This Row],[Region]],$E$2:tblSales3[[#This Row],[Amount]])</f>
        <v>8560</v>
      </c>
    </row>
    <row r="746" spans="1:7" x14ac:dyDescent="0.25">
      <c r="A746" s="1">
        <v>745</v>
      </c>
      <c r="B746" s="1" t="s">
        <v>500</v>
      </c>
      <c r="C746" s="1" t="s">
        <v>501</v>
      </c>
      <c r="D746" s="1" t="s">
        <v>686</v>
      </c>
      <c r="E746" s="1">
        <v>100</v>
      </c>
      <c r="F746">
        <f>SUM($E$2:tblSales3[[#This Row],[Amount]])</f>
        <v>42170</v>
      </c>
      <c r="G746">
        <f>SUMIF($D$2:tblSales3[[#This Row],[Region]],tblSales3[[#This Row],[Region]],$E$2:tblSales3[[#This Row],[Amount]])</f>
        <v>8410</v>
      </c>
    </row>
    <row r="747" spans="1:7" x14ac:dyDescent="0.25">
      <c r="A747" s="1">
        <v>746</v>
      </c>
      <c r="B747" s="1" t="s">
        <v>500</v>
      </c>
      <c r="C747" s="1" t="s">
        <v>112</v>
      </c>
      <c r="D747" s="1" t="s">
        <v>685</v>
      </c>
      <c r="E747" s="1">
        <v>40</v>
      </c>
      <c r="F747">
        <f>SUM($E$2:tblSales3[[#This Row],[Amount]])</f>
        <v>42210</v>
      </c>
      <c r="G747">
        <f>SUMIF($D$2:tblSales3[[#This Row],[Region]],tblSales3[[#This Row],[Region]],$E$2:tblSales3[[#This Row],[Amount]])</f>
        <v>8630</v>
      </c>
    </row>
    <row r="748" spans="1:7" x14ac:dyDescent="0.25">
      <c r="A748" s="1">
        <v>747</v>
      </c>
      <c r="B748" s="1" t="s">
        <v>144</v>
      </c>
      <c r="C748" s="1" t="s">
        <v>145</v>
      </c>
      <c r="D748" s="1" t="s">
        <v>687</v>
      </c>
      <c r="E748" s="1">
        <v>80</v>
      </c>
      <c r="F748">
        <f>SUM($E$2:tblSales3[[#This Row],[Amount]])</f>
        <v>42290</v>
      </c>
      <c r="G748">
        <f>SUMIF($D$2:tblSales3[[#This Row],[Region]],tblSales3[[#This Row],[Region]],$E$2:tblSales3[[#This Row],[Amount]])</f>
        <v>8820</v>
      </c>
    </row>
    <row r="749" spans="1:7" x14ac:dyDescent="0.25">
      <c r="A749" s="1">
        <v>748</v>
      </c>
      <c r="B749" s="1" t="s">
        <v>144</v>
      </c>
      <c r="C749" s="1" t="s">
        <v>30</v>
      </c>
      <c r="D749" s="1" t="s">
        <v>686</v>
      </c>
      <c r="E749" s="1">
        <v>50</v>
      </c>
      <c r="F749">
        <f>SUM($E$2:tblSales3[[#This Row],[Amount]])</f>
        <v>42340</v>
      </c>
      <c r="G749">
        <f>SUMIF($D$2:tblSales3[[#This Row],[Region]],tblSales3[[#This Row],[Region]],$E$2:tblSales3[[#This Row],[Amount]])</f>
        <v>8460</v>
      </c>
    </row>
    <row r="750" spans="1:7" x14ac:dyDescent="0.25">
      <c r="A750" s="1">
        <v>749</v>
      </c>
      <c r="B750" s="1" t="s">
        <v>28</v>
      </c>
      <c r="C750" s="1" t="s">
        <v>29</v>
      </c>
      <c r="D750" s="1" t="s">
        <v>685</v>
      </c>
      <c r="E750" s="1">
        <v>90</v>
      </c>
      <c r="F750">
        <f>SUM($E$2:tblSales3[[#This Row],[Amount]])</f>
        <v>42430</v>
      </c>
      <c r="G750">
        <f>SUMIF($D$2:tblSales3[[#This Row],[Region]],tblSales3[[#This Row],[Region]],$E$2:tblSales3[[#This Row],[Amount]])</f>
        <v>8720</v>
      </c>
    </row>
    <row r="751" spans="1:7" x14ac:dyDescent="0.25">
      <c r="A751" s="1">
        <v>750</v>
      </c>
      <c r="B751" s="1" t="s">
        <v>28</v>
      </c>
      <c r="C751" s="1" t="s">
        <v>316</v>
      </c>
      <c r="D751" s="1" t="s">
        <v>689</v>
      </c>
      <c r="E751" s="1">
        <v>60</v>
      </c>
      <c r="F751">
        <f>SUM($E$2:tblSales3[[#This Row],[Amount]])</f>
        <v>42490</v>
      </c>
      <c r="G751">
        <f>SUMIF($D$2:tblSales3[[#This Row],[Region]],tblSales3[[#This Row],[Region]],$E$2:tblSales3[[#This Row],[Amount]])</f>
        <v>8620</v>
      </c>
    </row>
    <row r="752" spans="1:7" x14ac:dyDescent="0.25">
      <c r="A752" s="1">
        <v>751</v>
      </c>
      <c r="B752" s="1" t="s">
        <v>28</v>
      </c>
      <c r="C752" s="1" t="s">
        <v>154</v>
      </c>
      <c r="D752" s="1" t="s">
        <v>688</v>
      </c>
      <c r="E752" s="1">
        <v>20</v>
      </c>
      <c r="F752">
        <f>SUM($E$2:tblSales3[[#This Row],[Amount]])</f>
        <v>42510</v>
      </c>
      <c r="G752">
        <f>SUMIF($D$2:tblSales3[[#This Row],[Region]],tblSales3[[#This Row],[Region]],$E$2:tblSales3[[#This Row],[Amount]])</f>
        <v>7890</v>
      </c>
    </row>
    <row r="753" spans="1:7" x14ac:dyDescent="0.25">
      <c r="A753" s="1">
        <v>752</v>
      </c>
      <c r="B753" s="1" t="s">
        <v>53</v>
      </c>
      <c r="C753" s="1" t="s">
        <v>54</v>
      </c>
      <c r="D753" s="1" t="s">
        <v>686</v>
      </c>
      <c r="E753" s="1">
        <v>90</v>
      </c>
      <c r="F753">
        <f>SUM($E$2:tblSales3[[#This Row],[Amount]])</f>
        <v>42600</v>
      </c>
      <c r="G753">
        <f>SUMIF($D$2:tblSales3[[#This Row],[Region]],tblSales3[[#This Row],[Region]],$E$2:tblSales3[[#This Row],[Amount]])</f>
        <v>8550</v>
      </c>
    </row>
    <row r="754" spans="1:7" x14ac:dyDescent="0.25">
      <c r="A754" s="1">
        <v>753</v>
      </c>
      <c r="B754" s="1" t="s">
        <v>53</v>
      </c>
      <c r="C754" s="1" t="s">
        <v>323</v>
      </c>
      <c r="D754" s="1" t="s">
        <v>688</v>
      </c>
      <c r="E754" s="1">
        <v>60</v>
      </c>
      <c r="F754">
        <f>SUM($E$2:tblSales3[[#This Row],[Amount]])</f>
        <v>42660</v>
      </c>
      <c r="G754">
        <f>SUMIF($D$2:tblSales3[[#This Row],[Region]],tblSales3[[#This Row],[Region]],$E$2:tblSales3[[#This Row],[Amount]])</f>
        <v>7950</v>
      </c>
    </row>
    <row r="755" spans="1:7" x14ac:dyDescent="0.25">
      <c r="A755" s="1">
        <v>754</v>
      </c>
      <c r="B755" s="1" t="s">
        <v>53</v>
      </c>
      <c r="C755" s="1" t="s">
        <v>416</v>
      </c>
      <c r="D755" s="1" t="s">
        <v>685</v>
      </c>
      <c r="E755" s="1">
        <v>60</v>
      </c>
      <c r="F755">
        <f>SUM($E$2:tblSales3[[#This Row],[Amount]])</f>
        <v>42720</v>
      </c>
      <c r="G755">
        <f>SUMIF($D$2:tblSales3[[#This Row],[Region]],tblSales3[[#This Row],[Region]],$E$2:tblSales3[[#This Row],[Amount]])</f>
        <v>8780</v>
      </c>
    </row>
    <row r="756" spans="1:7" x14ac:dyDescent="0.25">
      <c r="A756" s="1">
        <v>755</v>
      </c>
      <c r="B756" s="1" t="s">
        <v>543</v>
      </c>
      <c r="C756" s="1" t="s">
        <v>335</v>
      </c>
      <c r="D756" s="1" t="s">
        <v>689</v>
      </c>
      <c r="E756" s="1">
        <v>10</v>
      </c>
      <c r="F756">
        <f>SUM($E$2:tblSales3[[#This Row],[Amount]])</f>
        <v>42730</v>
      </c>
      <c r="G756">
        <f>SUMIF($D$2:tblSales3[[#This Row],[Region]],tblSales3[[#This Row],[Region]],$E$2:tblSales3[[#This Row],[Amount]])</f>
        <v>8630</v>
      </c>
    </row>
    <row r="757" spans="1:7" x14ac:dyDescent="0.25">
      <c r="A757" s="1">
        <v>756</v>
      </c>
      <c r="B757" s="1" t="s">
        <v>543</v>
      </c>
      <c r="C757" s="1" t="s">
        <v>329</v>
      </c>
      <c r="D757" s="1" t="s">
        <v>687</v>
      </c>
      <c r="E757" s="1">
        <v>40</v>
      </c>
      <c r="F757">
        <f>SUM($E$2:tblSales3[[#This Row],[Amount]])</f>
        <v>42770</v>
      </c>
      <c r="G757">
        <f>SUMIF($D$2:tblSales3[[#This Row],[Region]],tblSales3[[#This Row],[Region]],$E$2:tblSales3[[#This Row],[Amount]])</f>
        <v>8860</v>
      </c>
    </row>
    <row r="758" spans="1:7" x14ac:dyDescent="0.25">
      <c r="A758" s="1">
        <v>757</v>
      </c>
      <c r="B758" s="1" t="s">
        <v>150</v>
      </c>
      <c r="C758" s="1" t="s">
        <v>113</v>
      </c>
      <c r="D758" s="1" t="s">
        <v>685</v>
      </c>
      <c r="E758" s="1">
        <v>100</v>
      </c>
      <c r="F758">
        <f>SUM($E$2:tblSales3[[#This Row],[Amount]])</f>
        <v>42870</v>
      </c>
      <c r="G758">
        <f>SUMIF($D$2:tblSales3[[#This Row],[Region]],tblSales3[[#This Row],[Region]],$E$2:tblSales3[[#This Row],[Amount]])</f>
        <v>8880</v>
      </c>
    </row>
    <row r="759" spans="1:7" x14ac:dyDescent="0.25">
      <c r="A759" s="1">
        <v>758</v>
      </c>
      <c r="B759" s="1" t="s">
        <v>150</v>
      </c>
      <c r="C759" s="1" t="s">
        <v>199</v>
      </c>
      <c r="D759" s="1" t="s">
        <v>687</v>
      </c>
      <c r="E759" s="1">
        <v>80</v>
      </c>
      <c r="F759">
        <f>SUM($E$2:tblSales3[[#This Row],[Amount]])</f>
        <v>42950</v>
      </c>
      <c r="G759">
        <f>SUMIF($D$2:tblSales3[[#This Row],[Region]],tblSales3[[#This Row],[Region]],$E$2:tblSales3[[#This Row],[Amount]])</f>
        <v>8940</v>
      </c>
    </row>
    <row r="760" spans="1:7" x14ac:dyDescent="0.25">
      <c r="A760" s="1">
        <v>759</v>
      </c>
      <c r="B760" s="1" t="s">
        <v>150</v>
      </c>
      <c r="C760" s="1" t="s">
        <v>335</v>
      </c>
      <c r="D760" s="1" t="s">
        <v>685</v>
      </c>
      <c r="E760" s="1">
        <v>80</v>
      </c>
      <c r="F760">
        <f>SUM($E$2:tblSales3[[#This Row],[Amount]])</f>
        <v>43030</v>
      </c>
      <c r="G760">
        <f>SUMIF($D$2:tblSales3[[#This Row],[Region]],tblSales3[[#This Row],[Region]],$E$2:tblSales3[[#This Row],[Amount]])</f>
        <v>8960</v>
      </c>
    </row>
    <row r="761" spans="1:7" x14ac:dyDescent="0.25">
      <c r="A761" s="1">
        <v>760</v>
      </c>
      <c r="B761" s="1" t="s">
        <v>150</v>
      </c>
      <c r="C761" s="1" t="s">
        <v>471</v>
      </c>
      <c r="D761" s="1" t="s">
        <v>688</v>
      </c>
      <c r="E761" s="1">
        <v>100</v>
      </c>
      <c r="F761">
        <f>SUM($E$2:tblSales3[[#This Row],[Amount]])</f>
        <v>43130</v>
      </c>
      <c r="G761">
        <f>SUMIF($D$2:tblSales3[[#This Row],[Region]],tblSales3[[#This Row],[Region]],$E$2:tblSales3[[#This Row],[Amount]])</f>
        <v>8050</v>
      </c>
    </row>
    <row r="762" spans="1:7" x14ac:dyDescent="0.25">
      <c r="A762" s="1">
        <v>761</v>
      </c>
      <c r="B762" s="1" t="s">
        <v>150</v>
      </c>
      <c r="C762" s="1" t="s">
        <v>382</v>
      </c>
      <c r="D762" s="1" t="s">
        <v>687</v>
      </c>
      <c r="E762" s="1">
        <v>20</v>
      </c>
      <c r="F762">
        <f>SUM($E$2:tblSales3[[#This Row],[Amount]])</f>
        <v>43150</v>
      </c>
      <c r="G762">
        <f>SUMIF($D$2:tblSales3[[#This Row],[Region]],tblSales3[[#This Row],[Region]],$E$2:tblSales3[[#This Row],[Amount]])</f>
        <v>8960</v>
      </c>
    </row>
    <row r="763" spans="1:7" x14ac:dyDescent="0.25">
      <c r="A763" s="1">
        <v>762</v>
      </c>
      <c r="B763" s="1" t="s">
        <v>104</v>
      </c>
      <c r="C763" s="1" t="s">
        <v>105</v>
      </c>
      <c r="D763" s="1" t="s">
        <v>685</v>
      </c>
      <c r="E763" s="1">
        <v>30</v>
      </c>
      <c r="F763">
        <f>SUM($E$2:tblSales3[[#This Row],[Amount]])</f>
        <v>43180</v>
      </c>
      <c r="G763">
        <f>SUMIF($D$2:tblSales3[[#This Row],[Region]],tblSales3[[#This Row],[Region]],$E$2:tblSales3[[#This Row],[Amount]])</f>
        <v>8990</v>
      </c>
    </row>
    <row r="764" spans="1:7" x14ac:dyDescent="0.25">
      <c r="A764" s="1">
        <v>763</v>
      </c>
      <c r="B764" s="1" t="s">
        <v>516</v>
      </c>
      <c r="C764" s="1" t="s">
        <v>219</v>
      </c>
      <c r="D764" s="1" t="s">
        <v>686</v>
      </c>
      <c r="E764" s="1">
        <v>60</v>
      </c>
      <c r="F764">
        <f>SUM($E$2:tblSales3[[#This Row],[Amount]])</f>
        <v>43240</v>
      </c>
      <c r="G764">
        <f>SUMIF($D$2:tblSales3[[#This Row],[Region]],tblSales3[[#This Row],[Region]],$E$2:tblSales3[[#This Row],[Amount]])</f>
        <v>8610</v>
      </c>
    </row>
    <row r="765" spans="1:7" x14ac:dyDescent="0.25">
      <c r="A765" s="1">
        <v>764</v>
      </c>
      <c r="B765" s="1" t="s">
        <v>57</v>
      </c>
      <c r="C765" s="1" t="s">
        <v>58</v>
      </c>
      <c r="D765" s="1" t="s">
        <v>687</v>
      </c>
      <c r="E765" s="1">
        <v>50</v>
      </c>
      <c r="F765">
        <f>SUM($E$2:tblSales3[[#This Row],[Amount]])</f>
        <v>43290</v>
      </c>
      <c r="G765">
        <f>SUMIF($D$2:tblSales3[[#This Row],[Region]],tblSales3[[#This Row],[Region]],$E$2:tblSales3[[#This Row],[Amount]])</f>
        <v>9010</v>
      </c>
    </row>
    <row r="766" spans="1:7" x14ac:dyDescent="0.25">
      <c r="A766" s="1">
        <v>765</v>
      </c>
      <c r="B766" s="1" t="s">
        <v>57</v>
      </c>
      <c r="C766" s="1" t="s">
        <v>130</v>
      </c>
      <c r="D766" s="1" t="s">
        <v>687</v>
      </c>
      <c r="E766" s="1">
        <v>20</v>
      </c>
      <c r="F766">
        <f>SUM($E$2:tblSales3[[#This Row],[Amount]])</f>
        <v>43310</v>
      </c>
      <c r="G766">
        <f>SUMIF($D$2:tblSales3[[#This Row],[Region]],tblSales3[[#This Row],[Region]],$E$2:tblSales3[[#This Row],[Amount]])</f>
        <v>9030</v>
      </c>
    </row>
    <row r="767" spans="1:7" x14ac:dyDescent="0.25">
      <c r="A767" s="1">
        <v>766</v>
      </c>
      <c r="B767" s="1" t="s">
        <v>57</v>
      </c>
      <c r="C767" s="1" t="s">
        <v>551</v>
      </c>
      <c r="D767" s="1" t="s">
        <v>688</v>
      </c>
      <c r="E767" s="1">
        <v>100</v>
      </c>
      <c r="F767">
        <f>SUM($E$2:tblSales3[[#This Row],[Amount]])</f>
        <v>43410</v>
      </c>
      <c r="G767">
        <f>SUMIF($D$2:tblSales3[[#This Row],[Region]],tblSales3[[#This Row],[Region]],$E$2:tblSales3[[#This Row],[Amount]])</f>
        <v>8150</v>
      </c>
    </row>
    <row r="768" spans="1:7" x14ac:dyDescent="0.25">
      <c r="A768" s="1">
        <v>767</v>
      </c>
      <c r="B768" s="1" t="s">
        <v>57</v>
      </c>
      <c r="C768" s="1" t="s">
        <v>643</v>
      </c>
      <c r="D768" s="1" t="s">
        <v>689</v>
      </c>
      <c r="E768" s="1">
        <v>10</v>
      </c>
      <c r="F768">
        <f>SUM($E$2:tblSales3[[#This Row],[Amount]])</f>
        <v>43420</v>
      </c>
      <c r="G768">
        <f>SUMIF($D$2:tblSales3[[#This Row],[Region]],tblSales3[[#This Row],[Region]],$E$2:tblSales3[[#This Row],[Amount]])</f>
        <v>8640</v>
      </c>
    </row>
    <row r="769" spans="1:7" x14ac:dyDescent="0.25">
      <c r="A769" s="1">
        <v>768</v>
      </c>
      <c r="B769" s="1" t="s">
        <v>57</v>
      </c>
      <c r="C769" s="1" t="s">
        <v>526</v>
      </c>
      <c r="D769" s="1" t="s">
        <v>689</v>
      </c>
      <c r="E769" s="1">
        <v>100</v>
      </c>
      <c r="F769">
        <f>SUM($E$2:tblSales3[[#This Row],[Amount]])</f>
        <v>43520</v>
      </c>
      <c r="G769">
        <f>SUMIF($D$2:tblSales3[[#This Row],[Region]],tblSales3[[#This Row],[Region]],$E$2:tblSales3[[#This Row],[Amount]])</f>
        <v>8740</v>
      </c>
    </row>
    <row r="770" spans="1:7" x14ac:dyDescent="0.25">
      <c r="A770" s="1">
        <v>769</v>
      </c>
      <c r="B770" s="1" t="s">
        <v>57</v>
      </c>
      <c r="C770" s="1" t="s">
        <v>568</v>
      </c>
      <c r="D770" s="1" t="s">
        <v>686</v>
      </c>
      <c r="E770" s="1">
        <v>30</v>
      </c>
      <c r="F770">
        <f>SUM($E$2:tblSales3[[#This Row],[Amount]])</f>
        <v>43550</v>
      </c>
      <c r="G770">
        <f>SUMIF($D$2:tblSales3[[#This Row],[Region]],tblSales3[[#This Row],[Region]],$E$2:tblSales3[[#This Row],[Amount]])</f>
        <v>8640</v>
      </c>
    </row>
    <row r="771" spans="1:7" x14ac:dyDescent="0.25">
      <c r="A771" s="1">
        <v>770</v>
      </c>
      <c r="B771" s="1" t="s">
        <v>57</v>
      </c>
      <c r="C771" s="1" t="s">
        <v>315</v>
      </c>
      <c r="D771" s="1" t="s">
        <v>686</v>
      </c>
      <c r="E771" s="1">
        <v>20</v>
      </c>
      <c r="F771">
        <f>SUM($E$2:tblSales3[[#This Row],[Amount]])</f>
        <v>43570</v>
      </c>
      <c r="G771">
        <f>SUMIF($D$2:tblSales3[[#This Row],[Region]],tblSales3[[#This Row],[Region]],$E$2:tblSales3[[#This Row],[Amount]])</f>
        <v>8660</v>
      </c>
    </row>
    <row r="772" spans="1:7" x14ac:dyDescent="0.25">
      <c r="A772" s="1">
        <v>771</v>
      </c>
      <c r="B772" s="1" t="s">
        <v>540</v>
      </c>
      <c r="C772" s="1" t="s">
        <v>541</v>
      </c>
      <c r="D772" s="1" t="s">
        <v>685</v>
      </c>
      <c r="E772" s="1">
        <v>20</v>
      </c>
      <c r="F772">
        <f>SUM($E$2:tblSales3[[#This Row],[Amount]])</f>
        <v>43590</v>
      </c>
      <c r="G772">
        <f>SUMIF($D$2:tblSales3[[#This Row],[Region]],tblSales3[[#This Row],[Region]],$E$2:tblSales3[[#This Row],[Amount]])</f>
        <v>9010</v>
      </c>
    </row>
    <row r="773" spans="1:7" x14ac:dyDescent="0.25">
      <c r="A773" s="1">
        <v>772</v>
      </c>
      <c r="B773" s="1" t="s">
        <v>540</v>
      </c>
      <c r="C773" s="1" t="s">
        <v>199</v>
      </c>
      <c r="D773" s="1" t="s">
        <v>688</v>
      </c>
      <c r="E773" s="1">
        <v>10</v>
      </c>
      <c r="F773">
        <f>SUM($E$2:tblSales3[[#This Row],[Amount]])</f>
        <v>43600</v>
      </c>
      <c r="G773">
        <f>SUMIF($D$2:tblSales3[[#This Row],[Region]],tblSales3[[#This Row],[Region]],$E$2:tblSales3[[#This Row],[Amount]])</f>
        <v>8160</v>
      </c>
    </row>
    <row r="774" spans="1:7" x14ac:dyDescent="0.25">
      <c r="A774" s="1">
        <v>773</v>
      </c>
      <c r="B774" s="1" t="s">
        <v>11</v>
      </c>
      <c r="C774" s="1" t="s">
        <v>12</v>
      </c>
      <c r="D774" s="1" t="s">
        <v>685</v>
      </c>
      <c r="E774" s="1">
        <v>40</v>
      </c>
      <c r="F774">
        <f>SUM($E$2:tblSales3[[#This Row],[Amount]])</f>
        <v>43640</v>
      </c>
      <c r="G774">
        <f>SUMIF($D$2:tblSales3[[#This Row],[Region]],tblSales3[[#This Row],[Region]],$E$2:tblSales3[[#This Row],[Amount]])</f>
        <v>9050</v>
      </c>
    </row>
    <row r="775" spans="1:7" x14ac:dyDescent="0.25">
      <c r="A775" s="1">
        <v>774</v>
      </c>
      <c r="B775" s="1" t="s">
        <v>11</v>
      </c>
      <c r="C775" s="1" t="s">
        <v>546</v>
      </c>
      <c r="D775" s="1" t="s">
        <v>687</v>
      </c>
      <c r="E775" s="1">
        <v>40</v>
      </c>
      <c r="F775">
        <f>SUM($E$2:tblSales3[[#This Row],[Amount]])</f>
        <v>43680</v>
      </c>
      <c r="G775">
        <f>SUMIF($D$2:tblSales3[[#This Row],[Region]],tblSales3[[#This Row],[Region]],$E$2:tblSales3[[#This Row],[Amount]])</f>
        <v>9070</v>
      </c>
    </row>
    <row r="776" spans="1:7" x14ac:dyDescent="0.25">
      <c r="A776" s="1">
        <v>775</v>
      </c>
      <c r="B776" s="1" t="s">
        <v>11</v>
      </c>
      <c r="C776" s="1" t="s">
        <v>108</v>
      </c>
      <c r="D776" s="1" t="s">
        <v>686</v>
      </c>
      <c r="E776" s="1">
        <v>60</v>
      </c>
      <c r="F776">
        <f>SUM($E$2:tblSales3[[#This Row],[Amount]])</f>
        <v>43740</v>
      </c>
      <c r="G776">
        <f>SUMIF($D$2:tblSales3[[#This Row],[Region]],tblSales3[[#This Row],[Region]],$E$2:tblSales3[[#This Row],[Amount]])</f>
        <v>8720</v>
      </c>
    </row>
    <row r="777" spans="1:7" x14ac:dyDescent="0.25">
      <c r="A777" s="1">
        <v>776</v>
      </c>
      <c r="B777" s="1" t="s">
        <v>663</v>
      </c>
      <c r="C777" s="1" t="s">
        <v>546</v>
      </c>
      <c r="D777" s="1" t="s">
        <v>685</v>
      </c>
      <c r="E777" s="1">
        <v>90</v>
      </c>
      <c r="F777">
        <f>SUM($E$2:tblSales3[[#This Row],[Amount]])</f>
        <v>43830</v>
      </c>
      <c r="G777">
        <f>SUMIF($D$2:tblSales3[[#This Row],[Region]],tblSales3[[#This Row],[Region]],$E$2:tblSales3[[#This Row],[Amount]])</f>
        <v>9140</v>
      </c>
    </row>
    <row r="778" spans="1:7" x14ac:dyDescent="0.25">
      <c r="A778" s="1">
        <v>777</v>
      </c>
      <c r="B778" s="1" t="s">
        <v>19</v>
      </c>
      <c r="C778" s="1" t="s">
        <v>20</v>
      </c>
      <c r="D778" s="1" t="s">
        <v>685</v>
      </c>
      <c r="E778" s="1">
        <v>50</v>
      </c>
      <c r="F778">
        <f>SUM($E$2:tblSales3[[#This Row],[Amount]])</f>
        <v>43880</v>
      </c>
      <c r="G778">
        <f>SUMIF($D$2:tblSales3[[#This Row],[Region]],tblSales3[[#This Row],[Region]],$E$2:tblSales3[[#This Row],[Amount]])</f>
        <v>9190</v>
      </c>
    </row>
    <row r="779" spans="1:7" x14ac:dyDescent="0.25">
      <c r="A779" s="1">
        <v>778</v>
      </c>
      <c r="B779" s="1" t="s">
        <v>19</v>
      </c>
      <c r="C779" s="1" t="s">
        <v>328</v>
      </c>
      <c r="D779" s="1" t="s">
        <v>688</v>
      </c>
      <c r="E779" s="1">
        <v>10</v>
      </c>
      <c r="F779">
        <f>SUM($E$2:tblSales3[[#This Row],[Amount]])</f>
        <v>43890</v>
      </c>
      <c r="G779">
        <f>SUMIF($D$2:tblSales3[[#This Row],[Region]],tblSales3[[#This Row],[Region]],$E$2:tblSales3[[#This Row],[Amount]])</f>
        <v>8170</v>
      </c>
    </row>
    <row r="780" spans="1:7" x14ac:dyDescent="0.25">
      <c r="A780" s="1">
        <v>779</v>
      </c>
      <c r="B780" s="1" t="s">
        <v>19</v>
      </c>
      <c r="C780" s="1" t="s">
        <v>521</v>
      </c>
      <c r="D780" s="1" t="s">
        <v>686</v>
      </c>
      <c r="E780" s="1">
        <v>20</v>
      </c>
      <c r="F780">
        <f>SUM($E$2:tblSales3[[#This Row],[Amount]])</f>
        <v>43910</v>
      </c>
      <c r="G780">
        <f>SUMIF($D$2:tblSales3[[#This Row],[Region]],tblSales3[[#This Row],[Region]],$E$2:tblSales3[[#This Row],[Amount]])</f>
        <v>8740</v>
      </c>
    </row>
    <row r="781" spans="1:7" x14ac:dyDescent="0.25">
      <c r="A781" s="1">
        <v>780</v>
      </c>
      <c r="B781" s="1" t="s">
        <v>19</v>
      </c>
      <c r="C781" s="1" t="s">
        <v>489</v>
      </c>
      <c r="D781" s="1" t="s">
        <v>685</v>
      </c>
      <c r="E781" s="1">
        <v>60</v>
      </c>
      <c r="F781">
        <f>SUM($E$2:tblSales3[[#This Row],[Amount]])</f>
        <v>43970</v>
      </c>
      <c r="G781">
        <f>SUMIF($D$2:tblSales3[[#This Row],[Region]],tblSales3[[#This Row],[Region]],$E$2:tblSales3[[#This Row],[Amount]])</f>
        <v>9250</v>
      </c>
    </row>
    <row r="782" spans="1:7" x14ac:dyDescent="0.25">
      <c r="A782" s="1">
        <v>781</v>
      </c>
      <c r="B782" s="1" t="s">
        <v>411</v>
      </c>
      <c r="C782" s="1" t="s">
        <v>412</v>
      </c>
      <c r="D782" s="1" t="s">
        <v>689</v>
      </c>
      <c r="E782" s="1">
        <v>60</v>
      </c>
      <c r="F782">
        <f>SUM($E$2:tblSales3[[#This Row],[Amount]])</f>
        <v>44030</v>
      </c>
      <c r="G782">
        <f>SUMIF($D$2:tblSales3[[#This Row],[Region]],tblSales3[[#This Row],[Region]],$E$2:tblSales3[[#This Row],[Amount]])</f>
        <v>8800</v>
      </c>
    </row>
    <row r="783" spans="1:7" x14ac:dyDescent="0.25">
      <c r="A783" s="1">
        <v>782</v>
      </c>
      <c r="B783" s="1" t="s">
        <v>411</v>
      </c>
      <c r="C783" s="1" t="s">
        <v>439</v>
      </c>
      <c r="D783" s="1" t="s">
        <v>689</v>
      </c>
      <c r="E783" s="1">
        <v>70</v>
      </c>
      <c r="F783">
        <f>SUM($E$2:tblSales3[[#This Row],[Amount]])</f>
        <v>44100</v>
      </c>
      <c r="G783">
        <f>SUMIF($D$2:tblSales3[[#This Row],[Region]],tblSales3[[#This Row],[Region]],$E$2:tblSales3[[#This Row],[Amount]])</f>
        <v>8870</v>
      </c>
    </row>
    <row r="784" spans="1:7" x14ac:dyDescent="0.25">
      <c r="A784" s="1">
        <v>783</v>
      </c>
      <c r="B784" s="1" t="s">
        <v>411</v>
      </c>
      <c r="C784" s="1" t="s">
        <v>304</v>
      </c>
      <c r="D784" s="1" t="s">
        <v>687</v>
      </c>
      <c r="E784" s="1">
        <v>30</v>
      </c>
      <c r="F784">
        <f>SUM($E$2:tblSales3[[#This Row],[Amount]])</f>
        <v>44130</v>
      </c>
      <c r="G784">
        <f>SUMIF($D$2:tblSales3[[#This Row],[Region]],tblSales3[[#This Row],[Region]],$E$2:tblSales3[[#This Row],[Amount]])</f>
        <v>9100</v>
      </c>
    </row>
    <row r="785" spans="1:7" x14ac:dyDescent="0.25">
      <c r="A785" s="1">
        <v>784</v>
      </c>
      <c r="B785" s="1" t="s">
        <v>411</v>
      </c>
      <c r="C785" s="1" t="s">
        <v>414</v>
      </c>
      <c r="D785" s="1" t="s">
        <v>685</v>
      </c>
      <c r="E785" s="1">
        <v>40</v>
      </c>
      <c r="F785">
        <f>SUM($E$2:tblSales3[[#This Row],[Amount]])</f>
        <v>44170</v>
      </c>
      <c r="G785">
        <f>SUMIF($D$2:tblSales3[[#This Row],[Region]],tblSales3[[#This Row],[Region]],$E$2:tblSales3[[#This Row],[Amount]])</f>
        <v>9290</v>
      </c>
    </row>
    <row r="786" spans="1:7" x14ac:dyDescent="0.25">
      <c r="A786" s="1">
        <v>785</v>
      </c>
      <c r="B786" s="1" t="s">
        <v>137</v>
      </c>
      <c r="C786" s="1" t="s">
        <v>138</v>
      </c>
      <c r="D786" s="1" t="s">
        <v>688</v>
      </c>
      <c r="E786" s="1">
        <v>90</v>
      </c>
      <c r="F786">
        <f>SUM($E$2:tblSales3[[#This Row],[Amount]])</f>
        <v>44260</v>
      </c>
      <c r="G786">
        <f>SUMIF($D$2:tblSales3[[#This Row],[Region]],tblSales3[[#This Row],[Region]],$E$2:tblSales3[[#This Row],[Amount]])</f>
        <v>8260</v>
      </c>
    </row>
    <row r="787" spans="1:7" x14ac:dyDescent="0.25">
      <c r="A787" s="1">
        <v>786</v>
      </c>
      <c r="B787" s="1" t="s">
        <v>137</v>
      </c>
      <c r="C787" s="1" t="s">
        <v>220</v>
      </c>
      <c r="D787" s="1" t="s">
        <v>685</v>
      </c>
      <c r="E787" s="1">
        <v>40</v>
      </c>
      <c r="F787">
        <f>SUM($E$2:tblSales3[[#This Row],[Amount]])</f>
        <v>44300</v>
      </c>
      <c r="G787">
        <f>SUMIF($D$2:tblSales3[[#This Row],[Region]],tblSales3[[#This Row],[Region]],$E$2:tblSales3[[#This Row],[Amount]])</f>
        <v>9330</v>
      </c>
    </row>
    <row r="788" spans="1:7" x14ac:dyDescent="0.25">
      <c r="A788" s="1">
        <v>787</v>
      </c>
      <c r="B788" s="1" t="s">
        <v>137</v>
      </c>
      <c r="C788" s="1" t="s">
        <v>359</v>
      </c>
      <c r="D788" s="1" t="s">
        <v>685</v>
      </c>
      <c r="E788" s="1">
        <v>20</v>
      </c>
      <c r="F788">
        <f>SUM($E$2:tblSales3[[#This Row],[Amount]])</f>
        <v>44320</v>
      </c>
      <c r="G788">
        <f>SUMIF($D$2:tblSales3[[#This Row],[Region]],tblSales3[[#This Row],[Region]],$E$2:tblSales3[[#This Row],[Amount]])</f>
        <v>9350</v>
      </c>
    </row>
    <row r="789" spans="1:7" x14ac:dyDescent="0.25">
      <c r="A789" s="1">
        <v>788</v>
      </c>
      <c r="B789" s="1" t="s">
        <v>137</v>
      </c>
      <c r="C789" s="1" t="s">
        <v>91</v>
      </c>
      <c r="D789" s="1" t="s">
        <v>686</v>
      </c>
      <c r="E789" s="1">
        <v>70</v>
      </c>
      <c r="F789">
        <f>SUM($E$2:tblSales3[[#This Row],[Amount]])</f>
        <v>44390</v>
      </c>
      <c r="G789">
        <f>SUMIF($D$2:tblSales3[[#This Row],[Region]],tblSales3[[#This Row],[Region]],$E$2:tblSales3[[#This Row],[Amount]])</f>
        <v>8810</v>
      </c>
    </row>
    <row r="790" spans="1:7" x14ac:dyDescent="0.25">
      <c r="A790" s="1">
        <v>789</v>
      </c>
      <c r="B790" s="1" t="s">
        <v>585</v>
      </c>
      <c r="C790" s="1" t="s">
        <v>159</v>
      </c>
      <c r="D790" s="1" t="s">
        <v>687</v>
      </c>
      <c r="E790" s="1">
        <v>10</v>
      </c>
      <c r="F790">
        <f>SUM($E$2:tblSales3[[#This Row],[Amount]])</f>
        <v>44400</v>
      </c>
      <c r="G790">
        <f>SUMIF($D$2:tblSales3[[#This Row],[Region]],tblSales3[[#This Row],[Region]],$E$2:tblSales3[[#This Row],[Amount]])</f>
        <v>9110</v>
      </c>
    </row>
    <row r="791" spans="1:7" x14ac:dyDescent="0.25">
      <c r="A791" s="1">
        <v>790</v>
      </c>
      <c r="B791" s="1" t="s">
        <v>585</v>
      </c>
      <c r="C791" s="1" t="s">
        <v>248</v>
      </c>
      <c r="D791" s="1" t="s">
        <v>689</v>
      </c>
      <c r="E791" s="1">
        <v>30</v>
      </c>
      <c r="F791">
        <f>SUM($E$2:tblSales3[[#This Row],[Amount]])</f>
        <v>44430</v>
      </c>
      <c r="G791">
        <f>SUMIF($D$2:tblSales3[[#This Row],[Region]],tblSales3[[#This Row],[Region]],$E$2:tblSales3[[#This Row],[Amount]])</f>
        <v>8900</v>
      </c>
    </row>
    <row r="792" spans="1:7" x14ac:dyDescent="0.25">
      <c r="A792" s="1">
        <v>791</v>
      </c>
      <c r="B792" s="1" t="s">
        <v>585</v>
      </c>
      <c r="C792" s="1" t="s">
        <v>510</v>
      </c>
      <c r="D792" s="1" t="s">
        <v>685</v>
      </c>
      <c r="E792" s="1">
        <v>40</v>
      </c>
      <c r="F792">
        <f>SUM($E$2:tblSales3[[#This Row],[Amount]])</f>
        <v>44470</v>
      </c>
      <c r="G792">
        <f>SUMIF($D$2:tblSales3[[#This Row],[Region]],tblSales3[[#This Row],[Region]],$E$2:tblSales3[[#This Row],[Amount]])</f>
        <v>9390</v>
      </c>
    </row>
    <row r="793" spans="1:7" x14ac:dyDescent="0.25">
      <c r="A793" s="1">
        <v>792</v>
      </c>
      <c r="B793" s="1" t="s">
        <v>585</v>
      </c>
      <c r="C793" s="1" t="s">
        <v>112</v>
      </c>
      <c r="D793" s="1" t="s">
        <v>686</v>
      </c>
      <c r="E793" s="1">
        <v>70</v>
      </c>
      <c r="F793">
        <f>SUM($E$2:tblSales3[[#This Row],[Amount]])</f>
        <v>44540</v>
      </c>
      <c r="G793">
        <f>SUMIF($D$2:tblSales3[[#This Row],[Region]],tblSales3[[#This Row],[Region]],$E$2:tblSales3[[#This Row],[Amount]])</f>
        <v>8880</v>
      </c>
    </row>
    <row r="794" spans="1:7" x14ac:dyDescent="0.25">
      <c r="A794" s="1">
        <v>793</v>
      </c>
      <c r="B794" s="1" t="s">
        <v>186</v>
      </c>
      <c r="C794" s="1" t="s">
        <v>114</v>
      </c>
      <c r="D794" s="1" t="s">
        <v>685</v>
      </c>
      <c r="E794" s="1">
        <v>30</v>
      </c>
      <c r="F794">
        <f>SUM($E$2:tblSales3[[#This Row],[Amount]])</f>
        <v>44570</v>
      </c>
      <c r="G794">
        <f>SUMIF($D$2:tblSales3[[#This Row],[Region]],tblSales3[[#This Row],[Region]],$E$2:tblSales3[[#This Row],[Amount]])</f>
        <v>9420</v>
      </c>
    </row>
    <row r="795" spans="1:7" x14ac:dyDescent="0.25">
      <c r="A795" s="1">
        <v>794</v>
      </c>
      <c r="B795" s="1" t="s">
        <v>186</v>
      </c>
      <c r="C795" s="1" t="s">
        <v>387</v>
      </c>
      <c r="D795" s="1" t="s">
        <v>687</v>
      </c>
      <c r="E795" s="1">
        <v>20</v>
      </c>
      <c r="F795">
        <f>SUM($E$2:tblSales3[[#This Row],[Amount]])</f>
        <v>44590</v>
      </c>
      <c r="G795">
        <f>SUMIF($D$2:tblSales3[[#This Row],[Region]],tblSales3[[#This Row],[Region]],$E$2:tblSales3[[#This Row],[Amount]])</f>
        <v>9130</v>
      </c>
    </row>
    <row r="796" spans="1:7" x14ac:dyDescent="0.25">
      <c r="A796" s="1">
        <v>795</v>
      </c>
      <c r="B796" s="1" t="s">
        <v>576</v>
      </c>
      <c r="C796" s="1" t="s">
        <v>577</v>
      </c>
      <c r="D796" s="1" t="s">
        <v>687</v>
      </c>
      <c r="E796" s="1">
        <v>70</v>
      </c>
      <c r="F796">
        <f>SUM($E$2:tblSales3[[#This Row],[Amount]])</f>
        <v>44660</v>
      </c>
      <c r="G796">
        <f>SUMIF($D$2:tblSales3[[#This Row],[Region]],tblSales3[[#This Row],[Region]],$E$2:tblSales3[[#This Row],[Amount]])</f>
        <v>9200</v>
      </c>
    </row>
    <row r="797" spans="1:7" x14ac:dyDescent="0.25">
      <c r="A797" s="1">
        <v>796</v>
      </c>
      <c r="B797" s="1" t="s">
        <v>43</v>
      </c>
      <c r="C797" s="1" t="s">
        <v>44</v>
      </c>
      <c r="D797" s="1" t="s">
        <v>687</v>
      </c>
      <c r="E797" s="1">
        <v>80</v>
      </c>
      <c r="F797">
        <f>SUM($E$2:tblSales3[[#This Row],[Amount]])</f>
        <v>44740</v>
      </c>
      <c r="G797">
        <f>SUMIF($D$2:tblSales3[[#This Row],[Region]],tblSales3[[#This Row],[Region]],$E$2:tblSales3[[#This Row],[Amount]])</f>
        <v>9280</v>
      </c>
    </row>
    <row r="798" spans="1:7" x14ac:dyDescent="0.25">
      <c r="A798" s="1">
        <v>797</v>
      </c>
      <c r="B798" s="1" t="s">
        <v>43</v>
      </c>
      <c r="C798" s="1" t="s">
        <v>483</v>
      </c>
      <c r="D798" s="1" t="s">
        <v>687</v>
      </c>
      <c r="E798" s="1">
        <v>30</v>
      </c>
      <c r="F798">
        <f>SUM($E$2:tblSales3[[#This Row],[Amount]])</f>
        <v>44770</v>
      </c>
      <c r="G798">
        <f>SUMIF($D$2:tblSales3[[#This Row],[Region]],tblSales3[[#This Row],[Region]],$E$2:tblSales3[[#This Row],[Amount]])</f>
        <v>9310</v>
      </c>
    </row>
    <row r="799" spans="1:7" x14ac:dyDescent="0.25">
      <c r="A799" s="1">
        <v>798</v>
      </c>
      <c r="B799" s="1" t="s">
        <v>43</v>
      </c>
      <c r="C799" s="1" t="s">
        <v>553</v>
      </c>
      <c r="D799" s="1" t="s">
        <v>688</v>
      </c>
      <c r="E799" s="1">
        <v>80</v>
      </c>
      <c r="F799">
        <f>SUM($E$2:tblSales3[[#This Row],[Amount]])</f>
        <v>44850</v>
      </c>
      <c r="G799">
        <f>SUMIF($D$2:tblSales3[[#This Row],[Region]],tblSales3[[#This Row],[Region]],$E$2:tblSales3[[#This Row],[Amount]])</f>
        <v>8340</v>
      </c>
    </row>
    <row r="800" spans="1:7" x14ac:dyDescent="0.25">
      <c r="A800" s="1">
        <v>799</v>
      </c>
      <c r="B800" s="1" t="s">
        <v>259</v>
      </c>
      <c r="C800" s="1" t="s">
        <v>260</v>
      </c>
      <c r="D800" s="1" t="s">
        <v>687</v>
      </c>
      <c r="E800" s="1">
        <v>30</v>
      </c>
      <c r="F800">
        <f>SUM($E$2:tblSales3[[#This Row],[Amount]])</f>
        <v>44880</v>
      </c>
      <c r="G800">
        <f>SUMIF($D$2:tblSales3[[#This Row],[Region]],tblSales3[[#This Row],[Region]],$E$2:tblSales3[[#This Row],[Amount]])</f>
        <v>9340</v>
      </c>
    </row>
    <row r="801" spans="1:7" x14ac:dyDescent="0.25">
      <c r="A801" s="1">
        <v>800</v>
      </c>
      <c r="B801" s="1" t="s">
        <v>602</v>
      </c>
      <c r="C801" s="1" t="s">
        <v>603</v>
      </c>
      <c r="D801" s="1" t="s">
        <v>689</v>
      </c>
      <c r="E801" s="1">
        <v>70</v>
      </c>
      <c r="F801">
        <f>SUM($E$2:tblSales3[[#This Row],[Amount]])</f>
        <v>44950</v>
      </c>
      <c r="G801">
        <f>SUMIF($D$2:tblSales3[[#This Row],[Region]],tblSales3[[#This Row],[Region]],$E$2:tblSales3[[#This Row],[Amount]])</f>
        <v>8970</v>
      </c>
    </row>
    <row r="802" spans="1:7" x14ac:dyDescent="0.25">
      <c r="A802" s="1">
        <v>801</v>
      </c>
      <c r="B802" s="1" t="s">
        <v>176</v>
      </c>
      <c r="C802" s="1" t="s">
        <v>89</v>
      </c>
      <c r="D802" s="1" t="s">
        <v>689</v>
      </c>
      <c r="E802" s="1">
        <v>50</v>
      </c>
      <c r="F802">
        <f>SUM($E$2:tblSales3[[#This Row],[Amount]])</f>
        <v>45000</v>
      </c>
      <c r="G802">
        <f>SUMIF($D$2:tblSales3[[#This Row],[Region]],tblSales3[[#This Row],[Region]],$E$2:tblSales3[[#This Row],[Amount]])</f>
        <v>9020</v>
      </c>
    </row>
    <row r="803" spans="1:7" x14ac:dyDescent="0.25">
      <c r="A803" s="1">
        <v>802</v>
      </c>
      <c r="B803" s="1" t="s">
        <v>176</v>
      </c>
      <c r="C803" s="1" t="s">
        <v>302</v>
      </c>
      <c r="D803" s="1" t="s">
        <v>687</v>
      </c>
      <c r="E803" s="1">
        <v>100</v>
      </c>
      <c r="F803">
        <f>SUM($E$2:tblSales3[[#This Row],[Amount]])</f>
        <v>45100</v>
      </c>
      <c r="G803">
        <f>SUMIF($D$2:tblSales3[[#This Row],[Region]],tblSales3[[#This Row],[Region]],$E$2:tblSales3[[#This Row],[Amount]])</f>
        <v>9440</v>
      </c>
    </row>
    <row r="804" spans="1:7" x14ac:dyDescent="0.25">
      <c r="A804" s="1">
        <v>803</v>
      </c>
      <c r="B804" s="1" t="s">
        <v>176</v>
      </c>
      <c r="C804" s="1" t="s">
        <v>583</v>
      </c>
      <c r="D804" s="1" t="s">
        <v>687</v>
      </c>
      <c r="E804" s="1">
        <v>60</v>
      </c>
      <c r="F804">
        <f>SUM($E$2:tblSales3[[#This Row],[Amount]])</f>
        <v>45160</v>
      </c>
      <c r="G804">
        <f>SUMIF($D$2:tblSales3[[#This Row],[Region]],tblSales3[[#This Row],[Region]],$E$2:tblSales3[[#This Row],[Amount]])</f>
        <v>9500</v>
      </c>
    </row>
    <row r="805" spans="1:7" x14ac:dyDescent="0.25">
      <c r="A805" s="1">
        <v>804</v>
      </c>
      <c r="B805" s="1" t="s">
        <v>176</v>
      </c>
      <c r="C805" s="1" t="s">
        <v>289</v>
      </c>
      <c r="D805" s="1" t="s">
        <v>686</v>
      </c>
      <c r="E805" s="1">
        <v>60</v>
      </c>
      <c r="F805">
        <f>SUM($E$2:tblSales3[[#This Row],[Amount]])</f>
        <v>45220</v>
      </c>
      <c r="G805">
        <f>SUMIF($D$2:tblSales3[[#This Row],[Region]],tblSales3[[#This Row],[Region]],$E$2:tblSales3[[#This Row],[Amount]])</f>
        <v>8940</v>
      </c>
    </row>
    <row r="806" spans="1:7" x14ac:dyDescent="0.25">
      <c r="A806" s="1">
        <v>805</v>
      </c>
      <c r="B806" s="1" t="s">
        <v>176</v>
      </c>
      <c r="C806" s="1" t="s">
        <v>491</v>
      </c>
      <c r="D806" s="1" t="s">
        <v>689</v>
      </c>
      <c r="E806" s="1">
        <v>80</v>
      </c>
      <c r="F806">
        <f>SUM($E$2:tblSales3[[#This Row],[Amount]])</f>
        <v>45300</v>
      </c>
      <c r="G806">
        <f>SUMIF($D$2:tblSales3[[#This Row],[Region]],tblSales3[[#This Row],[Region]],$E$2:tblSales3[[#This Row],[Amount]])</f>
        <v>9100</v>
      </c>
    </row>
    <row r="807" spans="1:7" x14ac:dyDescent="0.25">
      <c r="A807" s="1">
        <v>806</v>
      </c>
      <c r="B807" s="1" t="s">
        <v>309</v>
      </c>
      <c r="C807" s="1" t="s">
        <v>310</v>
      </c>
      <c r="D807" s="1" t="s">
        <v>685</v>
      </c>
      <c r="E807" s="1">
        <v>60</v>
      </c>
      <c r="F807">
        <f>SUM($E$2:tblSales3[[#This Row],[Amount]])</f>
        <v>45360</v>
      </c>
      <c r="G807">
        <f>SUMIF($D$2:tblSales3[[#This Row],[Region]],tblSales3[[#This Row],[Region]],$E$2:tblSales3[[#This Row],[Amount]])</f>
        <v>9480</v>
      </c>
    </row>
    <row r="808" spans="1:7" x14ac:dyDescent="0.25">
      <c r="A808" s="1">
        <v>807</v>
      </c>
      <c r="B808" s="1" t="s">
        <v>309</v>
      </c>
      <c r="C808" s="1" t="s">
        <v>245</v>
      </c>
      <c r="D808" s="1" t="s">
        <v>688</v>
      </c>
      <c r="E808" s="1">
        <v>40</v>
      </c>
      <c r="F808">
        <f>SUM($E$2:tblSales3[[#This Row],[Amount]])</f>
        <v>45400</v>
      </c>
      <c r="G808">
        <f>SUMIF($D$2:tblSales3[[#This Row],[Region]],tblSales3[[#This Row],[Region]],$E$2:tblSales3[[#This Row],[Amount]])</f>
        <v>8380</v>
      </c>
    </row>
    <row r="809" spans="1:7" x14ac:dyDescent="0.25">
      <c r="A809" s="1">
        <v>808</v>
      </c>
      <c r="B809" s="1" t="s">
        <v>94</v>
      </c>
      <c r="C809" s="1" t="s">
        <v>95</v>
      </c>
      <c r="D809" s="1" t="s">
        <v>686</v>
      </c>
      <c r="E809" s="1">
        <v>60</v>
      </c>
      <c r="F809">
        <f>SUM($E$2:tblSales3[[#This Row],[Amount]])</f>
        <v>45460</v>
      </c>
      <c r="G809">
        <f>SUMIF($D$2:tblSales3[[#This Row],[Region]],tblSales3[[#This Row],[Region]],$E$2:tblSales3[[#This Row],[Amount]])</f>
        <v>9000</v>
      </c>
    </row>
    <row r="810" spans="1:7" x14ac:dyDescent="0.25">
      <c r="A810" s="1">
        <v>809</v>
      </c>
      <c r="B810" s="1" t="s">
        <v>94</v>
      </c>
      <c r="C810" s="1" t="s">
        <v>476</v>
      </c>
      <c r="D810" s="1" t="s">
        <v>688</v>
      </c>
      <c r="E810" s="1">
        <v>60</v>
      </c>
      <c r="F810">
        <f>SUM($E$2:tblSales3[[#This Row],[Amount]])</f>
        <v>45520</v>
      </c>
      <c r="G810">
        <f>SUMIF($D$2:tblSales3[[#This Row],[Region]],tblSales3[[#This Row],[Region]],$E$2:tblSales3[[#This Row],[Amount]])</f>
        <v>8440</v>
      </c>
    </row>
    <row r="811" spans="1:7" x14ac:dyDescent="0.25">
      <c r="A811" s="1">
        <v>810</v>
      </c>
      <c r="B811" s="1" t="s">
        <v>94</v>
      </c>
      <c r="C811" s="1" t="s">
        <v>489</v>
      </c>
      <c r="D811" s="1" t="s">
        <v>688</v>
      </c>
      <c r="E811" s="1">
        <v>40</v>
      </c>
      <c r="F811">
        <f>SUM($E$2:tblSales3[[#This Row],[Amount]])</f>
        <v>45560</v>
      </c>
      <c r="G811">
        <f>SUMIF($D$2:tblSales3[[#This Row],[Region]],tblSales3[[#This Row],[Region]],$E$2:tblSales3[[#This Row],[Amount]])</f>
        <v>8480</v>
      </c>
    </row>
    <row r="812" spans="1:7" x14ac:dyDescent="0.25">
      <c r="A812" s="1">
        <v>811</v>
      </c>
      <c r="B812" s="1" t="s">
        <v>94</v>
      </c>
      <c r="C812" s="1" t="s">
        <v>653</v>
      </c>
      <c r="D812" s="1" t="s">
        <v>686</v>
      </c>
      <c r="E812" s="1">
        <v>70</v>
      </c>
      <c r="F812">
        <f>SUM($E$2:tblSales3[[#This Row],[Amount]])</f>
        <v>45630</v>
      </c>
      <c r="G812">
        <f>SUMIF($D$2:tblSales3[[#This Row],[Region]],tblSales3[[#This Row],[Region]],$E$2:tblSales3[[#This Row],[Amount]])</f>
        <v>9070</v>
      </c>
    </row>
    <row r="813" spans="1:7" x14ac:dyDescent="0.25">
      <c r="A813" s="1">
        <v>812</v>
      </c>
      <c r="B813" s="1" t="s">
        <v>17</v>
      </c>
      <c r="C813" s="1" t="s">
        <v>18</v>
      </c>
      <c r="D813" s="1" t="s">
        <v>688</v>
      </c>
      <c r="E813" s="1">
        <v>30</v>
      </c>
      <c r="F813">
        <f>SUM($E$2:tblSales3[[#This Row],[Amount]])</f>
        <v>45660</v>
      </c>
      <c r="G813">
        <f>SUMIF($D$2:tblSales3[[#This Row],[Region]],tblSales3[[#This Row],[Region]],$E$2:tblSales3[[#This Row],[Amount]])</f>
        <v>8510</v>
      </c>
    </row>
    <row r="814" spans="1:7" x14ac:dyDescent="0.25">
      <c r="A814" s="1">
        <v>813</v>
      </c>
      <c r="B814" s="1" t="s">
        <v>17</v>
      </c>
      <c r="C814" s="1" t="s">
        <v>10</v>
      </c>
      <c r="D814" s="1" t="s">
        <v>685</v>
      </c>
      <c r="E814" s="1">
        <v>50</v>
      </c>
      <c r="F814">
        <f>SUM($E$2:tblSales3[[#This Row],[Amount]])</f>
        <v>45710</v>
      </c>
      <c r="G814">
        <f>SUMIF($D$2:tblSales3[[#This Row],[Region]],tblSales3[[#This Row],[Region]],$E$2:tblSales3[[#This Row],[Amount]])</f>
        <v>9530</v>
      </c>
    </row>
    <row r="815" spans="1:7" x14ac:dyDescent="0.25">
      <c r="A815" s="1">
        <v>814</v>
      </c>
      <c r="B815" s="1" t="s">
        <v>17</v>
      </c>
      <c r="C815" s="1" t="s">
        <v>113</v>
      </c>
      <c r="D815" s="1" t="s">
        <v>688</v>
      </c>
      <c r="E815" s="1">
        <v>80</v>
      </c>
      <c r="F815">
        <f>SUM($E$2:tblSales3[[#This Row],[Amount]])</f>
        <v>45790</v>
      </c>
      <c r="G815">
        <f>SUMIF($D$2:tblSales3[[#This Row],[Region]],tblSales3[[#This Row],[Region]],$E$2:tblSales3[[#This Row],[Amount]])</f>
        <v>8590</v>
      </c>
    </row>
    <row r="816" spans="1:7" x14ac:dyDescent="0.25">
      <c r="A816" s="1">
        <v>815</v>
      </c>
      <c r="B816" s="1" t="s">
        <v>17</v>
      </c>
      <c r="C816" s="1" t="s">
        <v>610</v>
      </c>
      <c r="D816" s="1" t="s">
        <v>685</v>
      </c>
      <c r="E816" s="1">
        <v>50</v>
      </c>
      <c r="F816">
        <f>SUM($E$2:tblSales3[[#This Row],[Amount]])</f>
        <v>45840</v>
      </c>
      <c r="G816">
        <f>SUMIF($D$2:tblSales3[[#This Row],[Region]],tblSales3[[#This Row],[Region]],$E$2:tblSales3[[#This Row],[Amount]])</f>
        <v>9580</v>
      </c>
    </row>
    <row r="817" spans="1:7" x14ac:dyDescent="0.25">
      <c r="A817" s="1">
        <v>816</v>
      </c>
      <c r="B817" s="1" t="s">
        <v>502</v>
      </c>
      <c r="C817" s="1" t="s">
        <v>503</v>
      </c>
      <c r="D817" s="1" t="s">
        <v>685</v>
      </c>
      <c r="E817" s="1">
        <v>80</v>
      </c>
      <c r="F817">
        <f>SUM($E$2:tblSales3[[#This Row],[Amount]])</f>
        <v>45920</v>
      </c>
      <c r="G817">
        <f>SUMIF($D$2:tblSales3[[#This Row],[Region]],tblSales3[[#This Row],[Region]],$E$2:tblSales3[[#This Row],[Amount]])</f>
        <v>9660</v>
      </c>
    </row>
    <row r="818" spans="1:7" x14ac:dyDescent="0.25">
      <c r="A818" s="1">
        <v>817</v>
      </c>
      <c r="B818" s="1" t="s">
        <v>502</v>
      </c>
      <c r="C818" s="1" t="s">
        <v>367</v>
      </c>
      <c r="D818" s="1" t="s">
        <v>687</v>
      </c>
      <c r="E818" s="1">
        <v>20</v>
      </c>
      <c r="F818">
        <f>SUM($E$2:tblSales3[[#This Row],[Amount]])</f>
        <v>45940</v>
      </c>
      <c r="G818">
        <f>SUMIF($D$2:tblSales3[[#This Row],[Region]],tblSales3[[#This Row],[Region]],$E$2:tblSales3[[#This Row],[Amount]])</f>
        <v>9520</v>
      </c>
    </row>
    <row r="819" spans="1:7" x14ac:dyDescent="0.25">
      <c r="A819" s="1">
        <v>818</v>
      </c>
      <c r="B819" s="1" t="s">
        <v>493</v>
      </c>
      <c r="C819" s="1" t="s">
        <v>494</v>
      </c>
      <c r="D819" s="1" t="s">
        <v>687</v>
      </c>
      <c r="E819" s="1">
        <v>40</v>
      </c>
      <c r="F819">
        <f>SUM($E$2:tblSales3[[#This Row],[Amount]])</f>
        <v>45980</v>
      </c>
      <c r="G819">
        <f>SUMIF($D$2:tblSales3[[#This Row],[Region]],tblSales3[[#This Row],[Region]],$E$2:tblSales3[[#This Row],[Amount]])</f>
        <v>9560</v>
      </c>
    </row>
    <row r="820" spans="1:7" x14ac:dyDescent="0.25">
      <c r="A820" s="1">
        <v>819</v>
      </c>
      <c r="B820" s="1" t="s">
        <v>493</v>
      </c>
      <c r="C820" s="1" t="s">
        <v>615</v>
      </c>
      <c r="D820" s="1" t="s">
        <v>686</v>
      </c>
      <c r="E820" s="1">
        <v>60</v>
      </c>
      <c r="F820">
        <f>SUM($E$2:tblSales3[[#This Row],[Amount]])</f>
        <v>46040</v>
      </c>
      <c r="G820">
        <f>SUMIF($D$2:tblSales3[[#This Row],[Region]],tblSales3[[#This Row],[Region]],$E$2:tblSales3[[#This Row],[Amount]])</f>
        <v>9130</v>
      </c>
    </row>
    <row r="821" spans="1:7" x14ac:dyDescent="0.25">
      <c r="A821" s="1">
        <v>820</v>
      </c>
      <c r="B821" s="1" t="s">
        <v>446</v>
      </c>
      <c r="C821" s="1" t="s">
        <v>447</v>
      </c>
      <c r="D821" s="1" t="s">
        <v>687</v>
      </c>
      <c r="E821" s="1">
        <v>10</v>
      </c>
      <c r="F821">
        <f>SUM($E$2:tblSales3[[#This Row],[Amount]])</f>
        <v>46050</v>
      </c>
      <c r="G821">
        <f>SUMIF($D$2:tblSales3[[#This Row],[Region]],tblSales3[[#This Row],[Region]],$E$2:tblSales3[[#This Row],[Amount]])</f>
        <v>9570</v>
      </c>
    </row>
    <row r="822" spans="1:7" x14ac:dyDescent="0.25">
      <c r="A822" s="1">
        <v>821</v>
      </c>
      <c r="B822" s="1" t="s">
        <v>446</v>
      </c>
      <c r="C822" s="1" t="s">
        <v>382</v>
      </c>
      <c r="D822" s="1" t="s">
        <v>689</v>
      </c>
      <c r="E822" s="1">
        <v>100</v>
      </c>
      <c r="F822">
        <f>SUM($E$2:tblSales3[[#This Row],[Amount]])</f>
        <v>46150</v>
      </c>
      <c r="G822">
        <f>SUMIF($D$2:tblSales3[[#This Row],[Region]],tblSales3[[#This Row],[Region]],$E$2:tblSales3[[#This Row],[Amount]])</f>
        <v>9200</v>
      </c>
    </row>
    <row r="823" spans="1:7" x14ac:dyDescent="0.25">
      <c r="A823" s="1">
        <v>822</v>
      </c>
      <c r="B823" s="1" t="s">
        <v>650</v>
      </c>
      <c r="C823" s="1" t="s">
        <v>95</v>
      </c>
      <c r="D823" s="1" t="s">
        <v>689</v>
      </c>
      <c r="E823" s="1">
        <v>40</v>
      </c>
      <c r="F823">
        <f>SUM($E$2:tblSales3[[#This Row],[Amount]])</f>
        <v>46190</v>
      </c>
      <c r="G823">
        <f>SUMIF($D$2:tblSales3[[#This Row],[Region]],tblSales3[[#This Row],[Region]],$E$2:tblSales3[[#This Row],[Amount]])</f>
        <v>9240</v>
      </c>
    </row>
    <row r="824" spans="1:7" x14ac:dyDescent="0.25">
      <c r="A824" s="1">
        <v>823</v>
      </c>
      <c r="B824" s="1" t="s">
        <v>218</v>
      </c>
      <c r="C824" s="1" t="s">
        <v>219</v>
      </c>
      <c r="D824" s="1" t="s">
        <v>686</v>
      </c>
      <c r="E824" s="1">
        <v>80</v>
      </c>
      <c r="F824">
        <f>SUM($E$2:tblSales3[[#This Row],[Amount]])</f>
        <v>46270</v>
      </c>
      <c r="G824">
        <f>SUMIF($D$2:tblSales3[[#This Row],[Region]],tblSales3[[#This Row],[Region]],$E$2:tblSales3[[#This Row],[Amount]])</f>
        <v>9210</v>
      </c>
    </row>
    <row r="825" spans="1:7" x14ac:dyDescent="0.25">
      <c r="A825" s="1">
        <v>824</v>
      </c>
      <c r="B825" s="1" t="s">
        <v>218</v>
      </c>
      <c r="C825" s="1" t="s">
        <v>337</v>
      </c>
      <c r="D825" s="1" t="s">
        <v>686</v>
      </c>
      <c r="E825" s="1">
        <v>10</v>
      </c>
      <c r="F825">
        <f>SUM($E$2:tblSales3[[#This Row],[Amount]])</f>
        <v>46280</v>
      </c>
      <c r="G825">
        <f>SUMIF($D$2:tblSales3[[#This Row],[Region]],tblSales3[[#This Row],[Region]],$E$2:tblSales3[[#This Row],[Amount]])</f>
        <v>9220</v>
      </c>
    </row>
    <row r="826" spans="1:7" x14ac:dyDescent="0.25">
      <c r="A826" s="1">
        <v>825</v>
      </c>
      <c r="B826" s="1" t="s">
        <v>82</v>
      </c>
      <c r="C826" s="1" t="s">
        <v>83</v>
      </c>
      <c r="D826" s="1" t="s">
        <v>687</v>
      </c>
      <c r="E826" s="1">
        <v>60</v>
      </c>
      <c r="F826">
        <f>SUM($E$2:tblSales3[[#This Row],[Amount]])</f>
        <v>46340</v>
      </c>
      <c r="G826">
        <f>SUMIF($D$2:tblSales3[[#This Row],[Region]],tblSales3[[#This Row],[Region]],$E$2:tblSales3[[#This Row],[Amount]])</f>
        <v>9630</v>
      </c>
    </row>
    <row r="827" spans="1:7" x14ac:dyDescent="0.25">
      <c r="A827" s="1">
        <v>826</v>
      </c>
      <c r="B827" s="1" t="s">
        <v>82</v>
      </c>
      <c r="C827" s="1" t="s">
        <v>352</v>
      </c>
      <c r="D827" s="1" t="s">
        <v>687</v>
      </c>
      <c r="E827" s="1">
        <v>100</v>
      </c>
      <c r="F827">
        <f>SUM($E$2:tblSales3[[#This Row],[Amount]])</f>
        <v>46440</v>
      </c>
      <c r="G827">
        <f>SUMIF($D$2:tblSales3[[#This Row],[Region]],tblSales3[[#This Row],[Region]],$E$2:tblSales3[[#This Row],[Amount]])</f>
        <v>9730</v>
      </c>
    </row>
    <row r="828" spans="1:7" x14ac:dyDescent="0.25">
      <c r="A828" s="1">
        <v>827</v>
      </c>
      <c r="B828" s="1" t="s">
        <v>128</v>
      </c>
      <c r="C828" s="1" t="s">
        <v>129</v>
      </c>
      <c r="D828" s="1" t="s">
        <v>688</v>
      </c>
      <c r="E828" s="1">
        <v>50</v>
      </c>
      <c r="F828">
        <f>SUM($E$2:tblSales3[[#This Row],[Amount]])</f>
        <v>46490</v>
      </c>
      <c r="G828">
        <f>SUMIF($D$2:tblSales3[[#This Row],[Region]],tblSales3[[#This Row],[Region]],$E$2:tblSales3[[#This Row],[Amount]])</f>
        <v>8640</v>
      </c>
    </row>
    <row r="829" spans="1:7" x14ac:dyDescent="0.25">
      <c r="A829" s="1">
        <v>828</v>
      </c>
      <c r="B829" s="1" t="s">
        <v>128</v>
      </c>
      <c r="C829" s="1" t="s">
        <v>265</v>
      </c>
      <c r="D829" s="1" t="s">
        <v>685</v>
      </c>
      <c r="E829" s="1">
        <v>60</v>
      </c>
      <c r="F829">
        <f>SUM($E$2:tblSales3[[#This Row],[Amount]])</f>
        <v>46550</v>
      </c>
      <c r="G829">
        <f>SUMIF($D$2:tblSales3[[#This Row],[Region]],tblSales3[[#This Row],[Region]],$E$2:tblSales3[[#This Row],[Amount]])</f>
        <v>9720</v>
      </c>
    </row>
    <row r="830" spans="1:7" x14ac:dyDescent="0.25">
      <c r="A830" s="1">
        <v>829</v>
      </c>
      <c r="B830" s="1" t="s">
        <v>128</v>
      </c>
      <c r="C830" s="1" t="s">
        <v>496</v>
      </c>
      <c r="D830" s="1" t="s">
        <v>688</v>
      </c>
      <c r="E830" s="1">
        <v>70</v>
      </c>
      <c r="F830">
        <f>SUM($E$2:tblSales3[[#This Row],[Amount]])</f>
        <v>46620</v>
      </c>
      <c r="G830">
        <f>SUMIF($D$2:tblSales3[[#This Row],[Region]],tblSales3[[#This Row],[Region]],$E$2:tblSales3[[#This Row],[Amount]])</f>
        <v>8710</v>
      </c>
    </row>
    <row r="831" spans="1:7" x14ac:dyDescent="0.25">
      <c r="A831" s="1">
        <v>830</v>
      </c>
      <c r="B831" s="1" t="s">
        <v>128</v>
      </c>
      <c r="C831" s="1" t="s">
        <v>515</v>
      </c>
      <c r="D831" s="1" t="s">
        <v>687</v>
      </c>
      <c r="E831" s="1">
        <v>40</v>
      </c>
      <c r="F831">
        <f>SUM($E$2:tblSales3[[#This Row],[Amount]])</f>
        <v>46660</v>
      </c>
      <c r="G831">
        <f>SUMIF($D$2:tblSales3[[#This Row],[Region]],tblSales3[[#This Row],[Region]],$E$2:tblSales3[[#This Row],[Amount]])</f>
        <v>9770</v>
      </c>
    </row>
    <row r="832" spans="1:7" x14ac:dyDescent="0.25">
      <c r="A832" s="1">
        <v>831</v>
      </c>
      <c r="B832" s="1" t="s">
        <v>235</v>
      </c>
      <c r="C832" s="1" t="s">
        <v>68</v>
      </c>
      <c r="D832" s="1" t="s">
        <v>685</v>
      </c>
      <c r="E832" s="1">
        <v>20</v>
      </c>
      <c r="F832">
        <f>SUM($E$2:tblSales3[[#This Row],[Amount]])</f>
        <v>46680</v>
      </c>
      <c r="G832">
        <f>SUMIF($D$2:tblSales3[[#This Row],[Region]],tblSales3[[#This Row],[Region]],$E$2:tblSales3[[#This Row],[Amount]])</f>
        <v>9740</v>
      </c>
    </row>
    <row r="833" spans="1:7" x14ac:dyDescent="0.25">
      <c r="A833" s="1">
        <v>832</v>
      </c>
      <c r="B833" s="1" t="s">
        <v>235</v>
      </c>
      <c r="C833" s="1" t="s">
        <v>32</v>
      </c>
      <c r="D833" s="1" t="s">
        <v>687</v>
      </c>
      <c r="E833" s="1">
        <v>20</v>
      </c>
      <c r="F833">
        <f>SUM($E$2:tblSales3[[#This Row],[Amount]])</f>
        <v>46700</v>
      </c>
      <c r="G833">
        <f>SUMIF($D$2:tblSales3[[#This Row],[Region]],tblSales3[[#This Row],[Region]],$E$2:tblSales3[[#This Row],[Amount]])</f>
        <v>9790</v>
      </c>
    </row>
    <row r="834" spans="1:7" x14ac:dyDescent="0.25">
      <c r="A834" s="1">
        <v>833</v>
      </c>
      <c r="B834" s="1" t="s">
        <v>235</v>
      </c>
      <c r="C834" s="1" t="s">
        <v>78</v>
      </c>
      <c r="D834" s="1" t="s">
        <v>687</v>
      </c>
      <c r="E834" s="1">
        <v>20</v>
      </c>
      <c r="F834">
        <f>SUM($E$2:tblSales3[[#This Row],[Amount]])</f>
        <v>46720</v>
      </c>
      <c r="G834">
        <f>SUMIF($D$2:tblSales3[[#This Row],[Region]],tblSales3[[#This Row],[Region]],$E$2:tblSales3[[#This Row],[Amount]])</f>
        <v>9810</v>
      </c>
    </row>
    <row r="835" spans="1:7" x14ac:dyDescent="0.25">
      <c r="A835" s="1">
        <v>834</v>
      </c>
      <c r="B835" s="1" t="s">
        <v>325</v>
      </c>
      <c r="C835" s="1" t="s">
        <v>326</v>
      </c>
      <c r="D835" s="1" t="s">
        <v>689</v>
      </c>
      <c r="E835" s="1">
        <v>70</v>
      </c>
      <c r="F835">
        <f>SUM($E$2:tblSales3[[#This Row],[Amount]])</f>
        <v>46790</v>
      </c>
      <c r="G835">
        <f>SUMIF($D$2:tblSales3[[#This Row],[Region]],tblSales3[[#This Row],[Region]],$E$2:tblSales3[[#This Row],[Amount]])</f>
        <v>9310</v>
      </c>
    </row>
    <row r="836" spans="1:7" x14ac:dyDescent="0.25">
      <c r="A836" s="1">
        <v>835</v>
      </c>
      <c r="B836" s="1" t="s">
        <v>325</v>
      </c>
      <c r="C836" s="1" t="s">
        <v>452</v>
      </c>
      <c r="D836" s="1" t="s">
        <v>688</v>
      </c>
      <c r="E836" s="1">
        <v>100</v>
      </c>
      <c r="F836">
        <f>SUM($E$2:tblSales3[[#This Row],[Amount]])</f>
        <v>46890</v>
      </c>
      <c r="G836">
        <f>SUMIF($D$2:tblSales3[[#This Row],[Region]],tblSales3[[#This Row],[Region]],$E$2:tblSales3[[#This Row],[Amount]])</f>
        <v>8810</v>
      </c>
    </row>
    <row r="837" spans="1:7" x14ac:dyDescent="0.25">
      <c r="A837" s="1">
        <v>836</v>
      </c>
      <c r="B837" s="1" t="s">
        <v>325</v>
      </c>
      <c r="C837" s="1" t="s">
        <v>347</v>
      </c>
      <c r="D837" s="1" t="s">
        <v>685</v>
      </c>
      <c r="E837" s="1">
        <v>10</v>
      </c>
      <c r="F837">
        <f>SUM($E$2:tblSales3[[#This Row],[Amount]])</f>
        <v>46900</v>
      </c>
      <c r="G837">
        <f>SUMIF($D$2:tblSales3[[#This Row],[Region]],tblSales3[[#This Row],[Region]],$E$2:tblSales3[[#This Row],[Amount]])</f>
        <v>9750</v>
      </c>
    </row>
    <row r="838" spans="1:7" x14ac:dyDescent="0.25">
      <c r="A838" s="1">
        <v>837</v>
      </c>
      <c r="B838" s="1" t="s">
        <v>461</v>
      </c>
      <c r="C838" s="1" t="s">
        <v>462</v>
      </c>
      <c r="D838" s="1" t="s">
        <v>687</v>
      </c>
      <c r="E838" s="1">
        <v>10</v>
      </c>
      <c r="F838">
        <f>SUM($E$2:tblSales3[[#This Row],[Amount]])</f>
        <v>46910</v>
      </c>
      <c r="G838">
        <f>SUMIF($D$2:tblSales3[[#This Row],[Region]],tblSales3[[#This Row],[Region]],$E$2:tblSales3[[#This Row],[Amount]])</f>
        <v>9820</v>
      </c>
    </row>
    <row r="839" spans="1:7" x14ac:dyDescent="0.25">
      <c r="A839" s="1">
        <v>838</v>
      </c>
      <c r="B839" s="1" t="s">
        <v>461</v>
      </c>
      <c r="C839" s="1" t="s">
        <v>130</v>
      </c>
      <c r="D839" s="1" t="s">
        <v>686</v>
      </c>
      <c r="E839" s="1">
        <v>40</v>
      </c>
      <c r="F839">
        <f>SUM($E$2:tblSales3[[#This Row],[Amount]])</f>
        <v>46950</v>
      </c>
      <c r="G839">
        <f>SUMIF($D$2:tblSales3[[#This Row],[Region]],tblSales3[[#This Row],[Region]],$E$2:tblSales3[[#This Row],[Amount]])</f>
        <v>9260</v>
      </c>
    </row>
    <row r="840" spans="1:7" x14ac:dyDescent="0.25">
      <c r="A840" s="1">
        <v>839</v>
      </c>
      <c r="B840" s="1" t="s">
        <v>275</v>
      </c>
      <c r="C840" s="1" t="s">
        <v>276</v>
      </c>
      <c r="D840" s="1" t="s">
        <v>687</v>
      </c>
      <c r="E840" s="1">
        <v>50</v>
      </c>
      <c r="F840">
        <f>SUM($E$2:tblSales3[[#This Row],[Amount]])</f>
        <v>47000</v>
      </c>
      <c r="G840">
        <f>SUMIF($D$2:tblSales3[[#This Row],[Region]],tblSales3[[#This Row],[Region]],$E$2:tblSales3[[#This Row],[Amount]])</f>
        <v>9870</v>
      </c>
    </row>
    <row r="841" spans="1:7" x14ac:dyDescent="0.25">
      <c r="A841" s="1">
        <v>840</v>
      </c>
      <c r="B841" s="1" t="s">
        <v>275</v>
      </c>
      <c r="C841" s="1" t="s">
        <v>170</v>
      </c>
      <c r="D841" s="1" t="s">
        <v>685</v>
      </c>
      <c r="E841" s="1">
        <v>80</v>
      </c>
      <c r="F841">
        <f>SUM($E$2:tblSales3[[#This Row],[Amount]])</f>
        <v>47080</v>
      </c>
      <c r="G841">
        <f>SUMIF($D$2:tblSales3[[#This Row],[Region]],tblSales3[[#This Row],[Region]],$E$2:tblSales3[[#This Row],[Amount]])</f>
        <v>9830</v>
      </c>
    </row>
    <row r="842" spans="1:7" x14ac:dyDescent="0.25">
      <c r="A842" s="1">
        <v>841</v>
      </c>
      <c r="B842" s="1" t="s">
        <v>275</v>
      </c>
      <c r="C842" s="1" t="s">
        <v>444</v>
      </c>
      <c r="D842" s="1" t="s">
        <v>688</v>
      </c>
      <c r="E842" s="1">
        <v>70</v>
      </c>
      <c r="F842">
        <f>SUM($E$2:tblSales3[[#This Row],[Amount]])</f>
        <v>47150</v>
      </c>
      <c r="G842">
        <f>SUMIF($D$2:tblSales3[[#This Row],[Region]],tblSales3[[#This Row],[Region]],$E$2:tblSales3[[#This Row],[Amount]])</f>
        <v>8880</v>
      </c>
    </row>
    <row r="843" spans="1:7" x14ac:dyDescent="0.25">
      <c r="A843" s="1">
        <v>842</v>
      </c>
      <c r="B843" s="1" t="s">
        <v>275</v>
      </c>
      <c r="C843" s="1" t="s">
        <v>647</v>
      </c>
      <c r="D843" s="1" t="s">
        <v>686</v>
      </c>
      <c r="E843" s="1">
        <v>10</v>
      </c>
      <c r="F843">
        <f>SUM($E$2:tblSales3[[#This Row],[Amount]])</f>
        <v>47160</v>
      </c>
      <c r="G843">
        <f>SUMIF($D$2:tblSales3[[#This Row],[Region]],tblSales3[[#This Row],[Region]],$E$2:tblSales3[[#This Row],[Amount]])</f>
        <v>9270</v>
      </c>
    </row>
    <row r="844" spans="1:7" x14ac:dyDescent="0.25">
      <c r="A844" s="1">
        <v>843</v>
      </c>
      <c r="B844" s="1" t="s">
        <v>275</v>
      </c>
      <c r="C844" s="1" t="s">
        <v>631</v>
      </c>
      <c r="D844" s="1" t="s">
        <v>687</v>
      </c>
      <c r="E844" s="1">
        <v>20</v>
      </c>
      <c r="F844">
        <f>SUM($E$2:tblSales3[[#This Row],[Amount]])</f>
        <v>47180</v>
      </c>
      <c r="G844">
        <f>SUMIF($D$2:tblSales3[[#This Row],[Region]],tblSales3[[#This Row],[Region]],$E$2:tblSales3[[#This Row],[Amount]])</f>
        <v>9890</v>
      </c>
    </row>
    <row r="845" spans="1:7" x14ac:dyDescent="0.25">
      <c r="A845" s="1">
        <v>844</v>
      </c>
      <c r="B845" s="1" t="s">
        <v>126</v>
      </c>
      <c r="C845" s="1" t="s">
        <v>127</v>
      </c>
      <c r="D845" s="1" t="s">
        <v>687</v>
      </c>
      <c r="E845" s="1">
        <v>90</v>
      </c>
      <c r="F845">
        <f>SUM($E$2:tblSales3[[#This Row],[Amount]])</f>
        <v>47270</v>
      </c>
      <c r="G845">
        <f>SUMIF($D$2:tblSales3[[#This Row],[Region]],tblSales3[[#This Row],[Region]],$E$2:tblSales3[[#This Row],[Amount]])</f>
        <v>9980</v>
      </c>
    </row>
    <row r="846" spans="1:7" x14ac:dyDescent="0.25">
      <c r="A846" s="1">
        <v>845</v>
      </c>
      <c r="B846" s="1" t="s">
        <v>126</v>
      </c>
      <c r="C846" s="1" t="s">
        <v>172</v>
      </c>
      <c r="D846" s="1" t="s">
        <v>686</v>
      </c>
      <c r="E846" s="1">
        <v>30</v>
      </c>
      <c r="F846">
        <f>SUM($E$2:tblSales3[[#This Row],[Amount]])</f>
        <v>47300</v>
      </c>
      <c r="G846">
        <f>SUMIF($D$2:tblSales3[[#This Row],[Region]],tblSales3[[#This Row],[Region]],$E$2:tblSales3[[#This Row],[Amount]])</f>
        <v>9300</v>
      </c>
    </row>
    <row r="847" spans="1:7" x14ac:dyDescent="0.25">
      <c r="A847" s="1">
        <v>846</v>
      </c>
      <c r="B847" s="1" t="s">
        <v>126</v>
      </c>
      <c r="C847" s="1" t="s">
        <v>315</v>
      </c>
      <c r="D847" s="1" t="s">
        <v>686</v>
      </c>
      <c r="E847" s="1">
        <v>90</v>
      </c>
      <c r="F847">
        <f>SUM($E$2:tblSales3[[#This Row],[Amount]])</f>
        <v>47390</v>
      </c>
      <c r="G847">
        <f>SUMIF($D$2:tblSales3[[#This Row],[Region]],tblSales3[[#This Row],[Region]],$E$2:tblSales3[[#This Row],[Amount]])</f>
        <v>9390</v>
      </c>
    </row>
    <row r="848" spans="1:7" x14ac:dyDescent="0.25">
      <c r="A848" s="1">
        <v>847</v>
      </c>
      <c r="B848" s="1" t="s">
        <v>126</v>
      </c>
      <c r="C848" s="1" t="s">
        <v>483</v>
      </c>
      <c r="D848" s="1" t="s">
        <v>688</v>
      </c>
      <c r="E848" s="1">
        <v>20</v>
      </c>
      <c r="F848">
        <f>SUM($E$2:tblSales3[[#This Row],[Amount]])</f>
        <v>47410</v>
      </c>
      <c r="G848">
        <f>SUMIF($D$2:tblSales3[[#This Row],[Region]],tblSales3[[#This Row],[Region]],$E$2:tblSales3[[#This Row],[Amount]])</f>
        <v>8900</v>
      </c>
    </row>
    <row r="849" spans="1:7" x14ac:dyDescent="0.25">
      <c r="A849" s="1">
        <v>848</v>
      </c>
      <c r="B849" s="1" t="s">
        <v>126</v>
      </c>
      <c r="C849" s="1" t="s">
        <v>605</v>
      </c>
      <c r="D849" s="1" t="s">
        <v>689</v>
      </c>
      <c r="E849" s="1">
        <v>30</v>
      </c>
      <c r="F849">
        <f>SUM($E$2:tblSales3[[#This Row],[Amount]])</f>
        <v>47440</v>
      </c>
      <c r="G849">
        <f>SUMIF($D$2:tblSales3[[#This Row],[Region]],tblSales3[[#This Row],[Region]],$E$2:tblSales3[[#This Row],[Amount]])</f>
        <v>9340</v>
      </c>
    </row>
    <row r="850" spans="1:7" x14ac:dyDescent="0.25">
      <c r="A850" s="1">
        <v>849</v>
      </c>
      <c r="B850" s="1" t="s">
        <v>119</v>
      </c>
      <c r="C850" s="1" t="s">
        <v>120</v>
      </c>
      <c r="D850" s="1" t="s">
        <v>689</v>
      </c>
      <c r="E850" s="1">
        <v>20</v>
      </c>
      <c r="F850">
        <f>SUM($E$2:tblSales3[[#This Row],[Amount]])</f>
        <v>47460</v>
      </c>
      <c r="G850">
        <f>SUMIF($D$2:tblSales3[[#This Row],[Region]],tblSales3[[#This Row],[Region]],$E$2:tblSales3[[#This Row],[Amount]])</f>
        <v>9360</v>
      </c>
    </row>
    <row r="851" spans="1:7" x14ac:dyDescent="0.25">
      <c r="A851" s="1">
        <v>850</v>
      </c>
      <c r="B851" s="1" t="s">
        <v>119</v>
      </c>
      <c r="C851" s="1" t="s">
        <v>157</v>
      </c>
      <c r="D851" s="1" t="s">
        <v>686</v>
      </c>
      <c r="E851" s="1">
        <v>80</v>
      </c>
      <c r="F851">
        <f>SUM($E$2:tblSales3[[#This Row],[Amount]])</f>
        <v>47540</v>
      </c>
      <c r="G851">
        <f>SUMIF($D$2:tblSales3[[#This Row],[Region]],tblSales3[[#This Row],[Region]],$E$2:tblSales3[[#This Row],[Amount]])</f>
        <v>9470</v>
      </c>
    </row>
    <row r="852" spans="1:7" x14ac:dyDescent="0.25">
      <c r="A852" s="1">
        <v>851</v>
      </c>
      <c r="B852" s="1" t="s">
        <v>119</v>
      </c>
      <c r="C852" s="1" t="s">
        <v>522</v>
      </c>
      <c r="D852" s="1" t="s">
        <v>689</v>
      </c>
      <c r="E852" s="1">
        <v>30</v>
      </c>
      <c r="F852">
        <f>SUM($E$2:tblSales3[[#This Row],[Amount]])</f>
        <v>47570</v>
      </c>
      <c r="G852">
        <f>SUMIF($D$2:tblSales3[[#This Row],[Region]],tblSales3[[#This Row],[Region]],$E$2:tblSales3[[#This Row],[Amount]])</f>
        <v>9390</v>
      </c>
    </row>
    <row r="853" spans="1:7" x14ac:dyDescent="0.25">
      <c r="A853" s="1">
        <v>852</v>
      </c>
      <c r="B853" s="1" t="s">
        <v>377</v>
      </c>
      <c r="C853" s="1" t="s">
        <v>118</v>
      </c>
      <c r="D853" s="1" t="s">
        <v>687</v>
      </c>
      <c r="E853" s="1">
        <v>60</v>
      </c>
      <c r="F853">
        <f>SUM($E$2:tblSales3[[#This Row],[Amount]])</f>
        <v>47630</v>
      </c>
      <c r="G853">
        <f>SUMIF($D$2:tblSales3[[#This Row],[Region]],tblSales3[[#This Row],[Region]],$E$2:tblSales3[[#This Row],[Amount]])</f>
        <v>10040</v>
      </c>
    </row>
    <row r="854" spans="1:7" x14ac:dyDescent="0.25">
      <c r="A854" s="1">
        <v>853</v>
      </c>
      <c r="B854" s="1" t="s">
        <v>377</v>
      </c>
      <c r="C854" s="1" t="s">
        <v>410</v>
      </c>
      <c r="D854" s="1" t="s">
        <v>687</v>
      </c>
      <c r="E854" s="1">
        <v>70</v>
      </c>
      <c r="F854">
        <f>SUM($E$2:tblSales3[[#This Row],[Amount]])</f>
        <v>47700</v>
      </c>
      <c r="G854">
        <f>SUMIF($D$2:tblSales3[[#This Row],[Region]],tblSales3[[#This Row],[Region]],$E$2:tblSales3[[#This Row],[Amount]])</f>
        <v>10110</v>
      </c>
    </row>
    <row r="855" spans="1:7" x14ac:dyDescent="0.25">
      <c r="A855" s="1">
        <v>854</v>
      </c>
      <c r="B855" s="1" t="s">
        <v>660</v>
      </c>
      <c r="C855" s="1" t="s">
        <v>661</v>
      </c>
      <c r="D855" s="1" t="s">
        <v>687</v>
      </c>
      <c r="E855" s="1">
        <v>20</v>
      </c>
      <c r="F855">
        <f>SUM($E$2:tblSales3[[#This Row],[Amount]])</f>
        <v>47720</v>
      </c>
      <c r="G855">
        <f>SUMIF($D$2:tblSales3[[#This Row],[Region]],tblSales3[[#This Row],[Region]],$E$2:tblSales3[[#This Row],[Amount]])</f>
        <v>10130</v>
      </c>
    </row>
    <row r="856" spans="1:7" x14ac:dyDescent="0.25">
      <c r="A856" s="1">
        <v>855</v>
      </c>
      <c r="B856" s="1" t="s">
        <v>660</v>
      </c>
      <c r="C856" s="1" t="s">
        <v>240</v>
      </c>
      <c r="D856" s="1" t="s">
        <v>689</v>
      </c>
      <c r="E856" s="1">
        <v>30</v>
      </c>
      <c r="F856">
        <f>SUM($E$2:tblSales3[[#This Row],[Amount]])</f>
        <v>47750</v>
      </c>
      <c r="G856">
        <f>SUMIF($D$2:tblSales3[[#This Row],[Region]],tblSales3[[#This Row],[Region]],$E$2:tblSales3[[#This Row],[Amount]])</f>
        <v>9420</v>
      </c>
    </row>
    <row r="857" spans="1:7" x14ac:dyDescent="0.25">
      <c r="A857" s="1">
        <v>856</v>
      </c>
      <c r="B857" s="1" t="s">
        <v>472</v>
      </c>
      <c r="C857" s="1" t="s">
        <v>143</v>
      </c>
      <c r="D857" s="1" t="s">
        <v>687</v>
      </c>
      <c r="E857" s="1">
        <v>30</v>
      </c>
      <c r="F857">
        <f>SUM($E$2:tblSales3[[#This Row],[Amount]])</f>
        <v>47780</v>
      </c>
      <c r="G857">
        <f>SUMIF($D$2:tblSales3[[#This Row],[Region]],tblSales3[[#This Row],[Region]],$E$2:tblSales3[[#This Row],[Amount]])</f>
        <v>10160</v>
      </c>
    </row>
    <row r="858" spans="1:7" x14ac:dyDescent="0.25">
      <c r="A858" s="1">
        <v>857</v>
      </c>
      <c r="B858" s="1" t="s">
        <v>472</v>
      </c>
      <c r="C858" s="1" t="s">
        <v>188</v>
      </c>
      <c r="D858" s="1" t="s">
        <v>688</v>
      </c>
      <c r="E858" s="1">
        <v>30</v>
      </c>
      <c r="F858">
        <f>SUM($E$2:tblSales3[[#This Row],[Amount]])</f>
        <v>47810</v>
      </c>
      <c r="G858">
        <f>SUMIF($D$2:tblSales3[[#This Row],[Region]],tblSales3[[#This Row],[Region]],$E$2:tblSales3[[#This Row],[Amount]])</f>
        <v>8930</v>
      </c>
    </row>
    <row r="859" spans="1:7" x14ac:dyDescent="0.25">
      <c r="A859" s="1">
        <v>858</v>
      </c>
      <c r="B859" s="1" t="s">
        <v>472</v>
      </c>
      <c r="C859" s="1" t="s">
        <v>460</v>
      </c>
      <c r="D859" s="1" t="s">
        <v>688</v>
      </c>
      <c r="E859" s="1">
        <v>50</v>
      </c>
      <c r="F859">
        <f>SUM($E$2:tblSales3[[#This Row],[Amount]])</f>
        <v>47860</v>
      </c>
      <c r="G859">
        <f>SUMIF($D$2:tblSales3[[#This Row],[Region]],tblSales3[[#This Row],[Region]],$E$2:tblSales3[[#This Row],[Amount]])</f>
        <v>8980</v>
      </c>
    </row>
    <row r="860" spans="1:7" x14ac:dyDescent="0.25">
      <c r="A860" s="1">
        <v>859</v>
      </c>
      <c r="B860" s="1" t="s">
        <v>472</v>
      </c>
      <c r="C860" s="1" t="s">
        <v>349</v>
      </c>
      <c r="D860" s="1" t="s">
        <v>689</v>
      </c>
      <c r="E860" s="1">
        <v>80</v>
      </c>
      <c r="F860">
        <f>SUM($E$2:tblSales3[[#This Row],[Amount]])</f>
        <v>47940</v>
      </c>
      <c r="G860">
        <f>SUMIF($D$2:tblSales3[[#This Row],[Region]],tblSales3[[#This Row],[Region]],$E$2:tblSales3[[#This Row],[Amount]])</f>
        <v>9500</v>
      </c>
    </row>
    <row r="861" spans="1:7" x14ac:dyDescent="0.25">
      <c r="A861" s="1">
        <v>860</v>
      </c>
      <c r="B861" s="1" t="s">
        <v>459</v>
      </c>
      <c r="C861" s="1" t="s">
        <v>136</v>
      </c>
      <c r="D861" s="1" t="s">
        <v>687</v>
      </c>
      <c r="E861" s="1">
        <v>40</v>
      </c>
      <c r="F861">
        <f>SUM($E$2:tblSales3[[#This Row],[Amount]])</f>
        <v>47980</v>
      </c>
      <c r="G861">
        <f>SUMIF($D$2:tblSales3[[#This Row],[Region]],tblSales3[[#This Row],[Region]],$E$2:tblSales3[[#This Row],[Amount]])</f>
        <v>10200</v>
      </c>
    </row>
    <row r="862" spans="1:7" x14ac:dyDescent="0.25">
      <c r="A862" s="1">
        <v>861</v>
      </c>
      <c r="B862" s="1" t="s">
        <v>459</v>
      </c>
      <c r="C862" s="1" t="s">
        <v>404</v>
      </c>
      <c r="D862" s="1" t="s">
        <v>689</v>
      </c>
      <c r="E862" s="1">
        <v>50</v>
      </c>
      <c r="F862">
        <f>SUM($E$2:tblSales3[[#This Row],[Amount]])</f>
        <v>48030</v>
      </c>
      <c r="G862">
        <f>SUMIF($D$2:tblSales3[[#This Row],[Region]],tblSales3[[#This Row],[Region]],$E$2:tblSales3[[#This Row],[Amount]])</f>
        <v>9550</v>
      </c>
    </row>
    <row r="863" spans="1:7" x14ac:dyDescent="0.25">
      <c r="A863" s="1">
        <v>862</v>
      </c>
      <c r="B863" s="1" t="s">
        <v>459</v>
      </c>
      <c r="C863" s="1" t="s">
        <v>612</v>
      </c>
      <c r="D863" s="1" t="s">
        <v>686</v>
      </c>
      <c r="E863" s="1">
        <v>60</v>
      </c>
      <c r="F863">
        <f>SUM($E$2:tblSales3[[#This Row],[Amount]])</f>
        <v>48090</v>
      </c>
      <c r="G863">
        <f>SUMIF($D$2:tblSales3[[#This Row],[Region]],tblSales3[[#This Row],[Region]],$E$2:tblSales3[[#This Row],[Amount]])</f>
        <v>9530</v>
      </c>
    </row>
    <row r="864" spans="1:7" x14ac:dyDescent="0.25">
      <c r="A864" s="1">
        <v>863</v>
      </c>
      <c r="B864" s="1" t="s">
        <v>459</v>
      </c>
      <c r="C864" s="1" t="s">
        <v>651</v>
      </c>
      <c r="D864" s="1" t="s">
        <v>688</v>
      </c>
      <c r="E864" s="1">
        <v>30</v>
      </c>
      <c r="F864">
        <f>SUM($E$2:tblSales3[[#This Row],[Amount]])</f>
        <v>48120</v>
      </c>
      <c r="G864">
        <f>SUMIF($D$2:tblSales3[[#This Row],[Region]],tblSales3[[#This Row],[Region]],$E$2:tblSales3[[#This Row],[Amount]])</f>
        <v>9010</v>
      </c>
    </row>
    <row r="865" spans="1:7" x14ac:dyDescent="0.25">
      <c r="A865" s="1">
        <v>864</v>
      </c>
      <c r="B865" s="1" t="s">
        <v>151</v>
      </c>
      <c r="C865" s="1" t="s">
        <v>152</v>
      </c>
      <c r="D865" s="1" t="s">
        <v>685</v>
      </c>
      <c r="E865" s="1">
        <v>30</v>
      </c>
      <c r="F865">
        <f>SUM($E$2:tblSales3[[#This Row],[Amount]])</f>
        <v>48150</v>
      </c>
      <c r="G865">
        <f>SUMIF($D$2:tblSales3[[#This Row],[Region]],tblSales3[[#This Row],[Region]],$E$2:tblSales3[[#This Row],[Amount]])</f>
        <v>9860</v>
      </c>
    </row>
    <row r="866" spans="1:7" x14ac:dyDescent="0.25">
      <c r="A866" s="1">
        <v>865</v>
      </c>
      <c r="B866" s="1" t="s">
        <v>151</v>
      </c>
      <c r="C866" s="1" t="s">
        <v>438</v>
      </c>
      <c r="D866" s="1" t="s">
        <v>689</v>
      </c>
      <c r="E866" s="1">
        <v>60</v>
      </c>
      <c r="F866">
        <f>SUM($E$2:tblSales3[[#This Row],[Amount]])</f>
        <v>48210</v>
      </c>
      <c r="G866">
        <f>SUMIF($D$2:tblSales3[[#This Row],[Region]],tblSales3[[#This Row],[Region]],$E$2:tblSales3[[#This Row],[Amount]])</f>
        <v>9610</v>
      </c>
    </row>
    <row r="867" spans="1:7" x14ac:dyDescent="0.25">
      <c r="A867" s="1">
        <v>866</v>
      </c>
      <c r="B867" s="1" t="s">
        <v>151</v>
      </c>
      <c r="C867" s="1" t="s">
        <v>38</v>
      </c>
      <c r="D867" s="1" t="s">
        <v>689</v>
      </c>
      <c r="E867" s="1">
        <v>20</v>
      </c>
      <c r="F867">
        <f>SUM($E$2:tblSales3[[#This Row],[Amount]])</f>
        <v>48230</v>
      </c>
      <c r="G867">
        <f>SUMIF($D$2:tblSales3[[#This Row],[Region]],tblSales3[[#This Row],[Region]],$E$2:tblSales3[[#This Row],[Amount]])</f>
        <v>9630</v>
      </c>
    </row>
    <row r="868" spans="1:7" x14ac:dyDescent="0.25">
      <c r="A868" s="1">
        <v>867</v>
      </c>
      <c r="B868" s="1" t="s">
        <v>151</v>
      </c>
      <c r="C868" s="1" t="s">
        <v>520</v>
      </c>
      <c r="D868" s="1" t="s">
        <v>686</v>
      </c>
      <c r="E868" s="1">
        <v>60</v>
      </c>
      <c r="F868">
        <f>SUM($E$2:tblSales3[[#This Row],[Amount]])</f>
        <v>48290</v>
      </c>
      <c r="G868">
        <f>SUMIF($D$2:tblSales3[[#This Row],[Region]],tblSales3[[#This Row],[Region]],$E$2:tblSales3[[#This Row],[Amount]])</f>
        <v>9590</v>
      </c>
    </row>
    <row r="869" spans="1:7" x14ac:dyDescent="0.25">
      <c r="A869" s="1">
        <v>868</v>
      </c>
      <c r="B869" s="1" t="s">
        <v>151</v>
      </c>
      <c r="C869" s="1" t="s">
        <v>635</v>
      </c>
      <c r="D869" s="1" t="s">
        <v>685</v>
      </c>
      <c r="E869" s="1">
        <v>100</v>
      </c>
      <c r="F869">
        <f>SUM($E$2:tblSales3[[#This Row],[Amount]])</f>
        <v>48390</v>
      </c>
      <c r="G869">
        <f>SUMIF($D$2:tblSales3[[#This Row],[Region]],tblSales3[[#This Row],[Region]],$E$2:tblSales3[[#This Row],[Amount]])</f>
        <v>9960</v>
      </c>
    </row>
    <row r="870" spans="1:7" x14ac:dyDescent="0.25">
      <c r="A870" s="1">
        <v>869</v>
      </c>
      <c r="B870" s="1" t="s">
        <v>151</v>
      </c>
      <c r="C870" s="1" t="s">
        <v>591</v>
      </c>
      <c r="D870" s="1" t="s">
        <v>689</v>
      </c>
      <c r="E870" s="1">
        <v>90</v>
      </c>
      <c r="F870">
        <f>SUM($E$2:tblSales3[[#This Row],[Amount]])</f>
        <v>48480</v>
      </c>
      <c r="G870">
        <f>SUMIF($D$2:tblSales3[[#This Row],[Region]],tblSales3[[#This Row],[Region]],$E$2:tblSales3[[#This Row],[Amount]])</f>
        <v>9720</v>
      </c>
    </row>
    <row r="871" spans="1:7" x14ac:dyDescent="0.25">
      <c r="A871" s="1">
        <v>870</v>
      </c>
      <c r="B871" s="1" t="s">
        <v>151</v>
      </c>
      <c r="C871" s="1" t="s">
        <v>599</v>
      </c>
      <c r="D871" s="1" t="s">
        <v>688</v>
      </c>
      <c r="E871" s="1">
        <v>40</v>
      </c>
      <c r="F871">
        <f>SUM($E$2:tblSales3[[#This Row],[Amount]])</f>
        <v>48520</v>
      </c>
      <c r="G871">
        <f>SUMIF($D$2:tblSales3[[#This Row],[Region]],tblSales3[[#This Row],[Region]],$E$2:tblSales3[[#This Row],[Amount]])</f>
        <v>9050</v>
      </c>
    </row>
    <row r="872" spans="1:7" x14ac:dyDescent="0.25">
      <c r="A872" s="1">
        <v>871</v>
      </c>
      <c r="B872" s="1" t="s">
        <v>646</v>
      </c>
      <c r="C872" s="1" t="s">
        <v>312</v>
      </c>
      <c r="D872" s="1" t="s">
        <v>686</v>
      </c>
      <c r="E872" s="1">
        <v>20</v>
      </c>
      <c r="F872">
        <f>SUM($E$2:tblSales3[[#This Row],[Amount]])</f>
        <v>48540</v>
      </c>
      <c r="G872">
        <f>SUMIF($D$2:tblSales3[[#This Row],[Region]],tblSales3[[#This Row],[Region]],$E$2:tblSales3[[#This Row],[Amount]])</f>
        <v>9610</v>
      </c>
    </row>
    <row r="873" spans="1:7" x14ac:dyDescent="0.25">
      <c r="A873" s="1">
        <v>872</v>
      </c>
      <c r="B873" s="1" t="s">
        <v>292</v>
      </c>
      <c r="C873" s="1" t="s">
        <v>293</v>
      </c>
      <c r="D873" s="1" t="s">
        <v>687</v>
      </c>
      <c r="E873" s="1">
        <v>80</v>
      </c>
      <c r="F873">
        <f>SUM($E$2:tblSales3[[#This Row],[Amount]])</f>
        <v>48620</v>
      </c>
      <c r="G873">
        <f>SUMIF($D$2:tblSales3[[#This Row],[Region]],tblSales3[[#This Row],[Region]],$E$2:tblSales3[[#This Row],[Amount]])</f>
        <v>10280</v>
      </c>
    </row>
    <row r="874" spans="1:7" x14ac:dyDescent="0.25">
      <c r="A874" s="1">
        <v>873</v>
      </c>
      <c r="B874" s="1" t="s">
        <v>292</v>
      </c>
      <c r="C874" s="1" t="s">
        <v>479</v>
      </c>
      <c r="D874" s="1" t="s">
        <v>685</v>
      </c>
      <c r="E874" s="1">
        <v>90</v>
      </c>
      <c r="F874">
        <f>SUM($E$2:tblSales3[[#This Row],[Amount]])</f>
        <v>48710</v>
      </c>
      <c r="G874">
        <f>SUMIF($D$2:tblSales3[[#This Row],[Region]],tblSales3[[#This Row],[Region]],$E$2:tblSales3[[#This Row],[Amount]])</f>
        <v>10050</v>
      </c>
    </row>
    <row r="875" spans="1:7" x14ac:dyDescent="0.25">
      <c r="A875" s="1">
        <v>874</v>
      </c>
      <c r="B875" s="1" t="s">
        <v>318</v>
      </c>
      <c r="C875" s="1" t="s">
        <v>312</v>
      </c>
      <c r="D875" s="1" t="s">
        <v>688</v>
      </c>
      <c r="E875" s="1">
        <v>100</v>
      </c>
      <c r="F875">
        <f>SUM($E$2:tblSales3[[#This Row],[Amount]])</f>
        <v>48810</v>
      </c>
      <c r="G875">
        <f>SUMIF($D$2:tblSales3[[#This Row],[Region]],tblSales3[[#This Row],[Region]],$E$2:tblSales3[[#This Row],[Amount]])</f>
        <v>9150</v>
      </c>
    </row>
    <row r="876" spans="1:7" x14ac:dyDescent="0.25">
      <c r="A876" s="1">
        <v>875</v>
      </c>
      <c r="B876" s="1" t="s">
        <v>318</v>
      </c>
      <c r="C876" s="1" t="s">
        <v>337</v>
      </c>
      <c r="D876" s="1" t="s">
        <v>685</v>
      </c>
      <c r="E876" s="1">
        <v>90</v>
      </c>
      <c r="F876">
        <f>SUM($E$2:tblSales3[[#This Row],[Amount]])</f>
        <v>48900</v>
      </c>
      <c r="G876">
        <f>SUMIF($D$2:tblSales3[[#This Row],[Region]],tblSales3[[#This Row],[Region]],$E$2:tblSales3[[#This Row],[Amount]])</f>
        <v>10140</v>
      </c>
    </row>
    <row r="877" spans="1:7" x14ac:dyDescent="0.25">
      <c r="A877" s="1">
        <v>876</v>
      </c>
      <c r="B877" s="1" t="s">
        <v>318</v>
      </c>
      <c r="C877" s="1" t="s">
        <v>334</v>
      </c>
      <c r="D877" s="1" t="s">
        <v>686</v>
      </c>
      <c r="E877" s="1">
        <v>50</v>
      </c>
      <c r="F877">
        <f>SUM($E$2:tblSales3[[#This Row],[Amount]])</f>
        <v>48950</v>
      </c>
      <c r="G877">
        <f>SUMIF($D$2:tblSales3[[#This Row],[Region]],tblSales3[[#This Row],[Region]],$E$2:tblSales3[[#This Row],[Amount]])</f>
        <v>9660</v>
      </c>
    </row>
    <row r="878" spans="1:7" x14ac:dyDescent="0.25">
      <c r="A878" s="1">
        <v>877</v>
      </c>
      <c r="B878" s="1" t="s">
        <v>318</v>
      </c>
      <c r="C878" s="1" t="s">
        <v>532</v>
      </c>
      <c r="D878" s="1" t="s">
        <v>685</v>
      </c>
      <c r="E878" s="1">
        <v>30</v>
      </c>
      <c r="F878">
        <f>SUM($E$2:tblSales3[[#This Row],[Amount]])</f>
        <v>48980</v>
      </c>
      <c r="G878">
        <f>SUMIF($D$2:tblSales3[[#This Row],[Region]],tblSales3[[#This Row],[Region]],$E$2:tblSales3[[#This Row],[Amount]])</f>
        <v>10170</v>
      </c>
    </row>
    <row r="879" spans="1:7" x14ac:dyDescent="0.25">
      <c r="A879" s="1">
        <v>878</v>
      </c>
      <c r="B879" s="1" t="s">
        <v>181</v>
      </c>
      <c r="C879" s="1" t="s">
        <v>36</v>
      </c>
      <c r="D879" s="1" t="s">
        <v>685</v>
      </c>
      <c r="E879" s="1">
        <v>70</v>
      </c>
      <c r="F879">
        <f>SUM($E$2:tblSales3[[#This Row],[Amount]])</f>
        <v>49050</v>
      </c>
      <c r="G879">
        <f>SUMIF($D$2:tblSales3[[#This Row],[Region]],tblSales3[[#This Row],[Region]],$E$2:tblSales3[[#This Row],[Amount]])</f>
        <v>10240</v>
      </c>
    </row>
    <row r="880" spans="1:7" x14ac:dyDescent="0.25">
      <c r="A880" s="1">
        <v>879</v>
      </c>
      <c r="B880" s="1" t="s">
        <v>181</v>
      </c>
      <c r="C880" s="1" t="s">
        <v>412</v>
      </c>
      <c r="D880" s="1" t="s">
        <v>689</v>
      </c>
      <c r="E880" s="1">
        <v>10</v>
      </c>
      <c r="F880">
        <f>SUM($E$2:tblSales3[[#This Row],[Amount]])</f>
        <v>49060</v>
      </c>
      <c r="G880">
        <f>SUMIF($D$2:tblSales3[[#This Row],[Region]],tblSales3[[#This Row],[Region]],$E$2:tblSales3[[#This Row],[Amount]])</f>
        <v>9730</v>
      </c>
    </row>
    <row r="881" spans="1:7" x14ac:dyDescent="0.25">
      <c r="A881" s="1">
        <v>880</v>
      </c>
      <c r="B881" s="1" t="s">
        <v>385</v>
      </c>
      <c r="C881" s="1" t="s">
        <v>195</v>
      </c>
      <c r="D881" s="1" t="s">
        <v>688</v>
      </c>
      <c r="E881" s="1">
        <v>30</v>
      </c>
      <c r="F881">
        <f>SUM($E$2:tblSales3[[#This Row],[Amount]])</f>
        <v>49090</v>
      </c>
      <c r="G881">
        <f>SUMIF($D$2:tblSales3[[#This Row],[Region]],tblSales3[[#This Row],[Region]],$E$2:tblSales3[[#This Row],[Amount]])</f>
        <v>9180</v>
      </c>
    </row>
    <row r="882" spans="1:7" x14ac:dyDescent="0.25">
      <c r="A882" s="1">
        <v>881</v>
      </c>
      <c r="B882" s="1" t="s">
        <v>385</v>
      </c>
      <c r="C882" s="1" t="s">
        <v>586</v>
      </c>
      <c r="D882" s="1" t="s">
        <v>685</v>
      </c>
      <c r="E882" s="1">
        <v>80</v>
      </c>
      <c r="F882">
        <f>SUM($E$2:tblSales3[[#This Row],[Amount]])</f>
        <v>49170</v>
      </c>
      <c r="G882">
        <f>SUMIF($D$2:tblSales3[[#This Row],[Region]],tblSales3[[#This Row],[Region]],$E$2:tblSales3[[#This Row],[Amount]])</f>
        <v>10320</v>
      </c>
    </row>
    <row r="883" spans="1:7" x14ac:dyDescent="0.25">
      <c r="A883" s="1">
        <v>882</v>
      </c>
      <c r="B883" s="1" t="s">
        <v>385</v>
      </c>
      <c r="C883" s="1" t="s">
        <v>427</v>
      </c>
      <c r="D883" s="1" t="s">
        <v>685</v>
      </c>
      <c r="E883" s="1">
        <v>20</v>
      </c>
      <c r="F883">
        <f>SUM($E$2:tblSales3[[#This Row],[Amount]])</f>
        <v>49190</v>
      </c>
      <c r="G883">
        <f>SUMIF($D$2:tblSales3[[#This Row],[Region]],tblSales3[[#This Row],[Region]],$E$2:tblSales3[[#This Row],[Amount]])</f>
        <v>10340</v>
      </c>
    </row>
    <row r="884" spans="1:7" x14ac:dyDescent="0.25">
      <c r="A884" s="1">
        <v>883</v>
      </c>
      <c r="B884" s="1" t="s">
        <v>45</v>
      </c>
      <c r="C884" s="1" t="s">
        <v>46</v>
      </c>
      <c r="D884" s="1" t="s">
        <v>688</v>
      </c>
      <c r="E884" s="1">
        <v>90</v>
      </c>
      <c r="F884">
        <f>SUM($E$2:tblSales3[[#This Row],[Amount]])</f>
        <v>49280</v>
      </c>
      <c r="G884">
        <f>SUMIF($D$2:tblSales3[[#This Row],[Region]],tblSales3[[#This Row],[Region]],$E$2:tblSales3[[#This Row],[Amount]])</f>
        <v>9270</v>
      </c>
    </row>
    <row r="885" spans="1:7" x14ac:dyDescent="0.25">
      <c r="A885" s="1">
        <v>884</v>
      </c>
      <c r="B885" s="1" t="s">
        <v>45</v>
      </c>
      <c r="C885" s="1" t="s">
        <v>303</v>
      </c>
      <c r="D885" s="1" t="s">
        <v>689</v>
      </c>
      <c r="E885" s="1">
        <v>40</v>
      </c>
      <c r="F885">
        <f>SUM($E$2:tblSales3[[#This Row],[Amount]])</f>
        <v>49320</v>
      </c>
      <c r="G885">
        <f>SUMIF($D$2:tblSales3[[#This Row],[Region]],tblSales3[[#This Row],[Region]],$E$2:tblSales3[[#This Row],[Amount]])</f>
        <v>9770</v>
      </c>
    </row>
    <row r="886" spans="1:7" x14ac:dyDescent="0.25">
      <c r="A886" s="1">
        <v>885</v>
      </c>
      <c r="B886" s="1" t="s">
        <v>45</v>
      </c>
      <c r="C886" s="1" t="s">
        <v>330</v>
      </c>
      <c r="D886" s="1" t="s">
        <v>686</v>
      </c>
      <c r="E886" s="1">
        <v>80</v>
      </c>
      <c r="F886">
        <f>SUM($E$2:tblSales3[[#This Row],[Amount]])</f>
        <v>49400</v>
      </c>
      <c r="G886">
        <f>SUMIF($D$2:tblSales3[[#This Row],[Region]],tblSales3[[#This Row],[Region]],$E$2:tblSales3[[#This Row],[Amount]])</f>
        <v>9740</v>
      </c>
    </row>
    <row r="887" spans="1:7" x14ac:dyDescent="0.25">
      <c r="A887" s="1">
        <v>886</v>
      </c>
      <c r="B887" s="1" t="s">
        <v>45</v>
      </c>
      <c r="C887" s="1" t="s">
        <v>505</v>
      </c>
      <c r="D887" s="1" t="s">
        <v>688</v>
      </c>
      <c r="E887" s="1">
        <v>20</v>
      </c>
      <c r="F887">
        <f>SUM($E$2:tblSales3[[#This Row],[Amount]])</f>
        <v>49420</v>
      </c>
      <c r="G887">
        <f>SUMIF($D$2:tblSales3[[#This Row],[Region]],tblSales3[[#This Row],[Region]],$E$2:tblSales3[[#This Row],[Amount]])</f>
        <v>9290</v>
      </c>
    </row>
    <row r="888" spans="1:7" x14ac:dyDescent="0.25">
      <c r="A888" s="1">
        <v>887</v>
      </c>
      <c r="B888" s="1" t="s">
        <v>321</v>
      </c>
      <c r="C888" s="1" t="s">
        <v>322</v>
      </c>
      <c r="D888" s="1" t="s">
        <v>687</v>
      </c>
      <c r="E888" s="1">
        <v>80</v>
      </c>
      <c r="F888">
        <f>SUM($E$2:tblSales3[[#This Row],[Amount]])</f>
        <v>49500</v>
      </c>
      <c r="G888">
        <f>SUMIF($D$2:tblSales3[[#This Row],[Region]],tblSales3[[#This Row],[Region]],$E$2:tblSales3[[#This Row],[Amount]])</f>
        <v>10360</v>
      </c>
    </row>
    <row r="889" spans="1:7" x14ac:dyDescent="0.25">
      <c r="A889" s="1">
        <v>888</v>
      </c>
      <c r="B889" s="1" t="s">
        <v>321</v>
      </c>
      <c r="C889" s="1" t="s">
        <v>6</v>
      </c>
      <c r="D889" s="1" t="s">
        <v>687</v>
      </c>
      <c r="E889" s="1">
        <v>30</v>
      </c>
      <c r="F889">
        <f>SUM($E$2:tblSales3[[#This Row],[Amount]])</f>
        <v>49530</v>
      </c>
      <c r="G889">
        <f>SUMIF($D$2:tblSales3[[#This Row],[Region]],tblSales3[[#This Row],[Region]],$E$2:tblSales3[[#This Row],[Amount]])</f>
        <v>10390</v>
      </c>
    </row>
    <row r="890" spans="1:7" x14ac:dyDescent="0.25">
      <c r="A890" s="1">
        <v>889</v>
      </c>
      <c r="B890" s="1" t="s">
        <v>321</v>
      </c>
      <c r="C890" s="1" t="s">
        <v>541</v>
      </c>
      <c r="D890" s="1" t="s">
        <v>686</v>
      </c>
      <c r="E890" s="1">
        <v>80</v>
      </c>
      <c r="F890">
        <f>SUM($E$2:tblSales3[[#This Row],[Amount]])</f>
        <v>49610</v>
      </c>
      <c r="G890">
        <f>SUMIF($D$2:tblSales3[[#This Row],[Region]],tblSales3[[#This Row],[Region]],$E$2:tblSales3[[#This Row],[Amount]])</f>
        <v>9820</v>
      </c>
    </row>
    <row r="891" spans="1:7" x14ac:dyDescent="0.25">
      <c r="A891" s="1">
        <v>890</v>
      </c>
      <c r="B891" s="1" t="s">
        <v>217</v>
      </c>
      <c r="C891" s="1" t="s">
        <v>8</v>
      </c>
      <c r="D891" s="1" t="s">
        <v>688</v>
      </c>
      <c r="E891" s="1">
        <v>20</v>
      </c>
      <c r="F891">
        <f>SUM($E$2:tblSales3[[#This Row],[Amount]])</f>
        <v>49630</v>
      </c>
      <c r="G891">
        <f>SUMIF($D$2:tblSales3[[#This Row],[Region]],tblSales3[[#This Row],[Region]],$E$2:tblSales3[[#This Row],[Amount]])</f>
        <v>9310</v>
      </c>
    </row>
    <row r="892" spans="1:7" x14ac:dyDescent="0.25">
      <c r="A892" s="1">
        <v>891</v>
      </c>
      <c r="B892" s="1" t="s">
        <v>217</v>
      </c>
      <c r="C892" s="1" t="s">
        <v>348</v>
      </c>
      <c r="D892" s="1" t="s">
        <v>689</v>
      </c>
      <c r="E892" s="1">
        <v>30</v>
      </c>
      <c r="F892">
        <f>SUM($E$2:tblSales3[[#This Row],[Amount]])</f>
        <v>49660</v>
      </c>
      <c r="G892">
        <f>SUMIF($D$2:tblSales3[[#This Row],[Region]],tblSales3[[#This Row],[Region]],$E$2:tblSales3[[#This Row],[Amount]])</f>
        <v>9800</v>
      </c>
    </row>
    <row r="893" spans="1:7" x14ac:dyDescent="0.25">
      <c r="A893" s="1">
        <v>892</v>
      </c>
      <c r="B893" s="1" t="s">
        <v>217</v>
      </c>
      <c r="C893" s="1" t="s">
        <v>577</v>
      </c>
      <c r="D893" s="1" t="s">
        <v>688</v>
      </c>
      <c r="E893" s="1">
        <v>100</v>
      </c>
      <c r="F893">
        <f>SUM($E$2:tblSales3[[#This Row],[Amount]])</f>
        <v>49760</v>
      </c>
      <c r="G893">
        <f>SUMIF($D$2:tblSales3[[#This Row],[Region]],tblSales3[[#This Row],[Region]],$E$2:tblSales3[[#This Row],[Amount]])</f>
        <v>9410</v>
      </c>
    </row>
    <row r="894" spans="1:7" x14ac:dyDescent="0.25">
      <c r="A894" s="1">
        <v>893</v>
      </c>
      <c r="B894" s="1" t="s">
        <v>217</v>
      </c>
      <c r="C894" s="1" t="s">
        <v>364</v>
      </c>
      <c r="D894" s="1" t="s">
        <v>686</v>
      </c>
      <c r="E894" s="1">
        <v>70</v>
      </c>
      <c r="F894">
        <f>SUM($E$2:tblSales3[[#This Row],[Amount]])</f>
        <v>49830</v>
      </c>
      <c r="G894">
        <f>SUMIF($D$2:tblSales3[[#This Row],[Region]],tblSales3[[#This Row],[Region]],$E$2:tblSales3[[#This Row],[Amount]])</f>
        <v>9890</v>
      </c>
    </row>
    <row r="895" spans="1:7" x14ac:dyDescent="0.25">
      <c r="A895" s="1">
        <v>894</v>
      </c>
      <c r="B895" s="1" t="s">
        <v>217</v>
      </c>
      <c r="C895" s="1" t="s">
        <v>226</v>
      </c>
      <c r="D895" s="1" t="s">
        <v>685</v>
      </c>
      <c r="E895" s="1">
        <v>20</v>
      </c>
      <c r="F895">
        <f>SUM($E$2:tblSales3[[#This Row],[Amount]])</f>
        <v>49850</v>
      </c>
      <c r="G895">
        <f>SUMIF($D$2:tblSales3[[#This Row],[Region]],tblSales3[[#This Row],[Region]],$E$2:tblSales3[[#This Row],[Amount]])</f>
        <v>10360</v>
      </c>
    </row>
    <row r="896" spans="1:7" x14ac:dyDescent="0.25">
      <c r="A896" s="1">
        <v>895</v>
      </c>
      <c r="B896" s="1" t="s">
        <v>70</v>
      </c>
      <c r="C896" s="1" t="s">
        <v>71</v>
      </c>
      <c r="D896" s="1" t="s">
        <v>685</v>
      </c>
      <c r="E896" s="1">
        <v>80</v>
      </c>
      <c r="F896">
        <f>SUM($E$2:tblSales3[[#This Row],[Amount]])</f>
        <v>49930</v>
      </c>
      <c r="G896">
        <f>SUMIF($D$2:tblSales3[[#This Row],[Region]],tblSales3[[#This Row],[Region]],$E$2:tblSales3[[#This Row],[Amount]])</f>
        <v>10440</v>
      </c>
    </row>
    <row r="897" spans="1:7" x14ac:dyDescent="0.25">
      <c r="A897" s="1">
        <v>896</v>
      </c>
      <c r="B897" s="1" t="s">
        <v>70</v>
      </c>
      <c r="C897" s="1" t="s">
        <v>605</v>
      </c>
      <c r="D897" s="1" t="s">
        <v>687</v>
      </c>
      <c r="E897" s="1">
        <v>90</v>
      </c>
      <c r="F897">
        <f>SUM($E$2:tblSales3[[#This Row],[Amount]])</f>
        <v>50020</v>
      </c>
      <c r="G897">
        <f>SUMIF($D$2:tblSales3[[#This Row],[Region]],tblSales3[[#This Row],[Region]],$E$2:tblSales3[[#This Row],[Amount]])</f>
        <v>10480</v>
      </c>
    </row>
    <row r="898" spans="1:7" x14ac:dyDescent="0.25">
      <c r="A898" s="1">
        <v>897</v>
      </c>
      <c r="B898" s="1" t="s">
        <v>115</v>
      </c>
      <c r="C898" s="1" t="s">
        <v>116</v>
      </c>
      <c r="D898" s="1" t="s">
        <v>685</v>
      </c>
      <c r="E898" s="1">
        <v>70</v>
      </c>
      <c r="F898">
        <f>SUM($E$2:tblSales3[[#This Row],[Amount]])</f>
        <v>50090</v>
      </c>
      <c r="G898">
        <f>SUMIF($D$2:tblSales3[[#This Row],[Region]],tblSales3[[#This Row],[Region]],$E$2:tblSales3[[#This Row],[Amount]])</f>
        <v>10510</v>
      </c>
    </row>
    <row r="899" spans="1:7" x14ac:dyDescent="0.25">
      <c r="A899" s="1">
        <v>898</v>
      </c>
      <c r="B899" s="1" t="s">
        <v>115</v>
      </c>
      <c r="C899" s="1" t="s">
        <v>141</v>
      </c>
      <c r="D899" s="1" t="s">
        <v>689</v>
      </c>
      <c r="E899" s="1">
        <v>10</v>
      </c>
      <c r="F899">
        <f>SUM($E$2:tblSales3[[#This Row],[Amount]])</f>
        <v>50100</v>
      </c>
      <c r="G899">
        <f>SUMIF($D$2:tblSales3[[#This Row],[Region]],tblSales3[[#This Row],[Region]],$E$2:tblSales3[[#This Row],[Amount]])</f>
        <v>9810</v>
      </c>
    </row>
    <row r="900" spans="1:7" x14ac:dyDescent="0.25">
      <c r="A900" s="1">
        <v>899</v>
      </c>
      <c r="B900" s="1" t="s">
        <v>115</v>
      </c>
      <c r="C900" s="1" t="s">
        <v>223</v>
      </c>
      <c r="D900" s="1" t="s">
        <v>689</v>
      </c>
      <c r="E900" s="1">
        <v>20</v>
      </c>
      <c r="F900">
        <f>SUM($E$2:tblSales3[[#This Row],[Amount]])</f>
        <v>50120</v>
      </c>
      <c r="G900">
        <f>SUMIF($D$2:tblSales3[[#This Row],[Region]],tblSales3[[#This Row],[Region]],$E$2:tblSales3[[#This Row],[Amount]])</f>
        <v>9830</v>
      </c>
    </row>
    <row r="901" spans="1:7" x14ac:dyDescent="0.25">
      <c r="A901" s="1">
        <v>900</v>
      </c>
      <c r="B901" s="1" t="s">
        <v>115</v>
      </c>
      <c r="C901" s="1" t="s">
        <v>332</v>
      </c>
      <c r="D901" s="1" t="s">
        <v>686</v>
      </c>
      <c r="E901" s="1">
        <v>10</v>
      </c>
      <c r="F901">
        <f>SUM($E$2:tblSales3[[#This Row],[Amount]])</f>
        <v>50130</v>
      </c>
      <c r="G901">
        <f>SUMIF($D$2:tblSales3[[#This Row],[Region]],tblSales3[[#This Row],[Region]],$E$2:tblSales3[[#This Row],[Amount]])</f>
        <v>9900</v>
      </c>
    </row>
    <row r="902" spans="1:7" x14ac:dyDescent="0.25">
      <c r="A902" s="1">
        <v>901</v>
      </c>
      <c r="B902" s="1" t="s">
        <v>115</v>
      </c>
      <c r="C902" s="1" t="s">
        <v>594</v>
      </c>
      <c r="D902" s="1" t="s">
        <v>689</v>
      </c>
      <c r="E902" s="1">
        <v>60</v>
      </c>
      <c r="F902">
        <f>SUM($E$2:tblSales3[[#This Row],[Amount]])</f>
        <v>50190</v>
      </c>
      <c r="G902">
        <f>SUMIF($D$2:tblSales3[[#This Row],[Region]],tblSales3[[#This Row],[Region]],$E$2:tblSales3[[#This Row],[Amount]])</f>
        <v>9890</v>
      </c>
    </row>
    <row r="903" spans="1:7" x14ac:dyDescent="0.25">
      <c r="A903" s="1">
        <v>902</v>
      </c>
      <c r="B903" s="1" t="s">
        <v>628</v>
      </c>
      <c r="C903" s="1" t="s">
        <v>167</v>
      </c>
      <c r="D903" s="1" t="s">
        <v>689</v>
      </c>
      <c r="E903" s="1">
        <v>70</v>
      </c>
      <c r="F903">
        <f>SUM($E$2:tblSales3[[#This Row],[Amount]])</f>
        <v>50260</v>
      </c>
      <c r="G903">
        <f>SUMIF($D$2:tblSales3[[#This Row],[Region]],tblSales3[[#This Row],[Region]],$E$2:tblSales3[[#This Row],[Amount]])</f>
        <v>9960</v>
      </c>
    </row>
    <row r="904" spans="1:7" x14ac:dyDescent="0.25">
      <c r="A904" s="1">
        <v>903</v>
      </c>
      <c r="B904" s="1" t="s">
        <v>672</v>
      </c>
      <c r="C904" s="1" t="s">
        <v>78</v>
      </c>
      <c r="D904" s="1" t="s">
        <v>687</v>
      </c>
      <c r="E904" s="1">
        <v>90</v>
      </c>
      <c r="F904">
        <f>SUM($E$2:tblSales3[[#This Row],[Amount]])</f>
        <v>50350</v>
      </c>
      <c r="G904">
        <f>SUMIF($D$2:tblSales3[[#This Row],[Region]],tblSales3[[#This Row],[Region]],$E$2:tblSales3[[#This Row],[Amount]])</f>
        <v>10570</v>
      </c>
    </row>
    <row r="905" spans="1:7" x14ac:dyDescent="0.25">
      <c r="A905" s="1">
        <v>904</v>
      </c>
      <c r="B905" s="1" t="s">
        <v>403</v>
      </c>
      <c r="C905" s="1" t="s">
        <v>404</v>
      </c>
      <c r="D905" s="1" t="s">
        <v>687</v>
      </c>
      <c r="E905" s="1">
        <v>90</v>
      </c>
      <c r="F905">
        <f>SUM($E$2:tblSales3[[#This Row],[Amount]])</f>
        <v>50440</v>
      </c>
      <c r="G905">
        <f>SUMIF($D$2:tblSales3[[#This Row],[Region]],tblSales3[[#This Row],[Region]],$E$2:tblSales3[[#This Row],[Amount]])</f>
        <v>10660</v>
      </c>
    </row>
    <row r="906" spans="1:7" x14ac:dyDescent="0.25">
      <c r="A906" s="1">
        <v>905</v>
      </c>
      <c r="B906" s="1" t="s">
        <v>403</v>
      </c>
      <c r="C906" s="1" t="s">
        <v>14</v>
      </c>
      <c r="D906" s="1" t="s">
        <v>686</v>
      </c>
      <c r="E906" s="1">
        <v>50</v>
      </c>
      <c r="F906">
        <f>SUM($E$2:tblSales3[[#This Row],[Amount]])</f>
        <v>50490</v>
      </c>
      <c r="G906">
        <f>SUMIF($D$2:tblSales3[[#This Row],[Region]],tblSales3[[#This Row],[Region]],$E$2:tblSales3[[#This Row],[Amount]])</f>
        <v>9950</v>
      </c>
    </row>
    <row r="907" spans="1:7" x14ac:dyDescent="0.25">
      <c r="A907" s="1">
        <v>906</v>
      </c>
      <c r="B907" s="1" t="s">
        <v>403</v>
      </c>
      <c r="C907" s="1" t="s">
        <v>333</v>
      </c>
      <c r="D907" s="1" t="s">
        <v>685</v>
      </c>
      <c r="E907" s="1">
        <v>70</v>
      </c>
      <c r="F907">
        <f>SUM($E$2:tblSales3[[#This Row],[Amount]])</f>
        <v>50560</v>
      </c>
      <c r="G907">
        <f>SUMIF($D$2:tblSales3[[#This Row],[Region]],tblSales3[[#This Row],[Region]],$E$2:tblSales3[[#This Row],[Amount]])</f>
        <v>10580</v>
      </c>
    </row>
    <row r="908" spans="1:7" x14ac:dyDescent="0.25">
      <c r="A908" s="1">
        <v>907</v>
      </c>
      <c r="B908" s="1" t="s">
        <v>403</v>
      </c>
      <c r="C908" s="1" t="s">
        <v>526</v>
      </c>
      <c r="D908" s="1" t="s">
        <v>685</v>
      </c>
      <c r="E908" s="1">
        <v>80</v>
      </c>
      <c r="F908">
        <f>SUM($E$2:tblSales3[[#This Row],[Amount]])</f>
        <v>50640</v>
      </c>
      <c r="G908">
        <f>SUMIF($D$2:tblSales3[[#This Row],[Region]],tblSales3[[#This Row],[Region]],$E$2:tblSales3[[#This Row],[Amount]])</f>
        <v>10660</v>
      </c>
    </row>
    <row r="909" spans="1:7" x14ac:dyDescent="0.25">
      <c r="A909" s="1">
        <v>908</v>
      </c>
      <c r="B909" s="1" t="s">
        <v>403</v>
      </c>
      <c r="C909" s="1" t="s">
        <v>635</v>
      </c>
      <c r="D909" s="1" t="s">
        <v>686</v>
      </c>
      <c r="E909" s="1">
        <v>90</v>
      </c>
      <c r="F909">
        <f>SUM($E$2:tblSales3[[#This Row],[Amount]])</f>
        <v>50730</v>
      </c>
      <c r="G909">
        <f>SUMIF($D$2:tblSales3[[#This Row],[Region]],tblSales3[[#This Row],[Region]],$E$2:tblSales3[[#This Row],[Amount]])</f>
        <v>10040</v>
      </c>
    </row>
    <row r="910" spans="1:7" x14ac:dyDescent="0.25">
      <c r="A910" s="1">
        <v>909</v>
      </c>
      <c r="B910" s="1" t="s">
        <v>403</v>
      </c>
      <c r="C910" s="1" t="s">
        <v>110</v>
      </c>
      <c r="D910" s="1" t="s">
        <v>685</v>
      </c>
      <c r="E910" s="1">
        <v>50</v>
      </c>
      <c r="F910">
        <f>SUM($E$2:tblSales3[[#This Row],[Amount]])</f>
        <v>50780</v>
      </c>
      <c r="G910">
        <f>SUMIF($D$2:tblSales3[[#This Row],[Region]],tblSales3[[#This Row],[Region]],$E$2:tblSales3[[#This Row],[Amount]])</f>
        <v>10710</v>
      </c>
    </row>
    <row r="911" spans="1:7" x14ac:dyDescent="0.25">
      <c r="A911" s="1">
        <v>910</v>
      </c>
      <c r="B911" s="1" t="s">
        <v>390</v>
      </c>
      <c r="C911" s="1" t="s">
        <v>391</v>
      </c>
      <c r="D911" s="1" t="s">
        <v>685</v>
      </c>
      <c r="E911" s="1">
        <v>60</v>
      </c>
      <c r="F911">
        <f>SUM($E$2:tblSales3[[#This Row],[Amount]])</f>
        <v>50840</v>
      </c>
      <c r="G911">
        <f>SUMIF($D$2:tblSales3[[#This Row],[Region]],tblSales3[[#This Row],[Region]],$E$2:tblSales3[[#This Row],[Amount]])</f>
        <v>10770</v>
      </c>
    </row>
    <row r="912" spans="1:7" x14ac:dyDescent="0.25">
      <c r="A912" s="1">
        <v>911</v>
      </c>
      <c r="B912" s="1" t="s">
        <v>390</v>
      </c>
      <c r="C912" s="1" t="s">
        <v>333</v>
      </c>
      <c r="D912" s="1" t="s">
        <v>687</v>
      </c>
      <c r="E912" s="1">
        <v>60</v>
      </c>
      <c r="F912">
        <f>SUM($E$2:tblSales3[[#This Row],[Amount]])</f>
        <v>50900</v>
      </c>
      <c r="G912">
        <f>SUMIF($D$2:tblSales3[[#This Row],[Region]],tblSales3[[#This Row],[Region]],$E$2:tblSales3[[#This Row],[Amount]])</f>
        <v>10720</v>
      </c>
    </row>
    <row r="913" spans="1:7" x14ac:dyDescent="0.25">
      <c r="A913" s="1">
        <v>912</v>
      </c>
      <c r="B913" s="1" t="s">
        <v>392</v>
      </c>
      <c r="C913" s="1" t="s">
        <v>393</v>
      </c>
      <c r="D913" s="1" t="s">
        <v>686</v>
      </c>
      <c r="E913" s="1">
        <v>90</v>
      </c>
      <c r="F913">
        <f>SUM($E$2:tblSales3[[#This Row],[Amount]])</f>
        <v>50990</v>
      </c>
      <c r="G913">
        <f>SUMIF($D$2:tblSales3[[#This Row],[Region]],tblSales3[[#This Row],[Region]],$E$2:tblSales3[[#This Row],[Amount]])</f>
        <v>10130</v>
      </c>
    </row>
    <row r="914" spans="1:7" x14ac:dyDescent="0.25">
      <c r="A914" s="1">
        <v>913</v>
      </c>
      <c r="B914" s="1" t="s">
        <v>392</v>
      </c>
      <c r="C914" s="1" t="s">
        <v>466</v>
      </c>
      <c r="D914" s="1" t="s">
        <v>689</v>
      </c>
      <c r="E914" s="1">
        <v>80</v>
      </c>
      <c r="F914">
        <f>SUM($E$2:tblSales3[[#This Row],[Amount]])</f>
        <v>51070</v>
      </c>
      <c r="G914">
        <f>SUMIF($D$2:tblSales3[[#This Row],[Region]],tblSales3[[#This Row],[Region]],$E$2:tblSales3[[#This Row],[Amount]])</f>
        <v>10040</v>
      </c>
    </row>
    <row r="915" spans="1:7" x14ac:dyDescent="0.25">
      <c r="A915" s="1">
        <v>914</v>
      </c>
      <c r="B915" s="1" t="s">
        <v>592</v>
      </c>
      <c r="C915" s="1" t="s">
        <v>367</v>
      </c>
      <c r="D915" s="1" t="s">
        <v>686</v>
      </c>
      <c r="E915" s="1">
        <v>100</v>
      </c>
      <c r="F915">
        <f>SUM($E$2:tblSales3[[#This Row],[Amount]])</f>
        <v>51170</v>
      </c>
      <c r="G915">
        <f>SUMIF($D$2:tblSales3[[#This Row],[Region]],tblSales3[[#This Row],[Region]],$E$2:tblSales3[[#This Row],[Amount]])</f>
        <v>10230</v>
      </c>
    </row>
    <row r="916" spans="1:7" x14ac:dyDescent="0.25">
      <c r="A916" s="1">
        <v>915</v>
      </c>
      <c r="B916" s="1" t="s">
        <v>592</v>
      </c>
      <c r="C916" s="1" t="s">
        <v>667</v>
      </c>
      <c r="D916" s="1" t="s">
        <v>687</v>
      </c>
      <c r="E916" s="1">
        <v>10</v>
      </c>
      <c r="F916">
        <f>SUM($E$2:tblSales3[[#This Row],[Amount]])</f>
        <v>51180</v>
      </c>
      <c r="G916">
        <f>SUMIF($D$2:tblSales3[[#This Row],[Region]],tblSales3[[#This Row],[Region]],$E$2:tblSales3[[#This Row],[Amount]])</f>
        <v>10730</v>
      </c>
    </row>
    <row r="917" spans="1:7" x14ac:dyDescent="0.25">
      <c r="A917" s="1">
        <v>916</v>
      </c>
      <c r="B917" s="1" t="s">
        <v>232</v>
      </c>
      <c r="C917" s="1" t="s">
        <v>233</v>
      </c>
      <c r="D917" s="1" t="s">
        <v>685</v>
      </c>
      <c r="E917" s="1">
        <v>80</v>
      </c>
      <c r="F917">
        <f>SUM($E$2:tblSales3[[#This Row],[Amount]])</f>
        <v>51260</v>
      </c>
      <c r="G917">
        <f>SUMIF($D$2:tblSales3[[#This Row],[Region]],tblSales3[[#This Row],[Region]],$E$2:tblSales3[[#This Row],[Amount]])</f>
        <v>10850</v>
      </c>
    </row>
    <row r="918" spans="1:7" x14ac:dyDescent="0.25">
      <c r="A918" s="1">
        <v>917</v>
      </c>
      <c r="B918" s="1" t="s">
        <v>232</v>
      </c>
      <c r="C918" s="1" t="s">
        <v>229</v>
      </c>
      <c r="D918" s="1" t="s">
        <v>685</v>
      </c>
      <c r="E918" s="1">
        <v>40</v>
      </c>
      <c r="F918">
        <f>SUM($E$2:tblSales3[[#This Row],[Amount]])</f>
        <v>51300</v>
      </c>
      <c r="G918">
        <f>SUMIF($D$2:tblSales3[[#This Row],[Region]],tblSales3[[#This Row],[Region]],$E$2:tblSales3[[#This Row],[Amount]])</f>
        <v>10890</v>
      </c>
    </row>
    <row r="919" spans="1:7" x14ac:dyDescent="0.25">
      <c r="A919" s="1">
        <v>918</v>
      </c>
      <c r="B919" s="1" t="s">
        <v>232</v>
      </c>
      <c r="C919" s="1" t="s">
        <v>219</v>
      </c>
      <c r="D919" s="1" t="s">
        <v>689</v>
      </c>
      <c r="E919" s="1">
        <v>70</v>
      </c>
      <c r="F919">
        <f>SUM($E$2:tblSales3[[#This Row],[Amount]])</f>
        <v>51370</v>
      </c>
      <c r="G919">
        <f>SUMIF($D$2:tblSales3[[#This Row],[Region]],tblSales3[[#This Row],[Region]],$E$2:tblSales3[[#This Row],[Amount]])</f>
        <v>10110</v>
      </c>
    </row>
    <row r="920" spans="1:7" x14ac:dyDescent="0.25">
      <c r="A920" s="1">
        <v>919</v>
      </c>
      <c r="B920" s="1" t="s">
        <v>79</v>
      </c>
      <c r="C920" s="1" t="s">
        <v>32</v>
      </c>
      <c r="D920" s="1" t="s">
        <v>687</v>
      </c>
      <c r="E920" s="1">
        <v>30</v>
      </c>
      <c r="F920">
        <f>SUM($E$2:tblSales3[[#This Row],[Amount]])</f>
        <v>51400</v>
      </c>
      <c r="G920">
        <f>SUMIF($D$2:tblSales3[[#This Row],[Region]],tblSales3[[#This Row],[Region]],$E$2:tblSales3[[#This Row],[Amount]])</f>
        <v>10760</v>
      </c>
    </row>
    <row r="921" spans="1:7" x14ac:dyDescent="0.25">
      <c r="A921" s="1">
        <v>920</v>
      </c>
      <c r="B921" s="1" t="s">
        <v>79</v>
      </c>
      <c r="C921" s="1" t="s">
        <v>221</v>
      </c>
      <c r="D921" s="1" t="s">
        <v>687</v>
      </c>
      <c r="E921" s="1">
        <v>80</v>
      </c>
      <c r="F921">
        <f>SUM($E$2:tblSales3[[#This Row],[Amount]])</f>
        <v>51480</v>
      </c>
      <c r="G921">
        <f>SUMIF($D$2:tblSales3[[#This Row],[Region]],tblSales3[[#This Row],[Region]],$E$2:tblSales3[[#This Row],[Amount]])</f>
        <v>10840</v>
      </c>
    </row>
    <row r="922" spans="1:7" x14ac:dyDescent="0.25">
      <c r="A922" s="1">
        <v>921</v>
      </c>
      <c r="B922" s="1" t="s">
        <v>79</v>
      </c>
      <c r="C922" s="1" t="s">
        <v>330</v>
      </c>
      <c r="D922" s="1" t="s">
        <v>685</v>
      </c>
      <c r="E922" s="1">
        <v>80</v>
      </c>
      <c r="F922">
        <f>SUM($E$2:tblSales3[[#This Row],[Amount]])</f>
        <v>51560</v>
      </c>
      <c r="G922">
        <f>SUMIF($D$2:tblSales3[[#This Row],[Region]],tblSales3[[#This Row],[Region]],$E$2:tblSales3[[#This Row],[Amount]])</f>
        <v>10970</v>
      </c>
    </row>
    <row r="923" spans="1:7" x14ac:dyDescent="0.25">
      <c r="A923" s="1">
        <v>922</v>
      </c>
      <c r="B923" s="1" t="s">
        <v>79</v>
      </c>
      <c r="C923" s="1" t="s">
        <v>611</v>
      </c>
      <c r="D923" s="1" t="s">
        <v>689</v>
      </c>
      <c r="E923" s="1">
        <v>40</v>
      </c>
      <c r="F923">
        <f>SUM($E$2:tblSales3[[#This Row],[Amount]])</f>
        <v>51600</v>
      </c>
      <c r="G923">
        <f>SUMIF($D$2:tblSales3[[#This Row],[Region]],tblSales3[[#This Row],[Region]],$E$2:tblSales3[[#This Row],[Amount]])</f>
        <v>10150</v>
      </c>
    </row>
    <row r="924" spans="1:7" x14ac:dyDescent="0.25">
      <c r="A924" s="1">
        <v>923</v>
      </c>
      <c r="B924" s="1" t="s">
        <v>622</v>
      </c>
      <c r="C924" s="1" t="s">
        <v>197</v>
      </c>
      <c r="D924" s="1" t="s">
        <v>688</v>
      </c>
      <c r="E924" s="1">
        <v>90</v>
      </c>
      <c r="F924">
        <f>SUM($E$2:tblSales3[[#This Row],[Amount]])</f>
        <v>51690</v>
      </c>
      <c r="G924">
        <f>SUMIF($D$2:tblSales3[[#This Row],[Region]],tblSales3[[#This Row],[Region]],$E$2:tblSales3[[#This Row],[Amount]])</f>
        <v>9500</v>
      </c>
    </row>
    <row r="925" spans="1:7" x14ac:dyDescent="0.25">
      <c r="A925" s="1">
        <v>924</v>
      </c>
      <c r="B925" s="1" t="s">
        <v>622</v>
      </c>
      <c r="C925" s="1" t="s">
        <v>640</v>
      </c>
      <c r="D925" s="1" t="s">
        <v>688</v>
      </c>
      <c r="E925" s="1">
        <v>80</v>
      </c>
      <c r="F925">
        <f>SUM($E$2:tblSales3[[#This Row],[Amount]])</f>
        <v>51770</v>
      </c>
      <c r="G925">
        <f>SUMIF($D$2:tblSales3[[#This Row],[Region]],tblSales3[[#This Row],[Region]],$E$2:tblSales3[[#This Row],[Amount]])</f>
        <v>9580</v>
      </c>
    </row>
    <row r="926" spans="1:7" x14ac:dyDescent="0.25">
      <c r="A926" s="1">
        <v>925</v>
      </c>
      <c r="B926" s="1" t="s">
        <v>656</v>
      </c>
      <c r="C926" s="1" t="s">
        <v>221</v>
      </c>
      <c r="D926" s="1" t="s">
        <v>686</v>
      </c>
      <c r="E926" s="1">
        <v>10</v>
      </c>
      <c r="F926">
        <f>SUM($E$2:tblSales3[[#This Row],[Amount]])</f>
        <v>51780</v>
      </c>
      <c r="G926">
        <f>SUMIF($D$2:tblSales3[[#This Row],[Region]],tblSales3[[#This Row],[Region]],$E$2:tblSales3[[#This Row],[Amount]])</f>
        <v>10240</v>
      </c>
    </row>
    <row r="927" spans="1:7" x14ac:dyDescent="0.25">
      <c r="A927" s="1">
        <v>926</v>
      </c>
      <c r="B927" s="1" t="s">
        <v>656</v>
      </c>
      <c r="C927" s="1" t="s">
        <v>114</v>
      </c>
      <c r="D927" s="1" t="s">
        <v>686</v>
      </c>
      <c r="E927" s="1">
        <v>10</v>
      </c>
      <c r="F927">
        <f>SUM($E$2:tblSales3[[#This Row],[Amount]])</f>
        <v>51790</v>
      </c>
      <c r="G927">
        <f>SUMIF($D$2:tblSales3[[#This Row],[Region]],tblSales3[[#This Row],[Region]],$E$2:tblSales3[[#This Row],[Amount]])</f>
        <v>10250</v>
      </c>
    </row>
    <row r="928" spans="1:7" x14ac:dyDescent="0.25">
      <c r="A928" s="1">
        <v>927</v>
      </c>
      <c r="B928" s="1" t="s">
        <v>297</v>
      </c>
      <c r="C928" s="1" t="s">
        <v>298</v>
      </c>
      <c r="D928" s="1" t="s">
        <v>686</v>
      </c>
      <c r="E928" s="1">
        <v>70</v>
      </c>
      <c r="F928">
        <f>SUM($E$2:tblSales3[[#This Row],[Amount]])</f>
        <v>51860</v>
      </c>
      <c r="G928">
        <f>SUMIF($D$2:tblSales3[[#This Row],[Region]],tblSales3[[#This Row],[Region]],$E$2:tblSales3[[#This Row],[Amount]])</f>
        <v>10320</v>
      </c>
    </row>
    <row r="929" spans="1:7" x14ac:dyDescent="0.25">
      <c r="A929" s="1">
        <v>928</v>
      </c>
      <c r="B929" s="1" t="s">
        <v>160</v>
      </c>
      <c r="C929" s="1" t="s">
        <v>161</v>
      </c>
      <c r="D929" s="1" t="s">
        <v>686</v>
      </c>
      <c r="E929" s="1">
        <v>60</v>
      </c>
      <c r="F929">
        <f>SUM($E$2:tblSales3[[#This Row],[Amount]])</f>
        <v>51920</v>
      </c>
      <c r="G929">
        <f>SUMIF($D$2:tblSales3[[#This Row],[Region]],tblSales3[[#This Row],[Region]],$E$2:tblSales3[[#This Row],[Amount]])</f>
        <v>10380</v>
      </c>
    </row>
    <row r="930" spans="1:7" x14ac:dyDescent="0.25">
      <c r="A930" s="1">
        <v>929</v>
      </c>
      <c r="B930" s="1" t="s">
        <v>254</v>
      </c>
      <c r="C930" s="1" t="s">
        <v>170</v>
      </c>
      <c r="D930" s="1" t="s">
        <v>685</v>
      </c>
      <c r="E930" s="1">
        <v>30</v>
      </c>
      <c r="F930">
        <f>SUM($E$2:tblSales3[[#This Row],[Amount]])</f>
        <v>51950</v>
      </c>
      <c r="G930">
        <f>SUMIF($D$2:tblSales3[[#This Row],[Region]],tblSales3[[#This Row],[Region]],$E$2:tblSales3[[#This Row],[Amount]])</f>
        <v>11000</v>
      </c>
    </row>
    <row r="931" spans="1:7" x14ac:dyDescent="0.25">
      <c r="A931" s="1">
        <v>930</v>
      </c>
      <c r="B931" s="1" t="s">
        <v>254</v>
      </c>
      <c r="C931" s="1" t="s">
        <v>444</v>
      </c>
      <c r="D931" s="1" t="s">
        <v>688</v>
      </c>
      <c r="E931" s="1">
        <v>60</v>
      </c>
      <c r="F931">
        <f>SUM($E$2:tblSales3[[#This Row],[Amount]])</f>
        <v>52010</v>
      </c>
      <c r="G931">
        <f>SUMIF($D$2:tblSales3[[#This Row],[Region]],tblSales3[[#This Row],[Region]],$E$2:tblSales3[[#This Row],[Amount]])</f>
        <v>9640</v>
      </c>
    </row>
    <row r="932" spans="1:7" x14ac:dyDescent="0.25">
      <c r="A932" s="1">
        <v>931</v>
      </c>
      <c r="B932" s="1" t="s">
        <v>394</v>
      </c>
      <c r="C932" s="1" t="s">
        <v>78</v>
      </c>
      <c r="D932" s="1" t="s">
        <v>688</v>
      </c>
      <c r="E932" s="1">
        <v>40</v>
      </c>
      <c r="F932">
        <f>SUM($E$2:tblSales3[[#This Row],[Amount]])</f>
        <v>52050</v>
      </c>
      <c r="G932">
        <f>SUMIF($D$2:tblSales3[[#This Row],[Region]],tblSales3[[#This Row],[Region]],$E$2:tblSales3[[#This Row],[Amount]])</f>
        <v>9680</v>
      </c>
    </row>
    <row r="933" spans="1:7" x14ac:dyDescent="0.25">
      <c r="A933" s="1">
        <v>932</v>
      </c>
      <c r="B933" s="1" t="s">
        <v>437</v>
      </c>
      <c r="C933" s="1" t="s">
        <v>438</v>
      </c>
      <c r="D933" s="1" t="s">
        <v>689</v>
      </c>
      <c r="E933" s="1">
        <v>70</v>
      </c>
      <c r="F933">
        <f>SUM($E$2:tblSales3[[#This Row],[Amount]])</f>
        <v>52120</v>
      </c>
      <c r="G933">
        <f>SUMIF($D$2:tblSales3[[#This Row],[Region]],tblSales3[[#This Row],[Region]],$E$2:tblSales3[[#This Row],[Amount]])</f>
        <v>10220</v>
      </c>
    </row>
    <row r="934" spans="1:7" x14ac:dyDescent="0.25">
      <c r="A934" s="1">
        <v>933</v>
      </c>
      <c r="B934" s="1" t="s">
        <v>437</v>
      </c>
      <c r="C934" s="1" t="s">
        <v>354</v>
      </c>
      <c r="D934" s="1" t="s">
        <v>688</v>
      </c>
      <c r="E934" s="1">
        <v>50</v>
      </c>
      <c r="F934">
        <f>SUM($E$2:tblSales3[[#This Row],[Amount]])</f>
        <v>52170</v>
      </c>
      <c r="G934">
        <f>SUMIF($D$2:tblSales3[[#This Row],[Region]],tblSales3[[#This Row],[Region]],$E$2:tblSales3[[#This Row],[Amount]])</f>
        <v>9730</v>
      </c>
    </row>
    <row r="935" spans="1:7" x14ac:dyDescent="0.25">
      <c r="A935" s="1">
        <v>934</v>
      </c>
      <c r="B935" s="1" t="s">
        <v>437</v>
      </c>
      <c r="C935" s="1" t="s">
        <v>188</v>
      </c>
      <c r="D935" s="1" t="s">
        <v>688</v>
      </c>
      <c r="E935" s="1">
        <v>20</v>
      </c>
      <c r="F935">
        <f>SUM($E$2:tblSales3[[#This Row],[Amount]])</f>
        <v>52190</v>
      </c>
      <c r="G935">
        <f>SUMIF($D$2:tblSales3[[#This Row],[Region]],tblSales3[[#This Row],[Region]],$E$2:tblSales3[[#This Row],[Amount]])</f>
        <v>9750</v>
      </c>
    </row>
    <row r="936" spans="1:7" x14ac:dyDescent="0.25">
      <c r="A936" s="1">
        <v>935</v>
      </c>
      <c r="B936" s="1" t="s">
        <v>437</v>
      </c>
      <c r="C936" s="1" t="s">
        <v>78</v>
      </c>
      <c r="D936" s="1" t="s">
        <v>685</v>
      </c>
      <c r="E936" s="1">
        <v>20</v>
      </c>
      <c r="F936">
        <f>SUM($E$2:tblSales3[[#This Row],[Amount]])</f>
        <v>52210</v>
      </c>
      <c r="G936">
        <f>SUMIF($D$2:tblSales3[[#This Row],[Region]],tblSales3[[#This Row],[Region]],$E$2:tblSales3[[#This Row],[Amount]])</f>
        <v>11020</v>
      </c>
    </row>
    <row r="937" spans="1:7" x14ac:dyDescent="0.25">
      <c r="A937" s="1">
        <v>936</v>
      </c>
      <c r="B937" s="1" t="s">
        <v>222</v>
      </c>
      <c r="C937" s="1" t="s">
        <v>29</v>
      </c>
      <c r="D937" s="1" t="s">
        <v>688</v>
      </c>
      <c r="E937" s="1">
        <v>50</v>
      </c>
      <c r="F937">
        <f>SUM($E$2:tblSales3[[#This Row],[Amount]])</f>
        <v>52260</v>
      </c>
      <c r="G937">
        <f>SUMIF($D$2:tblSales3[[#This Row],[Region]],tblSales3[[#This Row],[Region]],$E$2:tblSales3[[#This Row],[Amount]])</f>
        <v>9800</v>
      </c>
    </row>
    <row r="938" spans="1:7" x14ac:dyDescent="0.25">
      <c r="A938" s="1">
        <v>937</v>
      </c>
      <c r="B938" s="1" t="s">
        <v>222</v>
      </c>
      <c r="C938" s="1" t="s">
        <v>278</v>
      </c>
      <c r="D938" s="1" t="s">
        <v>686</v>
      </c>
      <c r="E938" s="1">
        <v>100</v>
      </c>
      <c r="F938">
        <f>SUM($E$2:tblSales3[[#This Row],[Amount]])</f>
        <v>52360</v>
      </c>
      <c r="G938">
        <f>SUMIF($D$2:tblSales3[[#This Row],[Region]],tblSales3[[#This Row],[Region]],$E$2:tblSales3[[#This Row],[Amount]])</f>
        <v>10480</v>
      </c>
    </row>
    <row r="939" spans="1:7" x14ac:dyDescent="0.25">
      <c r="A939" s="1">
        <v>938</v>
      </c>
      <c r="B939" s="1" t="s">
        <v>222</v>
      </c>
      <c r="C939" s="1" t="s">
        <v>389</v>
      </c>
      <c r="D939" s="1" t="s">
        <v>689</v>
      </c>
      <c r="E939" s="1">
        <v>10</v>
      </c>
      <c r="F939">
        <f>SUM($E$2:tblSales3[[#This Row],[Amount]])</f>
        <v>52370</v>
      </c>
      <c r="G939">
        <f>SUMIF($D$2:tblSales3[[#This Row],[Region]],tblSales3[[#This Row],[Region]],$E$2:tblSales3[[#This Row],[Amount]])</f>
        <v>10230</v>
      </c>
    </row>
    <row r="940" spans="1:7" x14ac:dyDescent="0.25">
      <c r="A940" s="1">
        <v>939</v>
      </c>
      <c r="B940" s="1" t="s">
        <v>222</v>
      </c>
      <c r="C940" s="1" t="s">
        <v>605</v>
      </c>
      <c r="D940" s="1" t="s">
        <v>685</v>
      </c>
      <c r="E940" s="1">
        <v>60</v>
      </c>
      <c r="F940">
        <f>SUM($E$2:tblSales3[[#This Row],[Amount]])</f>
        <v>52430</v>
      </c>
      <c r="G940">
        <f>SUMIF($D$2:tblSales3[[#This Row],[Region]],tblSales3[[#This Row],[Region]],$E$2:tblSales3[[#This Row],[Amount]])</f>
        <v>11080</v>
      </c>
    </row>
    <row r="941" spans="1:7" x14ac:dyDescent="0.25">
      <c r="A941" s="1">
        <v>940</v>
      </c>
      <c r="B941" s="1" t="s">
        <v>450</v>
      </c>
      <c r="C941" s="1" t="s">
        <v>124</v>
      </c>
      <c r="D941" s="1" t="s">
        <v>687</v>
      </c>
      <c r="E941" s="1">
        <v>100</v>
      </c>
      <c r="F941">
        <f>SUM($E$2:tblSales3[[#This Row],[Amount]])</f>
        <v>52530</v>
      </c>
      <c r="G941">
        <f>SUMIF($D$2:tblSales3[[#This Row],[Region]],tblSales3[[#This Row],[Region]],$E$2:tblSales3[[#This Row],[Amount]])</f>
        <v>10940</v>
      </c>
    </row>
    <row r="942" spans="1:7" x14ac:dyDescent="0.25">
      <c r="A942" s="1">
        <v>941</v>
      </c>
      <c r="B942" s="1" t="s">
        <v>450</v>
      </c>
      <c r="C942" s="1" t="s">
        <v>30</v>
      </c>
      <c r="D942" s="1" t="s">
        <v>687</v>
      </c>
      <c r="E942" s="1">
        <v>50</v>
      </c>
      <c r="F942">
        <f>SUM($E$2:tblSales3[[#This Row],[Amount]])</f>
        <v>52580</v>
      </c>
      <c r="G942">
        <f>SUMIF($D$2:tblSales3[[#This Row],[Region]],tblSales3[[#This Row],[Region]],$E$2:tblSales3[[#This Row],[Amount]])</f>
        <v>10990</v>
      </c>
    </row>
    <row r="943" spans="1:7" x14ac:dyDescent="0.25">
      <c r="A943" s="1">
        <v>942</v>
      </c>
      <c r="B943" s="1" t="s">
        <v>450</v>
      </c>
      <c r="C943" s="1" t="s">
        <v>541</v>
      </c>
      <c r="D943" s="1" t="s">
        <v>685</v>
      </c>
      <c r="E943" s="1">
        <v>100</v>
      </c>
      <c r="F943">
        <f>SUM($E$2:tblSales3[[#This Row],[Amount]])</f>
        <v>52680</v>
      </c>
      <c r="G943">
        <f>SUMIF($D$2:tblSales3[[#This Row],[Region]],tblSales3[[#This Row],[Region]],$E$2:tblSales3[[#This Row],[Amount]])</f>
        <v>11180</v>
      </c>
    </row>
    <row r="944" spans="1:7" x14ac:dyDescent="0.25">
      <c r="A944" s="1">
        <v>943</v>
      </c>
      <c r="B944" s="1" t="s">
        <v>249</v>
      </c>
      <c r="C944" s="1" t="s">
        <v>89</v>
      </c>
      <c r="D944" s="1" t="s">
        <v>685</v>
      </c>
      <c r="E944" s="1">
        <v>70</v>
      </c>
      <c r="F944">
        <f>SUM($E$2:tblSales3[[#This Row],[Amount]])</f>
        <v>52750</v>
      </c>
      <c r="G944">
        <f>SUMIF($D$2:tblSales3[[#This Row],[Region]],tblSales3[[#This Row],[Region]],$E$2:tblSales3[[#This Row],[Amount]])</f>
        <v>11250</v>
      </c>
    </row>
    <row r="945" spans="1:7" x14ac:dyDescent="0.25">
      <c r="A945" s="1">
        <v>944</v>
      </c>
      <c r="B945" s="1" t="s">
        <v>249</v>
      </c>
      <c r="C945" s="1" t="s">
        <v>32</v>
      </c>
      <c r="D945" s="1" t="s">
        <v>689</v>
      </c>
      <c r="E945" s="1">
        <v>30</v>
      </c>
      <c r="F945">
        <f>SUM($E$2:tblSales3[[#This Row],[Amount]])</f>
        <v>52780</v>
      </c>
      <c r="G945">
        <f>SUMIF($D$2:tblSales3[[#This Row],[Region]],tblSales3[[#This Row],[Region]],$E$2:tblSales3[[#This Row],[Amount]])</f>
        <v>10260</v>
      </c>
    </row>
    <row r="946" spans="1:7" x14ac:dyDescent="0.25">
      <c r="A946" s="1">
        <v>945</v>
      </c>
      <c r="B946" s="1" t="s">
        <v>249</v>
      </c>
      <c r="C946" s="1" t="s">
        <v>334</v>
      </c>
      <c r="D946" s="1" t="s">
        <v>687</v>
      </c>
      <c r="E946" s="1">
        <v>30</v>
      </c>
      <c r="F946">
        <f>SUM($E$2:tblSales3[[#This Row],[Amount]])</f>
        <v>52810</v>
      </c>
      <c r="G946">
        <f>SUMIF($D$2:tblSales3[[#This Row],[Region]],tblSales3[[#This Row],[Region]],$E$2:tblSales3[[#This Row],[Amount]])</f>
        <v>11020</v>
      </c>
    </row>
    <row r="947" spans="1:7" x14ac:dyDescent="0.25">
      <c r="A947" s="1">
        <v>946</v>
      </c>
      <c r="B947" s="1" t="s">
        <v>249</v>
      </c>
      <c r="C947" s="1" t="s">
        <v>349</v>
      </c>
      <c r="D947" s="1" t="s">
        <v>687</v>
      </c>
      <c r="E947" s="1">
        <v>30</v>
      </c>
      <c r="F947">
        <f>SUM($E$2:tblSales3[[#This Row],[Amount]])</f>
        <v>52840</v>
      </c>
      <c r="G947">
        <f>SUMIF($D$2:tblSales3[[#This Row],[Region]],tblSales3[[#This Row],[Region]],$E$2:tblSales3[[#This Row],[Amount]])</f>
        <v>11050</v>
      </c>
    </row>
    <row r="948" spans="1:7" x14ac:dyDescent="0.25">
      <c r="A948" s="1">
        <v>947</v>
      </c>
      <c r="B948" s="1" t="s">
        <v>249</v>
      </c>
      <c r="C948" s="1" t="s">
        <v>56</v>
      </c>
      <c r="D948" s="1" t="s">
        <v>688</v>
      </c>
      <c r="E948" s="1">
        <v>100</v>
      </c>
      <c r="F948">
        <f>SUM($E$2:tblSales3[[#This Row],[Amount]])</f>
        <v>52940</v>
      </c>
      <c r="G948">
        <f>SUMIF($D$2:tblSales3[[#This Row],[Region]],tblSales3[[#This Row],[Region]],$E$2:tblSales3[[#This Row],[Amount]])</f>
        <v>9900</v>
      </c>
    </row>
    <row r="949" spans="1:7" x14ac:dyDescent="0.25">
      <c r="A949" s="1">
        <v>948</v>
      </c>
      <c r="B949" s="1" t="s">
        <v>249</v>
      </c>
      <c r="C949" s="1" t="s">
        <v>280</v>
      </c>
      <c r="D949" s="1" t="s">
        <v>689</v>
      </c>
      <c r="E949" s="1">
        <v>70</v>
      </c>
      <c r="F949">
        <f>SUM($E$2:tblSales3[[#This Row],[Amount]])</f>
        <v>53010</v>
      </c>
      <c r="G949">
        <f>SUMIF($D$2:tblSales3[[#This Row],[Region]],tblSales3[[#This Row],[Region]],$E$2:tblSales3[[#This Row],[Amount]])</f>
        <v>10330</v>
      </c>
    </row>
    <row r="950" spans="1:7" x14ac:dyDescent="0.25">
      <c r="A950" s="1">
        <v>949</v>
      </c>
      <c r="B950" s="1" t="s">
        <v>67</v>
      </c>
      <c r="C950" s="1" t="s">
        <v>68</v>
      </c>
      <c r="D950" s="1" t="s">
        <v>686</v>
      </c>
      <c r="E950" s="1">
        <v>30</v>
      </c>
      <c r="F950">
        <f>SUM($E$2:tblSales3[[#This Row],[Amount]])</f>
        <v>53040</v>
      </c>
      <c r="G950">
        <f>SUMIF($D$2:tblSales3[[#This Row],[Region]],tblSales3[[#This Row],[Region]],$E$2:tblSales3[[#This Row],[Amount]])</f>
        <v>10510</v>
      </c>
    </row>
    <row r="951" spans="1:7" x14ac:dyDescent="0.25">
      <c r="A951" s="1">
        <v>950</v>
      </c>
      <c r="B951" s="1" t="s">
        <v>67</v>
      </c>
      <c r="C951" s="1" t="s">
        <v>248</v>
      </c>
      <c r="D951" s="1" t="s">
        <v>685</v>
      </c>
      <c r="E951" s="1">
        <v>30</v>
      </c>
      <c r="F951">
        <f>SUM($E$2:tblSales3[[#This Row],[Amount]])</f>
        <v>53070</v>
      </c>
      <c r="G951">
        <f>SUMIF($D$2:tblSales3[[#This Row],[Region]],tblSales3[[#This Row],[Region]],$E$2:tblSales3[[#This Row],[Amount]])</f>
        <v>11280</v>
      </c>
    </row>
    <row r="952" spans="1:7" x14ac:dyDescent="0.25">
      <c r="A952" s="1">
        <v>951</v>
      </c>
      <c r="B952" s="1" t="s">
        <v>641</v>
      </c>
      <c r="C952" s="1" t="s">
        <v>42</v>
      </c>
      <c r="D952" s="1" t="s">
        <v>688</v>
      </c>
      <c r="E952" s="1">
        <v>50</v>
      </c>
      <c r="F952">
        <f>SUM($E$2:tblSales3[[#This Row],[Amount]])</f>
        <v>53120</v>
      </c>
      <c r="G952">
        <f>SUMIF($D$2:tblSales3[[#This Row],[Region]],tblSales3[[#This Row],[Region]],$E$2:tblSales3[[#This Row],[Amount]])</f>
        <v>9950</v>
      </c>
    </row>
    <row r="953" spans="1:7" x14ac:dyDescent="0.25">
      <c r="A953" s="1">
        <v>952</v>
      </c>
      <c r="B953" s="1" t="s">
        <v>356</v>
      </c>
      <c r="C953" s="1" t="s">
        <v>185</v>
      </c>
      <c r="D953" s="1" t="s">
        <v>685</v>
      </c>
      <c r="E953" s="1">
        <v>70</v>
      </c>
      <c r="F953">
        <f>SUM($E$2:tblSales3[[#This Row],[Amount]])</f>
        <v>53190</v>
      </c>
      <c r="G953">
        <f>SUMIF($D$2:tblSales3[[#This Row],[Region]],tblSales3[[#This Row],[Region]],$E$2:tblSales3[[#This Row],[Amount]])</f>
        <v>11350</v>
      </c>
    </row>
    <row r="954" spans="1:7" x14ac:dyDescent="0.25">
      <c r="A954" s="1">
        <v>953</v>
      </c>
      <c r="B954" s="1" t="s">
        <v>356</v>
      </c>
      <c r="C954" s="1" t="s">
        <v>349</v>
      </c>
      <c r="D954" s="1" t="s">
        <v>685</v>
      </c>
      <c r="E954" s="1">
        <v>30</v>
      </c>
      <c r="F954">
        <f>SUM($E$2:tblSales3[[#This Row],[Amount]])</f>
        <v>53220</v>
      </c>
      <c r="G954">
        <f>SUMIF($D$2:tblSales3[[#This Row],[Region]],tblSales3[[#This Row],[Region]],$E$2:tblSales3[[#This Row],[Amount]])</f>
        <v>11380</v>
      </c>
    </row>
    <row r="955" spans="1:7" x14ac:dyDescent="0.25">
      <c r="A955" s="1">
        <v>954</v>
      </c>
      <c r="B955" s="1" t="s">
        <v>608</v>
      </c>
      <c r="C955" s="1" t="s">
        <v>582</v>
      </c>
      <c r="D955" s="1" t="s">
        <v>689</v>
      </c>
      <c r="E955" s="1">
        <v>70</v>
      </c>
      <c r="F955">
        <f>SUM($E$2:tblSales3[[#This Row],[Amount]])</f>
        <v>53290</v>
      </c>
      <c r="G955">
        <f>SUMIF($D$2:tblSales3[[#This Row],[Region]],tblSales3[[#This Row],[Region]],$E$2:tblSales3[[#This Row],[Amount]])</f>
        <v>10400</v>
      </c>
    </row>
    <row r="956" spans="1:7" x14ac:dyDescent="0.25">
      <c r="A956" s="1">
        <v>955</v>
      </c>
      <c r="B956" s="1" t="s">
        <v>608</v>
      </c>
      <c r="C956" s="1" t="s">
        <v>6</v>
      </c>
      <c r="D956" s="1" t="s">
        <v>685</v>
      </c>
      <c r="E956" s="1">
        <v>20</v>
      </c>
      <c r="F956">
        <f>SUM($E$2:tblSales3[[#This Row],[Amount]])</f>
        <v>53310</v>
      </c>
      <c r="G956">
        <f>SUMIF($D$2:tblSales3[[#This Row],[Region]],tblSales3[[#This Row],[Region]],$E$2:tblSales3[[#This Row],[Amount]])</f>
        <v>11400</v>
      </c>
    </row>
    <row r="957" spans="1:7" x14ac:dyDescent="0.25">
      <c r="A957" s="1">
        <v>956</v>
      </c>
      <c r="B957" s="1" t="s">
        <v>608</v>
      </c>
      <c r="C957" s="1" t="s">
        <v>101</v>
      </c>
      <c r="D957" s="1" t="s">
        <v>685</v>
      </c>
      <c r="E957" s="1">
        <v>90</v>
      </c>
      <c r="F957">
        <f>SUM($E$2:tblSales3[[#This Row],[Amount]])</f>
        <v>53400</v>
      </c>
      <c r="G957">
        <f>SUMIF($D$2:tblSales3[[#This Row],[Region]],tblSales3[[#This Row],[Region]],$E$2:tblSales3[[#This Row],[Amount]])</f>
        <v>11490</v>
      </c>
    </row>
    <row r="958" spans="1:7" x14ac:dyDescent="0.25">
      <c r="A958" s="1">
        <v>957</v>
      </c>
      <c r="B958" s="1" t="s">
        <v>109</v>
      </c>
      <c r="C958" s="1" t="s">
        <v>110</v>
      </c>
      <c r="D958" s="1" t="s">
        <v>689</v>
      </c>
      <c r="E958" s="1">
        <v>100</v>
      </c>
      <c r="F958">
        <f>SUM($E$2:tblSales3[[#This Row],[Amount]])</f>
        <v>53500</v>
      </c>
      <c r="G958">
        <f>SUMIF($D$2:tblSales3[[#This Row],[Region]],tblSales3[[#This Row],[Region]],$E$2:tblSales3[[#This Row],[Amount]])</f>
        <v>10500</v>
      </c>
    </row>
    <row r="959" spans="1:7" x14ac:dyDescent="0.25">
      <c r="A959" s="1">
        <v>958</v>
      </c>
      <c r="B959" s="1" t="s">
        <v>109</v>
      </c>
      <c r="C959" s="1" t="s">
        <v>505</v>
      </c>
      <c r="D959" s="1" t="s">
        <v>688</v>
      </c>
      <c r="E959" s="1">
        <v>80</v>
      </c>
      <c r="F959">
        <f>SUM($E$2:tblSales3[[#This Row],[Amount]])</f>
        <v>53580</v>
      </c>
      <c r="G959">
        <f>SUMIF($D$2:tblSales3[[#This Row],[Region]],tblSales3[[#This Row],[Region]],$E$2:tblSales3[[#This Row],[Amount]])</f>
        <v>10030</v>
      </c>
    </row>
    <row r="960" spans="1:7" x14ac:dyDescent="0.25">
      <c r="A960" s="1">
        <v>959</v>
      </c>
      <c r="B960" s="1" t="s">
        <v>109</v>
      </c>
      <c r="C960" s="1" t="s">
        <v>471</v>
      </c>
      <c r="D960" s="1" t="s">
        <v>685</v>
      </c>
      <c r="E960" s="1">
        <v>50</v>
      </c>
      <c r="F960">
        <f>SUM($E$2:tblSales3[[#This Row],[Amount]])</f>
        <v>53630</v>
      </c>
      <c r="G960">
        <f>SUMIF($D$2:tblSales3[[#This Row],[Region]],tblSales3[[#This Row],[Region]],$E$2:tblSales3[[#This Row],[Amount]])</f>
        <v>11540</v>
      </c>
    </row>
    <row r="961" spans="1:7" x14ac:dyDescent="0.25">
      <c r="A961" s="1">
        <v>960</v>
      </c>
      <c r="B961" s="1" t="s">
        <v>109</v>
      </c>
      <c r="C961" s="1" t="s">
        <v>509</v>
      </c>
      <c r="D961" s="1" t="s">
        <v>688</v>
      </c>
      <c r="E961" s="1">
        <v>10</v>
      </c>
      <c r="F961">
        <f>SUM($E$2:tblSales3[[#This Row],[Amount]])</f>
        <v>53640</v>
      </c>
      <c r="G961">
        <f>SUMIF($D$2:tblSales3[[#This Row],[Region]],tblSales3[[#This Row],[Region]],$E$2:tblSales3[[#This Row],[Amount]])</f>
        <v>10040</v>
      </c>
    </row>
    <row r="962" spans="1:7" x14ac:dyDescent="0.25">
      <c r="A962" s="1">
        <v>961</v>
      </c>
      <c r="B962" s="1" t="s">
        <v>617</v>
      </c>
      <c r="C962" s="1" t="s">
        <v>62</v>
      </c>
      <c r="D962" s="1" t="s">
        <v>685</v>
      </c>
      <c r="E962" s="1">
        <v>30</v>
      </c>
      <c r="F962">
        <f>SUM($E$2:tblSales3[[#This Row],[Amount]])</f>
        <v>53670</v>
      </c>
      <c r="G962">
        <f>SUMIF($D$2:tblSales3[[#This Row],[Region]],tblSales3[[#This Row],[Region]],$E$2:tblSales3[[#This Row],[Amount]])</f>
        <v>11570</v>
      </c>
    </row>
    <row r="963" spans="1:7" x14ac:dyDescent="0.25">
      <c r="A963" s="1">
        <v>962</v>
      </c>
      <c r="B963" s="1" t="s">
        <v>617</v>
      </c>
      <c r="C963" s="1" t="s">
        <v>323</v>
      </c>
      <c r="D963" s="1" t="s">
        <v>687</v>
      </c>
      <c r="E963" s="1">
        <v>30</v>
      </c>
      <c r="F963">
        <f>SUM($E$2:tblSales3[[#This Row],[Amount]])</f>
        <v>53700</v>
      </c>
      <c r="G963">
        <f>SUMIF($D$2:tblSales3[[#This Row],[Region]],tblSales3[[#This Row],[Region]],$E$2:tblSales3[[#This Row],[Amount]])</f>
        <v>11080</v>
      </c>
    </row>
    <row r="964" spans="1:7" x14ac:dyDescent="0.25">
      <c r="A964" s="1">
        <v>963</v>
      </c>
      <c r="B964" s="1" t="s">
        <v>26</v>
      </c>
      <c r="C964" s="1" t="s">
        <v>27</v>
      </c>
      <c r="D964" s="1" t="s">
        <v>687</v>
      </c>
      <c r="E964" s="1">
        <v>70</v>
      </c>
      <c r="F964">
        <f>SUM($E$2:tblSales3[[#This Row],[Amount]])</f>
        <v>53770</v>
      </c>
      <c r="G964">
        <f>SUMIF($D$2:tblSales3[[#This Row],[Region]],tblSales3[[#This Row],[Region]],$E$2:tblSales3[[#This Row],[Amount]])</f>
        <v>11150</v>
      </c>
    </row>
    <row r="965" spans="1:7" x14ac:dyDescent="0.25">
      <c r="A965" s="1">
        <v>964</v>
      </c>
      <c r="B965" s="1" t="s">
        <v>26</v>
      </c>
      <c r="C965" s="1" t="s">
        <v>421</v>
      </c>
      <c r="D965" s="1" t="s">
        <v>688</v>
      </c>
      <c r="E965" s="1">
        <v>50</v>
      </c>
      <c r="F965">
        <f>SUM($E$2:tblSales3[[#This Row],[Amount]])</f>
        <v>53820</v>
      </c>
      <c r="G965">
        <f>SUMIF($D$2:tblSales3[[#This Row],[Region]],tblSales3[[#This Row],[Region]],$E$2:tblSales3[[#This Row],[Amount]])</f>
        <v>10090</v>
      </c>
    </row>
    <row r="966" spans="1:7" x14ac:dyDescent="0.25">
      <c r="A966" s="1">
        <v>965</v>
      </c>
      <c r="B966" s="1" t="s">
        <v>26</v>
      </c>
      <c r="C966" s="1" t="s">
        <v>666</v>
      </c>
      <c r="D966" s="1" t="s">
        <v>687</v>
      </c>
      <c r="E966" s="1">
        <v>80</v>
      </c>
      <c r="F966">
        <f>SUM($E$2:tblSales3[[#This Row],[Amount]])</f>
        <v>53900</v>
      </c>
      <c r="G966">
        <f>SUMIF($D$2:tblSales3[[#This Row],[Region]],tblSales3[[#This Row],[Region]],$E$2:tblSales3[[#This Row],[Amount]])</f>
        <v>11230</v>
      </c>
    </row>
    <row r="967" spans="1:7" x14ac:dyDescent="0.25">
      <c r="A967" s="1">
        <v>966</v>
      </c>
      <c r="B967" s="1" t="s">
        <v>224</v>
      </c>
      <c r="C967" s="1" t="s">
        <v>204</v>
      </c>
      <c r="D967" s="1" t="s">
        <v>687</v>
      </c>
      <c r="E967" s="1">
        <v>90</v>
      </c>
      <c r="F967">
        <f>SUM($E$2:tblSales3[[#This Row],[Amount]])</f>
        <v>53990</v>
      </c>
      <c r="G967">
        <f>SUMIF($D$2:tblSales3[[#This Row],[Region]],tblSales3[[#This Row],[Region]],$E$2:tblSales3[[#This Row],[Amount]])</f>
        <v>11320</v>
      </c>
    </row>
    <row r="968" spans="1:7" x14ac:dyDescent="0.25">
      <c r="A968" s="1">
        <v>967</v>
      </c>
      <c r="B968" s="1" t="s">
        <v>224</v>
      </c>
      <c r="C968" s="1" t="s">
        <v>262</v>
      </c>
      <c r="D968" s="1" t="s">
        <v>687</v>
      </c>
      <c r="E968" s="1">
        <v>30</v>
      </c>
      <c r="F968">
        <f>SUM($E$2:tblSales3[[#This Row],[Amount]])</f>
        <v>54020</v>
      </c>
      <c r="G968">
        <f>SUMIF($D$2:tblSales3[[#This Row],[Region]],tblSales3[[#This Row],[Region]],$E$2:tblSales3[[#This Row],[Amount]])</f>
        <v>11350</v>
      </c>
    </row>
    <row r="969" spans="1:7" x14ac:dyDescent="0.25">
      <c r="A969" s="1">
        <v>968</v>
      </c>
      <c r="B969" s="1" t="s">
        <v>224</v>
      </c>
      <c r="C969" s="1" t="s">
        <v>419</v>
      </c>
      <c r="D969" s="1" t="s">
        <v>688</v>
      </c>
      <c r="E969" s="1">
        <v>50</v>
      </c>
      <c r="F969">
        <f>SUM($E$2:tblSales3[[#This Row],[Amount]])</f>
        <v>54070</v>
      </c>
      <c r="G969">
        <f>SUMIF($D$2:tblSales3[[#This Row],[Region]],tblSales3[[#This Row],[Region]],$E$2:tblSales3[[#This Row],[Amount]])</f>
        <v>10140</v>
      </c>
    </row>
    <row r="970" spans="1:7" x14ac:dyDescent="0.25">
      <c r="A970" s="1">
        <v>969</v>
      </c>
      <c r="B970" s="1" t="s">
        <v>224</v>
      </c>
      <c r="C970" s="1" t="s">
        <v>583</v>
      </c>
      <c r="D970" s="1" t="s">
        <v>687</v>
      </c>
      <c r="E970" s="1">
        <v>10</v>
      </c>
      <c r="F970">
        <f>SUM($E$2:tblSales3[[#This Row],[Amount]])</f>
        <v>54080</v>
      </c>
      <c r="G970">
        <f>SUMIF($D$2:tblSales3[[#This Row],[Region]],tblSales3[[#This Row],[Region]],$E$2:tblSales3[[#This Row],[Amount]])</f>
        <v>11360</v>
      </c>
    </row>
    <row r="971" spans="1:7" x14ac:dyDescent="0.25">
      <c r="A971" s="1">
        <v>970</v>
      </c>
      <c r="B971" s="1" t="s">
        <v>413</v>
      </c>
      <c r="C971" s="1" t="s">
        <v>414</v>
      </c>
      <c r="D971" s="1" t="s">
        <v>688</v>
      </c>
      <c r="E971" s="1">
        <v>50</v>
      </c>
      <c r="F971">
        <f>SUM($E$2:tblSales3[[#This Row],[Amount]])</f>
        <v>54130</v>
      </c>
      <c r="G971">
        <f>SUMIF($D$2:tblSales3[[#This Row],[Region]],tblSales3[[#This Row],[Region]],$E$2:tblSales3[[#This Row],[Amount]])</f>
        <v>10190</v>
      </c>
    </row>
    <row r="972" spans="1:7" x14ac:dyDescent="0.25">
      <c r="A972" s="1">
        <v>971</v>
      </c>
      <c r="B972" s="1" t="s">
        <v>413</v>
      </c>
      <c r="C972" s="1" t="s">
        <v>551</v>
      </c>
      <c r="D972" s="1" t="s">
        <v>685</v>
      </c>
      <c r="E972" s="1">
        <v>40</v>
      </c>
      <c r="F972">
        <f>SUM($E$2:tblSales3[[#This Row],[Amount]])</f>
        <v>54170</v>
      </c>
      <c r="G972">
        <f>SUMIF($D$2:tblSales3[[#This Row],[Region]],tblSales3[[#This Row],[Region]],$E$2:tblSales3[[#This Row],[Amount]])</f>
        <v>11610</v>
      </c>
    </row>
    <row r="973" spans="1:7" x14ac:dyDescent="0.25">
      <c r="A973" s="1">
        <v>972</v>
      </c>
      <c r="B973" s="1" t="s">
        <v>369</v>
      </c>
      <c r="C973" s="1" t="s">
        <v>114</v>
      </c>
      <c r="D973" s="1" t="s">
        <v>689</v>
      </c>
      <c r="E973" s="1">
        <v>60</v>
      </c>
      <c r="F973">
        <f>SUM($E$2:tblSales3[[#This Row],[Amount]])</f>
        <v>54230</v>
      </c>
      <c r="G973">
        <f>SUMIF($D$2:tblSales3[[#This Row],[Region]],tblSales3[[#This Row],[Region]],$E$2:tblSales3[[#This Row],[Amount]])</f>
        <v>10560</v>
      </c>
    </row>
    <row r="974" spans="1:7" x14ac:dyDescent="0.25">
      <c r="A974" s="1">
        <v>973</v>
      </c>
      <c r="B974" s="1" t="s">
        <v>369</v>
      </c>
      <c r="C974" s="1" t="s">
        <v>81</v>
      </c>
      <c r="D974" s="1" t="s">
        <v>688</v>
      </c>
      <c r="E974" s="1">
        <v>100</v>
      </c>
      <c r="F974">
        <f>SUM($E$2:tblSales3[[#This Row],[Amount]])</f>
        <v>54330</v>
      </c>
      <c r="G974">
        <f>SUMIF($D$2:tblSales3[[#This Row],[Region]],tblSales3[[#This Row],[Region]],$E$2:tblSales3[[#This Row],[Amount]])</f>
        <v>10290</v>
      </c>
    </row>
    <row r="975" spans="1:7" x14ac:dyDescent="0.25">
      <c r="A975" s="1">
        <v>974</v>
      </c>
      <c r="B975" s="1" t="s">
        <v>369</v>
      </c>
      <c r="C975" s="1" t="s">
        <v>510</v>
      </c>
      <c r="D975" s="1" t="s">
        <v>685</v>
      </c>
      <c r="E975" s="1">
        <v>20</v>
      </c>
      <c r="F975">
        <f>SUM($E$2:tblSales3[[#This Row],[Amount]])</f>
        <v>54350</v>
      </c>
      <c r="G975">
        <f>SUMIF($D$2:tblSales3[[#This Row],[Region]],tblSales3[[#This Row],[Region]],$E$2:tblSales3[[#This Row],[Amount]])</f>
        <v>11630</v>
      </c>
    </row>
    <row r="976" spans="1:7" x14ac:dyDescent="0.25">
      <c r="A976" s="1">
        <v>975</v>
      </c>
      <c r="B976" s="1" t="s">
        <v>556</v>
      </c>
      <c r="C976" s="1" t="s">
        <v>134</v>
      </c>
      <c r="D976" s="1" t="s">
        <v>688</v>
      </c>
      <c r="E976" s="1">
        <v>20</v>
      </c>
      <c r="F976">
        <f>SUM($E$2:tblSales3[[#This Row],[Amount]])</f>
        <v>54370</v>
      </c>
      <c r="G976">
        <f>SUMIF($D$2:tblSales3[[#This Row],[Region]],tblSales3[[#This Row],[Region]],$E$2:tblSales3[[#This Row],[Amount]])</f>
        <v>10310</v>
      </c>
    </row>
    <row r="977" spans="1:7" x14ac:dyDescent="0.25">
      <c r="A977" s="1">
        <v>976</v>
      </c>
      <c r="B977" s="1" t="s">
        <v>556</v>
      </c>
      <c r="C977" s="1" t="s">
        <v>626</v>
      </c>
      <c r="D977" s="1" t="s">
        <v>689</v>
      </c>
      <c r="E977" s="1">
        <v>60</v>
      </c>
      <c r="F977">
        <f>SUM($E$2:tblSales3[[#This Row],[Amount]])</f>
        <v>54430</v>
      </c>
      <c r="G977">
        <f>SUMIF($D$2:tblSales3[[#This Row],[Region]],tblSales3[[#This Row],[Region]],$E$2:tblSales3[[#This Row],[Amount]])</f>
        <v>10620</v>
      </c>
    </row>
    <row r="978" spans="1:7" x14ac:dyDescent="0.25">
      <c r="A978" s="1">
        <v>977</v>
      </c>
      <c r="B978" s="1" t="s">
        <v>556</v>
      </c>
      <c r="C978" s="1" t="s">
        <v>586</v>
      </c>
      <c r="D978" s="1" t="s">
        <v>689</v>
      </c>
      <c r="E978" s="1">
        <v>50</v>
      </c>
      <c r="F978">
        <f>SUM($E$2:tblSales3[[#This Row],[Amount]])</f>
        <v>54480</v>
      </c>
      <c r="G978">
        <f>SUMIF($D$2:tblSales3[[#This Row],[Region]],tblSales3[[#This Row],[Region]],$E$2:tblSales3[[#This Row],[Amount]])</f>
        <v>10670</v>
      </c>
    </row>
    <row r="979" spans="1:7" x14ac:dyDescent="0.25">
      <c r="A979" s="1">
        <v>978</v>
      </c>
      <c r="B979" s="1" t="s">
        <v>37</v>
      </c>
      <c r="C979" s="1" t="s">
        <v>38</v>
      </c>
      <c r="D979" s="1" t="s">
        <v>687</v>
      </c>
      <c r="E979" s="1">
        <v>70</v>
      </c>
      <c r="F979">
        <f>SUM($E$2:tblSales3[[#This Row],[Amount]])</f>
        <v>54550</v>
      </c>
      <c r="G979">
        <f>SUMIF($D$2:tblSales3[[#This Row],[Region]],tblSales3[[#This Row],[Region]],$E$2:tblSales3[[#This Row],[Amount]])</f>
        <v>11430</v>
      </c>
    </row>
    <row r="980" spans="1:7" x14ac:dyDescent="0.25">
      <c r="A980" s="1">
        <v>979</v>
      </c>
      <c r="B980" s="1" t="s">
        <v>37</v>
      </c>
      <c r="C980" s="1" t="s">
        <v>250</v>
      </c>
      <c r="D980" s="1" t="s">
        <v>688</v>
      </c>
      <c r="E980" s="1">
        <v>70</v>
      </c>
      <c r="F980">
        <f>SUM($E$2:tblSales3[[#This Row],[Amount]])</f>
        <v>54620</v>
      </c>
      <c r="G980">
        <f>SUMIF($D$2:tblSales3[[#This Row],[Region]],tblSales3[[#This Row],[Region]],$E$2:tblSales3[[#This Row],[Amount]])</f>
        <v>10380</v>
      </c>
    </row>
    <row r="981" spans="1:7" x14ac:dyDescent="0.25">
      <c r="A981" s="1">
        <v>980</v>
      </c>
      <c r="B981" s="1" t="s">
        <v>37</v>
      </c>
      <c r="C981" s="1" t="s">
        <v>558</v>
      </c>
      <c r="D981" s="1" t="s">
        <v>685</v>
      </c>
      <c r="E981" s="1">
        <v>50</v>
      </c>
      <c r="F981">
        <f>SUM($E$2:tblSales3[[#This Row],[Amount]])</f>
        <v>54670</v>
      </c>
      <c r="G981">
        <f>SUMIF($D$2:tblSales3[[#This Row],[Region]],tblSales3[[#This Row],[Region]],$E$2:tblSales3[[#This Row],[Amount]])</f>
        <v>11680</v>
      </c>
    </row>
    <row r="982" spans="1:7" x14ac:dyDescent="0.25">
      <c r="A982" s="1">
        <v>981</v>
      </c>
      <c r="B982" s="1" t="s">
        <v>37</v>
      </c>
      <c r="C982" s="1" t="s">
        <v>209</v>
      </c>
      <c r="D982" s="1" t="s">
        <v>686</v>
      </c>
      <c r="E982" s="1">
        <v>70</v>
      </c>
      <c r="F982">
        <f>SUM($E$2:tblSales3[[#This Row],[Amount]])</f>
        <v>54740</v>
      </c>
      <c r="G982">
        <f>SUMIF($D$2:tblSales3[[#This Row],[Region]],tblSales3[[#This Row],[Region]],$E$2:tblSales3[[#This Row],[Amount]])</f>
        <v>10580</v>
      </c>
    </row>
    <row r="983" spans="1:7" x14ac:dyDescent="0.25">
      <c r="A983" s="1">
        <v>982</v>
      </c>
      <c r="B983" s="1" t="s">
        <v>231</v>
      </c>
      <c r="C983" s="1" t="s">
        <v>152</v>
      </c>
      <c r="D983" s="1" t="s">
        <v>689</v>
      </c>
      <c r="E983" s="1">
        <v>40</v>
      </c>
      <c r="F983">
        <f>SUM($E$2:tblSales3[[#This Row],[Amount]])</f>
        <v>54780</v>
      </c>
      <c r="G983">
        <f>SUMIF($D$2:tblSales3[[#This Row],[Region]],tblSales3[[#This Row],[Region]],$E$2:tblSales3[[#This Row],[Amount]])</f>
        <v>10710</v>
      </c>
    </row>
    <row r="984" spans="1:7" x14ac:dyDescent="0.25">
      <c r="A984" s="1">
        <v>983</v>
      </c>
      <c r="B984" s="1" t="s">
        <v>231</v>
      </c>
      <c r="C984" s="1" t="s">
        <v>40</v>
      </c>
      <c r="D984" s="1" t="s">
        <v>689</v>
      </c>
      <c r="E984" s="1">
        <v>20</v>
      </c>
      <c r="F984">
        <f>SUM($E$2:tblSales3[[#This Row],[Amount]])</f>
        <v>54800</v>
      </c>
      <c r="G984">
        <f>SUMIF($D$2:tblSales3[[#This Row],[Region]],tblSales3[[#This Row],[Region]],$E$2:tblSales3[[#This Row],[Amount]])</f>
        <v>10730</v>
      </c>
    </row>
    <row r="985" spans="1:7" x14ac:dyDescent="0.25">
      <c r="A985" s="1">
        <v>984</v>
      </c>
      <c r="B985" s="1" t="s">
        <v>231</v>
      </c>
      <c r="C985" s="1" t="s">
        <v>62</v>
      </c>
      <c r="D985" s="1" t="s">
        <v>686</v>
      </c>
      <c r="E985" s="1">
        <v>60</v>
      </c>
      <c r="F985">
        <f>SUM($E$2:tblSales3[[#This Row],[Amount]])</f>
        <v>54860</v>
      </c>
      <c r="G985">
        <f>SUMIF($D$2:tblSales3[[#This Row],[Region]],tblSales3[[#This Row],[Region]],$E$2:tblSales3[[#This Row],[Amount]])</f>
        <v>10640</v>
      </c>
    </row>
    <row r="986" spans="1:7" x14ac:dyDescent="0.25">
      <c r="A986" s="1">
        <v>985</v>
      </c>
      <c r="B986" s="1" t="s">
        <v>100</v>
      </c>
      <c r="C986" s="1" t="s">
        <v>101</v>
      </c>
      <c r="D986" s="1" t="s">
        <v>688</v>
      </c>
      <c r="E986" s="1">
        <v>40</v>
      </c>
      <c r="F986">
        <f>SUM($E$2:tblSales3[[#This Row],[Amount]])</f>
        <v>54900</v>
      </c>
      <c r="G986">
        <f>SUMIF($D$2:tblSales3[[#This Row],[Region]],tblSales3[[#This Row],[Region]],$E$2:tblSales3[[#This Row],[Amount]])</f>
        <v>10420</v>
      </c>
    </row>
    <row r="987" spans="1:7" x14ac:dyDescent="0.25">
      <c r="A987" s="1">
        <v>986</v>
      </c>
      <c r="B987" s="1" t="s">
        <v>100</v>
      </c>
      <c r="C987" s="1" t="s">
        <v>62</v>
      </c>
      <c r="D987" s="1" t="s">
        <v>688</v>
      </c>
      <c r="E987" s="1">
        <v>60</v>
      </c>
      <c r="F987">
        <f>SUM($E$2:tblSales3[[#This Row],[Amount]])</f>
        <v>54960</v>
      </c>
      <c r="G987">
        <f>SUMIF($D$2:tblSales3[[#This Row],[Region]],tblSales3[[#This Row],[Region]],$E$2:tblSales3[[#This Row],[Amount]])</f>
        <v>10480</v>
      </c>
    </row>
    <row r="988" spans="1:7" x14ac:dyDescent="0.25">
      <c r="A988" s="1">
        <v>987</v>
      </c>
      <c r="B988" s="1" t="s">
        <v>100</v>
      </c>
      <c r="C988" s="1" t="s">
        <v>180</v>
      </c>
      <c r="D988" s="1" t="s">
        <v>685</v>
      </c>
      <c r="E988" s="1">
        <v>30</v>
      </c>
      <c r="F988">
        <f>SUM($E$2:tblSales3[[#This Row],[Amount]])</f>
        <v>54990</v>
      </c>
      <c r="G988">
        <f>SUMIF($D$2:tblSales3[[#This Row],[Region]],tblSales3[[#This Row],[Region]],$E$2:tblSales3[[#This Row],[Amount]])</f>
        <v>11710</v>
      </c>
    </row>
    <row r="989" spans="1:7" x14ac:dyDescent="0.25">
      <c r="A989" s="1">
        <v>988</v>
      </c>
      <c r="B989" s="1" t="s">
        <v>100</v>
      </c>
      <c r="C989" s="1" t="s">
        <v>639</v>
      </c>
      <c r="D989" s="1" t="s">
        <v>685</v>
      </c>
      <c r="E989" s="1">
        <v>80</v>
      </c>
      <c r="F989">
        <f>SUM($E$2:tblSales3[[#This Row],[Amount]])</f>
        <v>55070</v>
      </c>
      <c r="G989">
        <f>SUMIF($D$2:tblSales3[[#This Row],[Region]],tblSales3[[#This Row],[Region]],$E$2:tblSales3[[#This Row],[Amount]])</f>
        <v>11790</v>
      </c>
    </row>
    <row r="990" spans="1:7" x14ac:dyDescent="0.25">
      <c r="A990" s="1">
        <v>989</v>
      </c>
      <c r="B990" s="1" t="s">
        <v>33</v>
      </c>
      <c r="C990" s="1" t="s">
        <v>34</v>
      </c>
      <c r="D990" s="1" t="s">
        <v>687</v>
      </c>
      <c r="E990" s="1">
        <v>80</v>
      </c>
      <c r="F990">
        <f>SUM($E$2:tblSales3[[#This Row],[Amount]])</f>
        <v>55150</v>
      </c>
      <c r="G990">
        <f>SUMIF($D$2:tblSales3[[#This Row],[Region]],tblSales3[[#This Row],[Region]],$E$2:tblSales3[[#This Row],[Amount]])</f>
        <v>11510</v>
      </c>
    </row>
    <row r="991" spans="1:7" x14ac:dyDescent="0.25">
      <c r="A991" s="1">
        <v>990</v>
      </c>
      <c r="B991" s="1" t="s">
        <v>33</v>
      </c>
      <c r="C991" s="1" t="s">
        <v>69</v>
      </c>
      <c r="D991" s="1" t="s">
        <v>687</v>
      </c>
      <c r="E991" s="1">
        <v>20</v>
      </c>
      <c r="F991">
        <f>SUM($E$2:tblSales3[[#This Row],[Amount]])</f>
        <v>55170</v>
      </c>
      <c r="G991">
        <f>SUMIF($D$2:tblSales3[[#This Row],[Region]],tblSales3[[#This Row],[Region]],$E$2:tblSales3[[#This Row],[Amount]])</f>
        <v>11530</v>
      </c>
    </row>
    <row r="992" spans="1:7" x14ac:dyDescent="0.25">
      <c r="A992" s="1">
        <v>991</v>
      </c>
      <c r="B992" s="1" t="s">
        <v>33</v>
      </c>
      <c r="C992" s="1" t="s">
        <v>371</v>
      </c>
      <c r="D992" s="1" t="s">
        <v>689</v>
      </c>
      <c r="E992" s="1">
        <v>10</v>
      </c>
      <c r="F992">
        <f>SUM($E$2:tblSales3[[#This Row],[Amount]])</f>
        <v>55180</v>
      </c>
      <c r="G992">
        <f>SUMIF($D$2:tblSales3[[#This Row],[Region]],tblSales3[[#This Row],[Region]],$E$2:tblSales3[[#This Row],[Amount]])</f>
        <v>10740</v>
      </c>
    </row>
    <row r="993" spans="1:7" x14ac:dyDescent="0.25">
      <c r="A993" s="1">
        <v>992</v>
      </c>
      <c r="B993" s="1" t="s">
        <v>498</v>
      </c>
      <c r="C993" s="1" t="s">
        <v>499</v>
      </c>
      <c r="D993" s="1" t="s">
        <v>688</v>
      </c>
      <c r="E993" s="1">
        <v>90</v>
      </c>
      <c r="F993">
        <f>SUM($E$2:tblSales3[[#This Row],[Amount]])</f>
        <v>55270</v>
      </c>
      <c r="G993">
        <f>SUMIF($D$2:tblSales3[[#This Row],[Region]],tblSales3[[#This Row],[Region]],$E$2:tblSales3[[#This Row],[Amount]])</f>
        <v>10570</v>
      </c>
    </row>
    <row r="994" spans="1:7" x14ac:dyDescent="0.25">
      <c r="A994" s="1">
        <v>993</v>
      </c>
      <c r="B994" s="1" t="s">
        <v>498</v>
      </c>
      <c r="C994" s="1" t="s">
        <v>348</v>
      </c>
      <c r="D994" s="1" t="s">
        <v>686</v>
      </c>
      <c r="E994" s="1">
        <v>10</v>
      </c>
      <c r="F994">
        <f>SUM($E$2:tblSales3[[#This Row],[Amount]])</f>
        <v>55280</v>
      </c>
      <c r="G994">
        <f>SUMIF($D$2:tblSales3[[#This Row],[Region]],tblSales3[[#This Row],[Region]],$E$2:tblSales3[[#This Row],[Amount]])</f>
        <v>10650</v>
      </c>
    </row>
    <row r="995" spans="1:7" x14ac:dyDescent="0.25">
      <c r="A995" s="1">
        <v>994</v>
      </c>
      <c r="B995" s="1" t="s">
        <v>498</v>
      </c>
      <c r="C995" s="1" t="s">
        <v>134</v>
      </c>
      <c r="D995" s="1" t="s">
        <v>685</v>
      </c>
      <c r="E995" s="1">
        <v>80</v>
      </c>
      <c r="F995">
        <f>SUM($E$2:tblSales3[[#This Row],[Amount]])</f>
        <v>55360</v>
      </c>
      <c r="G995">
        <f>SUMIF($D$2:tblSales3[[#This Row],[Region]],tblSales3[[#This Row],[Region]],$E$2:tblSales3[[#This Row],[Amount]])</f>
        <v>11870</v>
      </c>
    </row>
    <row r="996" spans="1:7" x14ac:dyDescent="0.25">
      <c r="A996" s="1">
        <v>995</v>
      </c>
      <c r="B996" s="1" t="s">
        <v>498</v>
      </c>
      <c r="C996" s="1" t="s">
        <v>258</v>
      </c>
      <c r="D996" s="1" t="s">
        <v>686</v>
      </c>
      <c r="E996" s="1">
        <v>60</v>
      </c>
      <c r="F996">
        <f>SUM($E$2:tblSales3[[#This Row],[Amount]])</f>
        <v>55420</v>
      </c>
      <c r="G996">
        <f>SUMIF($D$2:tblSales3[[#This Row],[Region]],tblSales3[[#This Row],[Region]],$E$2:tblSales3[[#This Row],[Amount]])</f>
        <v>10710</v>
      </c>
    </row>
    <row r="997" spans="1:7" x14ac:dyDescent="0.25">
      <c r="A997" s="1">
        <v>996</v>
      </c>
      <c r="B997" s="1" t="s">
        <v>331</v>
      </c>
      <c r="C997" s="1" t="s">
        <v>332</v>
      </c>
      <c r="D997" s="1" t="s">
        <v>687</v>
      </c>
      <c r="E997" s="1">
        <v>40</v>
      </c>
      <c r="F997">
        <f>SUM($E$2:tblSales3[[#This Row],[Amount]])</f>
        <v>55460</v>
      </c>
      <c r="G997">
        <f>SUMIF($D$2:tblSales3[[#This Row],[Region]],tblSales3[[#This Row],[Region]],$E$2:tblSales3[[#This Row],[Amount]])</f>
        <v>11570</v>
      </c>
    </row>
    <row r="998" spans="1:7" x14ac:dyDescent="0.25">
      <c r="A998" s="1">
        <v>997</v>
      </c>
      <c r="B998" s="1" t="s">
        <v>331</v>
      </c>
      <c r="C998" s="1" t="s">
        <v>323</v>
      </c>
      <c r="D998" s="1" t="s">
        <v>688</v>
      </c>
      <c r="E998" s="1">
        <v>60</v>
      </c>
      <c r="F998">
        <f>SUM($E$2:tblSales3[[#This Row],[Amount]])</f>
        <v>55520</v>
      </c>
      <c r="G998">
        <f>SUMIF($D$2:tblSales3[[#This Row],[Region]],tblSales3[[#This Row],[Region]],$E$2:tblSales3[[#This Row],[Amount]])</f>
        <v>10630</v>
      </c>
    </row>
    <row r="999" spans="1:7" x14ac:dyDescent="0.25">
      <c r="A999" s="1">
        <v>998</v>
      </c>
      <c r="B999" s="1" t="s">
        <v>331</v>
      </c>
      <c r="C999" s="1" t="s">
        <v>506</v>
      </c>
      <c r="D999" s="1" t="s">
        <v>685</v>
      </c>
      <c r="E999" s="1">
        <v>30</v>
      </c>
      <c r="F999">
        <f>SUM($E$2:tblSales3[[#This Row],[Amount]])</f>
        <v>55550</v>
      </c>
      <c r="G999">
        <f>SUMIF($D$2:tblSales3[[#This Row],[Region]],tblSales3[[#This Row],[Region]],$E$2:tblSales3[[#This Row],[Amount]])</f>
        <v>11900</v>
      </c>
    </row>
    <row r="1000" spans="1:7" x14ac:dyDescent="0.25">
      <c r="A1000" s="1">
        <v>999</v>
      </c>
      <c r="B1000" s="1" t="s">
        <v>331</v>
      </c>
      <c r="C1000" s="1" t="s">
        <v>343</v>
      </c>
      <c r="D1000" s="1" t="s">
        <v>687</v>
      </c>
      <c r="E1000" s="1">
        <v>70</v>
      </c>
      <c r="F1000">
        <f>SUM($E$2:tblSales3[[#This Row],[Amount]])</f>
        <v>55620</v>
      </c>
      <c r="G1000">
        <f>SUMIF($D$2:tblSales3[[#This Row],[Region]],tblSales3[[#This Row],[Region]],$E$2:tblSales3[[#This Row],[Amount]])</f>
        <v>11640</v>
      </c>
    </row>
    <row r="1001" spans="1:7" x14ac:dyDescent="0.25">
      <c r="A1001" s="1">
        <v>1000</v>
      </c>
      <c r="B1001" s="1" t="s">
        <v>272</v>
      </c>
      <c r="C1001" s="1" t="s">
        <v>273</v>
      </c>
      <c r="D1001" s="1" t="s">
        <v>688</v>
      </c>
      <c r="E1001" s="1">
        <v>60</v>
      </c>
      <c r="F1001">
        <f>SUM($E$2:tblSales3[[#This Row],[Amount]])</f>
        <v>55680</v>
      </c>
      <c r="G1001">
        <f>SUMIF($D$2:tblSales3[[#This Row],[Region]],tblSales3[[#This Row],[Region]],$E$2:tblSales3[[#This Row],[Amount]])</f>
        <v>10690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4D78-F7F6-4E57-A83B-1D36F01C24ED}">
  <dimension ref="A1:G1001"/>
  <sheetViews>
    <sheetView workbookViewId="0">
      <selection activeCell="F2" sqref="F2"/>
    </sheetView>
  </sheetViews>
  <sheetFormatPr defaultRowHeight="15" x14ac:dyDescent="0.25"/>
  <cols>
    <col min="1" max="1" width="10.140625" customWidth="1"/>
    <col min="2" max="2" width="14.7109375" customWidth="1"/>
    <col min="3" max="3" width="17.42578125" customWidth="1"/>
    <col min="4" max="4" width="10.140625" bestFit="1" customWidth="1"/>
    <col min="5" max="5" width="10.28515625" customWidth="1"/>
    <col min="6" max="6" width="15.5703125" bestFit="1" customWidth="1"/>
    <col min="7" max="7" width="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684</v>
      </c>
      <c r="E1" s="1" t="s">
        <v>683</v>
      </c>
      <c r="F1" t="s">
        <v>690</v>
      </c>
      <c r="G1" t="s">
        <v>691</v>
      </c>
    </row>
    <row r="2" spans="1:7" x14ac:dyDescent="0.25">
      <c r="A2" s="1">
        <v>1</v>
      </c>
      <c r="B2" s="1" t="s">
        <v>676</v>
      </c>
      <c r="C2" s="1" t="s">
        <v>670</v>
      </c>
      <c r="D2" s="1" t="s">
        <v>688</v>
      </c>
      <c r="E2" s="1">
        <v>100</v>
      </c>
      <c r="F2">
        <f>SUM(INDEX(tblSales34[Amount],1):tblSales34[[#This Row],[Amount]])</f>
        <v>100</v>
      </c>
      <c r="G2">
        <f>SUMIF(INDEX(tblSales34[Region],1):tblSales34[[#This Row],[Region]],tblSales34[[#This Row],[Region]],INDEX(tblSales34[Amount],1):tblSales34[[#This Row],[Amount]])</f>
        <v>100</v>
      </c>
    </row>
    <row r="3" spans="1:7" x14ac:dyDescent="0.25">
      <c r="A3" s="1">
        <v>2</v>
      </c>
      <c r="B3" s="1" t="s">
        <v>23</v>
      </c>
      <c r="C3" s="1" t="s">
        <v>22</v>
      </c>
      <c r="D3" s="1" t="s">
        <v>685</v>
      </c>
      <c r="E3" s="1">
        <v>80</v>
      </c>
      <c r="F3">
        <f>SUM(INDEX(tblSales34[Amount],1):tblSales34[[#This Row],[Amount]])</f>
        <v>180</v>
      </c>
      <c r="G3">
        <f>SUMIF(INDEX(tblSales34[Region],1):tblSales34[[#This Row],[Region]],tblSales34[[#This Row],[Region]],INDEX(tblSales34[Amount],1):tblSales34[[#This Row],[Amount]])</f>
        <v>80</v>
      </c>
    </row>
    <row r="4" spans="1:7" x14ac:dyDescent="0.25">
      <c r="A4" s="1">
        <v>3</v>
      </c>
      <c r="B4" s="1" t="s">
        <v>23</v>
      </c>
      <c r="C4" s="1" t="s">
        <v>291</v>
      </c>
      <c r="D4" s="1" t="s">
        <v>688</v>
      </c>
      <c r="E4" s="1">
        <v>10</v>
      </c>
      <c r="F4">
        <f>SUM(INDEX(tblSales34[Amount],1):tblSales34[[#This Row],[Amount]])</f>
        <v>190</v>
      </c>
      <c r="G4">
        <f>SUMIF(INDEX(tblSales34[Region],1):tblSales34[[#This Row],[Region]],tblSales34[[#This Row],[Region]],INDEX(tblSales34[Amount],1):tblSales34[[#This Row],[Amount]])</f>
        <v>110</v>
      </c>
    </row>
    <row r="5" spans="1:7" x14ac:dyDescent="0.25">
      <c r="A5" s="1">
        <v>4</v>
      </c>
      <c r="B5" s="1" t="s">
        <v>23</v>
      </c>
      <c r="C5" s="1" t="s">
        <v>419</v>
      </c>
      <c r="D5" s="1" t="s">
        <v>689</v>
      </c>
      <c r="E5" s="1">
        <v>70</v>
      </c>
      <c r="F5">
        <f>SUM(INDEX(tblSales34[Amount],1):tblSales34[[#This Row],[Amount]])</f>
        <v>260</v>
      </c>
      <c r="G5">
        <f>SUMIF(INDEX(tblSales34[Region],1):tblSales34[[#This Row],[Region]],tblSales34[[#This Row],[Region]],INDEX(tblSales34[Amount],1):tblSales34[[#This Row],[Amount]])</f>
        <v>70</v>
      </c>
    </row>
    <row r="6" spans="1:7" x14ac:dyDescent="0.25">
      <c r="A6" s="1">
        <v>5</v>
      </c>
      <c r="B6" s="1" t="s">
        <v>23</v>
      </c>
      <c r="C6" s="1" t="s">
        <v>322</v>
      </c>
      <c r="D6" s="1" t="s">
        <v>689</v>
      </c>
      <c r="E6" s="1">
        <v>70</v>
      </c>
      <c r="F6">
        <f>SUM(INDEX(tblSales34[Amount],1):tblSales34[[#This Row],[Amount]])</f>
        <v>330</v>
      </c>
      <c r="G6">
        <f>SUMIF(INDEX(tblSales34[Region],1):tblSales34[[#This Row],[Region]],tblSales34[[#This Row],[Region]],INDEX(tblSales34[Amount],1):tblSales34[[#This Row],[Amount]])</f>
        <v>140</v>
      </c>
    </row>
    <row r="7" spans="1:7" x14ac:dyDescent="0.25">
      <c r="A7" s="1">
        <v>6</v>
      </c>
      <c r="B7" s="1" t="s">
        <v>23</v>
      </c>
      <c r="C7" s="1" t="s">
        <v>671</v>
      </c>
      <c r="D7" s="1" t="s">
        <v>687</v>
      </c>
      <c r="E7" s="1">
        <v>10</v>
      </c>
      <c r="F7">
        <f>SUM(INDEX(tblSales34[Amount],1):tblSales34[[#This Row],[Amount]])</f>
        <v>340</v>
      </c>
      <c r="G7">
        <f>SUMIF(INDEX(tblSales34[Region],1):tblSales34[[#This Row],[Region]],tblSales34[[#This Row],[Region]],INDEX(tblSales34[Amount],1):tblSales34[[#This Row],[Amount]])</f>
        <v>10</v>
      </c>
    </row>
    <row r="8" spans="1:7" x14ac:dyDescent="0.25">
      <c r="A8" s="1">
        <v>7</v>
      </c>
      <c r="B8" s="1" t="s">
        <v>313</v>
      </c>
      <c r="C8" s="1" t="s">
        <v>314</v>
      </c>
      <c r="D8" s="1" t="s">
        <v>685</v>
      </c>
      <c r="E8" s="1">
        <v>80</v>
      </c>
      <c r="F8">
        <f>SUM(INDEX(tblSales34[Amount],1):tblSales34[[#This Row],[Amount]])</f>
        <v>420</v>
      </c>
      <c r="G8">
        <f>SUMIF(INDEX(tblSales34[Region],1):tblSales34[[#This Row],[Region]],tblSales34[[#This Row],[Region]],INDEX(tblSales34[Amount],1):tblSales34[[#This Row],[Amount]])</f>
        <v>160</v>
      </c>
    </row>
    <row r="9" spans="1:7" x14ac:dyDescent="0.25">
      <c r="A9" s="1">
        <v>8</v>
      </c>
      <c r="B9" s="1" t="s">
        <v>313</v>
      </c>
      <c r="C9" s="1" t="s">
        <v>95</v>
      </c>
      <c r="D9" s="1" t="s">
        <v>686</v>
      </c>
      <c r="E9" s="1">
        <v>90</v>
      </c>
      <c r="F9">
        <f>SUM(INDEX(tblSales34[Amount],1):tblSales34[[#This Row],[Amount]])</f>
        <v>510</v>
      </c>
      <c r="G9">
        <f>SUMIF(INDEX(tblSales34[Region],1):tblSales34[[#This Row],[Region]],tblSales34[[#This Row],[Region]],INDEX(tblSales34[Amount],1):tblSales34[[#This Row],[Amount]])</f>
        <v>90</v>
      </c>
    </row>
    <row r="10" spans="1:7" x14ac:dyDescent="0.25">
      <c r="A10" s="1">
        <v>9</v>
      </c>
      <c r="B10" s="1" t="s">
        <v>313</v>
      </c>
      <c r="C10" s="1" t="s">
        <v>168</v>
      </c>
      <c r="D10" s="1" t="s">
        <v>687</v>
      </c>
      <c r="E10" s="1">
        <v>50</v>
      </c>
      <c r="F10">
        <f>SUM(INDEX(tblSales34[Amount],1):tblSales34[[#This Row],[Amount]])</f>
        <v>560</v>
      </c>
      <c r="G10">
        <f>SUMIF(INDEX(tblSales34[Region],1):tblSales34[[#This Row],[Region]],tblSales34[[#This Row],[Region]],INDEX(tblSales34[Amount],1):tblSales34[[#This Row],[Amount]])</f>
        <v>60</v>
      </c>
    </row>
    <row r="11" spans="1:7" x14ac:dyDescent="0.25">
      <c r="A11" s="1">
        <v>10</v>
      </c>
      <c r="B11" s="1" t="s">
        <v>80</v>
      </c>
      <c r="C11" s="1" t="s">
        <v>81</v>
      </c>
      <c r="D11" s="1" t="s">
        <v>685</v>
      </c>
      <c r="E11" s="1">
        <v>40</v>
      </c>
      <c r="F11">
        <f>SUM(INDEX(tblSales34[Amount],1):tblSales34[[#This Row],[Amount]])</f>
        <v>600</v>
      </c>
      <c r="G11">
        <f>SUMIF(INDEX(tblSales34[Region],1):tblSales34[[#This Row],[Region]],tblSales34[[#This Row],[Region]],INDEX(tblSales34[Amount],1):tblSales34[[#This Row],[Amount]])</f>
        <v>200</v>
      </c>
    </row>
    <row r="12" spans="1:7" x14ac:dyDescent="0.25">
      <c r="A12" s="1">
        <v>11</v>
      </c>
      <c r="B12" s="1" t="s">
        <v>80</v>
      </c>
      <c r="C12" s="1" t="s">
        <v>195</v>
      </c>
      <c r="D12" s="1" t="s">
        <v>685</v>
      </c>
      <c r="E12" s="1">
        <v>60</v>
      </c>
      <c r="F12">
        <f>SUM(INDEX(tblSales34[Amount],1):tblSales34[[#This Row],[Amount]])</f>
        <v>660</v>
      </c>
      <c r="G12">
        <f>SUMIF(INDEX(tblSales34[Region],1):tblSales34[[#This Row],[Region]],tblSales34[[#This Row],[Region]],INDEX(tblSales34[Amount],1):tblSales34[[#This Row],[Amount]])</f>
        <v>260</v>
      </c>
    </row>
    <row r="13" spans="1:7" x14ac:dyDescent="0.25">
      <c r="A13" s="1">
        <v>12</v>
      </c>
      <c r="B13" s="1" t="s">
        <v>80</v>
      </c>
      <c r="C13" s="1" t="s">
        <v>230</v>
      </c>
      <c r="D13" s="1" t="s">
        <v>686</v>
      </c>
      <c r="E13" s="1">
        <v>20</v>
      </c>
      <c r="F13">
        <f>SUM(INDEX(tblSales34[Amount],1):tblSales34[[#This Row],[Amount]])</f>
        <v>680</v>
      </c>
      <c r="G13">
        <f>SUMIF(INDEX(tblSales34[Region],1):tblSales34[[#This Row],[Region]],tblSales34[[#This Row],[Region]],INDEX(tblSales34[Amount],1):tblSales34[[#This Row],[Amount]])</f>
        <v>110</v>
      </c>
    </row>
    <row r="14" spans="1:7" x14ac:dyDescent="0.25">
      <c r="A14" s="1">
        <v>13</v>
      </c>
      <c r="B14" s="1" t="s">
        <v>80</v>
      </c>
      <c r="C14" s="1" t="s">
        <v>264</v>
      </c>
      <c r="D14" s="1" t="s">
        <v>685</v>
      </c>
      <c r="E14" s="1">
        <v>90</v>
      </c>
      <c r="F14">
        <f>SUM(INDEX(tblSales34[Amount],1):tblSales34[[#This Row],[Amount]])</f>
        <v>770</v>
      </c>
      <c r="G14">
        <f>SUMIF(INDEX(tblSales34[Region],1):tblSales34[[#This Row],[Region]],tblSales34[[#This Row],[Region]],INDEX(tblSales34[Amount],1):tblSales34[[#This Row],[Amount]])</f>
        <v>350</v>
      </c>
    </row>
    <row r="15" spans="1:7" x14ac:dyDescent="0.25">
      <c r="A15" s="1">
        <v>14</v>
      </c>
      <c r="B15" s="1" t="s">
        <v>80</v>
      </c>
      <c r="C15" s="1" t="s">
        <v>149</v>
      </c>
      <c r="D15" s="1" t="s">
        <v>685</v>
      </c>
      <c r="E15" s="1">
        <v>50</v>
      </c>
      <c r="F15">
        <f>SUM(INDEX(tblSales34[Amount],1):tblSales34[[#This Row],[Amount]])</f>
        <v>820</v>
      </c>
      <c r="G15">
        <f>SUMIF(INDEX(tblSales34[Region],1):tblSales34[[#This Row],[Region]],tblSales34[[#This Row],[Region]],INDEX(tblSales34[Amount],1):tblSales34[[#This Row],[Amount]])</f>
        <v>400</v>
      </c>
    </row>
    <row r="16" spans="1:7" x14ac:dyDescent="0.25">
      <c r="A16" s="1">
        <v>15</v>
      </c>
      <c r="B16" s="1" t="s">
        <v>80</v>
      </c>
      <c r="C16" s="1" t="s">
        <v>304</v>
      </c>
      <c r="D16" s="1" t="s">
        <v>687</v>
      </c>
      <c r="E16" s="1">
        <v>60</v>
      </c>
      <c r="F16">
        <f>SUM(INDEX(tblSales34[Amount],1):tblSales34[[#This Row],[Amount]])</f>
        <v>880</v>
      </c>
      <c r="G16">
        <f>SUMIF(INDEX(tblSales34[Region],1):tblSales34[[#This Row],[Region]],tblSales34[[#This Row],[Region]],INDEX(tblSales34[Amount],1):tblSales34[[#This Row],[Amount]])</f>
        <v>120</v>
      </c>
    </row>
    <row r="17" spans="1:7" x14ac:dyDescent="0.25">
      <c r="A17" s="1">
        <v>16</v>
      </c>
      <c r="B17" s="1" t="s">
        <v>80</v>
      </c>
      <c r="C17" s="1" t="s">
        <v>302</v>
      </c>
      <c r="D17" s="1" t="s">
        <v>687</v>
      </c>
      <c r="E17" s="1">
        <v>60</v>
      </c>
      <c r="F17">
        <f>SUM(INDEX(tblSales34[Amount],1):tblSales34[[#This Row],[Amount]])</f>
        <v>940</v>
      </c>
      <c r="G17">
        <f>SUMIF(INDEX(tblSales34[Region],1):tblSales34[[#This Row],[Region]],tblSales34[[#This Row],[Region]],INDEX(tblSales34[Amount],1):tblSales34[[#This Row],[Amount]])</f>
        <v>180</v>
      </c>
    </row>
    <row r="18" spans="1:7" x14ac:dyDescent="0.25">
      <c r="A18" s="1">
        <v>17</v>
      </c>
      <c r="B18" s="1" t="s">
        <v>80</v>
      </c>
      <c r="C18" s="1" t="s">
        <v>542</v>
      </c>
      <c r="D18" s="1" t="s">
        <v>689</v>
      </c>
      <c r="E18" s="1">
        <v>50</v>
      </c>
      <c r="F18">
        <f>SUM(INDEX(tblSales34[Amount],1):tblSales34[[#This Row],[Amount]])</f>
        <v>990</v>
      </c>
      <c r="G18">
        <f>SUMIF(INDEX(tblSales34[Region],1):tblSales34[[#This Row],[Region]],tblSales34[[#This Row],[Region]],INDEX(tblSales34[Amount],1):tblSales34[[#This Row],[Amount]])</f>
        <v>190</v>
      </c>
    </row>
    <row r="19" spans="1:7" x14ac:dyDescent="0.25">
      <c r="A19" s="1">
        <v>18</v>
      </c>
      <c r="B19" s="1" t="s">
        <v>80</v>
      </c>
      <c r="C19" s="1" t="s">
        <v>253</v>
      </c>
      <c r="D19" s="1" t="s">
        <v>686</v>
      </c>
      <c r="E19" s="1">
        <v>60</v>
      </c>
      <c r="F19">
        <f>SUM(INDEX(tblSales34[Amount],1):tblSales34[[#This Row],[Amount]])</f>
        <v>1050</v>
      </c>
      <c r="G19">
        <f>SUMIF(INDEX(tblSales34[Region],1):tblSales34[[#This Row],[Region]],tblSales34[[#This Row],[Region]],INDEX(tblSales34[Amount],1):tblSales34[[#This Row],[Amount]])</f>
        <v>170</v>
      </c>
    </row>
    <row r="20" spans="1:7" x14ac:dyDescent="0.25">
      <c r="A20" s="1">
        <v>19</v>
      </c>
      <c r="B20" s="1" t="s">
        <v>80</v>
      </c>
      <c r="C20" s="1" t="s">
        <v>314</v>
      </c>
      <c r="D20" s="1" t="s">
        <v>686</v>
      </c>
      <c r="E20" s="1">
        <v>20</v>
      </c>
      <c r="F20">
        <f>SUM(INDEX(tblSales34[Amount],1):tblSales34[[#This Row],[Amount]])</f>
        <v>1070</v>
      </c>
      <c r="G20">
        <f>SUMIF(INDEX(tblSales34[Region],1):tblSales34[[#This Row],[Region]],tblSales34[[#This Row],[Region]],INDEX(tblSales34[Amount],1):tblSales34[[#This Row],[Amount]])</f>
        <v>190</v>
      </c>
    </row>
    <row r="21" spans="1:7" x14ac:dyDescent="0.25">
      <c r="A21" s="1">
        <v>20</v>
      </c>
      <c r="B21" s="1" t="s">
        <v>80</v>
      </c>
      <c r="C21" s="1" t="s">
        <v>662</v>
      </c>
      <c r="D21" s="1" t="s">
        <v>687</v>
      </c>
      <c r="E21" s="1">
        <v>30</v>
      </c>
      <c r="F21">
        <f>SUM(INDEX(tblSales34[Amount],1):tblSales34[[#This Row],[Amount]])</f>
        <v>1100</v>
      </c>
      <c r="G21">
        <f>SUMIF(INDEX(tblSales34[Region],1):tblSales34[[#This Row],[Region]],tblSales34[[#This Row],[Region]],INDEX(tblSales34[Amount],1):tblSales34[[#This Row],[Amount]])</f>
        <v>210</v>
      </c>
    </row>
    <row r="22" spans="1:7" x14ac:dyDescent="0.25">
      <c r="A22" s="1">
        <v>21</v>
      </c>
      <c r="B22" s="1" t="s">
        <v>193</v>
      </c>
      <c r="C22" s="1" t="s">
        <v>194</v>
      </c>
      <c r="D22" s="1" t="s">
        <v>687</v>
      </c>
      <c r="E22" s="1">
        <v>100</v>
      </c>
      <c r="F22">
        <f>SUM(INDEX(tblSales34[Amount],1):tblSales34[[#This Row],[Amount]])</f>
        <v>1200</v>
      </c>
      <c r="G22">
        <f>SUMIF(INDEX(tblSales34[Region],1):tblSales34[[#This Row],[Region]],tblSales34[[#This Row],[Region]],INDEX(tblSales34[Amount],1):tblSales34[[#This Row],[Amount]])</f>
        <v>310</v>
      </c>
    </row>
    <row r="23" spans="1:7" x14ac:dyDescent="0.25">
      <c r="A23" s="1">
        <v>22</v>
      </c>
      <c r="B23" s="1" t="s">
        <v>193</v>
      </c>
      <c r="C23" s="1" t="s">
        <v>22</v>
      </c>
      <c r="D23" s="1" t="s">
        <v>689</v>
      </c>
      <c r="E23" s="1">
        <v>90</v>
      </c>
      <c r="F23">
        <f>SUM(INDEX(tblSales34[Amount],1):tblSales34[[#This Row],[Amount]])</f>
        <v>1290</v>
      </c>
      <c r="G23">
        <f>SUMIF(INDEX(tblSales34[Region],1):tblSales34[[#This Row],[Region]],tblSales34[[#This Row],[Region]],INDEX(tblSales34[Amount],1):tblSales34[[#This Row],[Amount]])</f>
        <v>280</v>
      </c>
    </row>
    <row r="24" spans="1:7" x14ac:dyDescent="0.25">
      <c r="A24" s="1">
        <v>23</v>
      </c>
      <c r="B24" s="1" t="s">
        <v>193</v>
      </c>
      <c r="C24" s="1" t="s">
        <v>284</v>
      </c>
      <c r="D24" s="1" t="s">
        <v>685</v>
      </c>
      <c r="E24" s="1">
        <v>20</v>
      </c>
      <c r="F24">
        <f>SUM(INDEX(tblSales34[Amount],1):tblSales34[[#This Row],[Amount]])</f>
        <v>1310</v>
      </c>
      <c r="G24">
        <f>SUMIF(INDEX(tblSales34[Region],1):tblSales34[[#This Row],[Region]],tblSales34[[#This Row],[Region]],INDEX(tblSales34[Amount],1):tblSales34[[#This Row],[Amount]])</f>
        <v>420</v>
      </c>
    </row>
    <row r="25" spans="1:7" x14ac:dyDescent="0.25">
      <c r="A25" s="1">
        <v>24</v>
      </c>
      <c r="B25" s="1" t="s">
        <v>193</v>
      </c>
      <c r="C25" s="1" t="s">
        <v>371</v>
      </c>
      <c r="D25" s="1" t="s">
        <v>686</v>
      </c>
      <c r="E25" s="1">
        <v>60</v>
      </c>
      <c r="F25">
        <f>SUM(INDEX(tblSales34[Amount],1):tblSales34[[#This Row],[Amount]])</f>
        <v>1370</v>
      </c>
      <c r="G25">
        <f>SUMIF(INDEX(tblSales34[Region],1):tblSales34[[#This Row],[Region]],tblSales34[[#This Row],[Region]],INDEX(tblSales34[Amount],1):tblSales34[[#This Row],[Amount]])</f>
        <v>250</v>
      </c>
    </row>
    <row r="26" spans="1:7" x14ac:dyDescent="0.25">
      <c r="A26" s="1">
        <v>25</v>
      </c>
      <c r="B26" s="1" t="s">
        <v>637</v>
      </c>
      <c r="C26" s="1" t="s">
        <v>300</v>
      </c>
      <c r="D26" s="1" t="s">
        <v>686</v>
      </c>
      <c r="E26" s="1">
        <v>20</v>
      </c>
      <c r="F26">
        <f>SUM(INDEX(tblSales34[Amount],1):tblSales34[[#This Row],[Amount]])</f>
        <v>1390</v>
      </c>
      <c r="G26">
        <f>SUMIF(INDEX(tblSales34[Region],1):tblSales34[[#This Row],[Region]],tblSales34[[#This Row],[Region]],INDEX(tblSales34[Amount],1):tblSales34[[#This Row],[Amount]])</f>
        <v>270</v>
      </c>
    </row>
    <row r="27" spans="1:7" x14ac:dyDescent="0.25">
      <c r="A27" s="1">
        <v>26</v>
      </c>
      <c r="B27" s="1" t="s">
        <v>305</v>
      </c>
      <c r="C27" s="1" t="s">
        <v>116</v>
      </c>
      <c r="D27" s="1" t="s">
        <v>688</v>
      </c>
      <c r="E27" s="1">
        <v>50</v>
      </c>
      <c r="F27">
        <f>SUM(INDEX(tblSales34[Amount],1):tblSales34[[#This Row],[Amount]])</f>
        <v>1440</v>
      </c>
      <c r="G27">
        <f>SUMIF(INDEX(tblSales34[Region],1):tblSales34[[#This Row],[Region]],tblSales34[[#This Row],[Region]],INDEX(tblSales34[Amount],1):tblSales34[[#This Row],[Amount]])</f>
        <v>160</v>
      </c>
    </row>
    <row r="28" spans="1:7" x14ac:dyDescent="0.25">
      <c r="A28" s="1">
        <v>27</v>
      </c>
      <c r="B28" s="1" t="s">
        <v>305</v>
      </c>
      <c r="C28" s="1" t="s">
        <v>378</v>
      </c>
      <c r="D28" s="1" t="s">
        <v>688</v>
      </c>
      <c r="E28" s="1">
        <v>70</v>
      </c>
      <c r="F28">
        <f>SUM(INDEX(tblSales34[Amount],1):tblSales34[[#This Row],[Amount]])</f>
        <v>1510</v>
      </c>
      <c r="G28">
        <f>SUMIF(INDEX(tblSales34[Region],1):tblSales34[[#This Row],[Region]],tblSales34[[#This Row],[Region]],INDEX(tblSales34[Amount],1):tblSales34[[#This Row],[Amount]])</f>
        <v>230</v>
      </c>
    </row>
    <row r="29" spans="1:7" x14ac:dyDescent="0.25">
      <c r="A29" s="1">
        <v>28</v>
      </c>
      <c r="B29" s="1" t="s">
        <v>305</v>
      </c>
      <c r="C29" s="1" t="s">
        <v>44</v>
      </c>
      <c r="D29" s="1" t="s">
        <v>687</v>
      </c>
      <c r="E29" s="1">
        <v>90</v>
      </c>
      <c r="F29">
        <f>SUM(INDEX(tblSales34[Amount],1):tblSales34[[#This Row],[Amount]])</f>
        <v>1600</v>
      </c>
      <c r="G29">
        <f>SUMIF(INDEX(tblSales34[Region],1):tblSales34[[#This Row],[Region]],tblSales34[[#This Row],[Region]],INDEX(tblSales34[Amount],1):tblSales34[[#This Row],[Amount]])</f>
        <v>400</v>
      </c>
    </row>
    <row r="30" spans="1:7" x14ac:dyDescent="0.25">
      <c r="A30" s="1">
        <v>29</v>
      </c>
      <c r="B30" s="1" t="s">
        <v>305</v>
      </c>
      <c r="C30" s="1" t="s">
        <v>237</v>
      </c>
      <c r="D30" s="1" t="s">
        <v>689</v>
      </c>
      <c r="E30" s="1">
        <v>10</v>
      </c>
      <c r="F30">
        <f>SUM(INDEX(tblSales34[Amount],1):tblSales34[[#This Row],[Amount]])</f>
        <v>1610</v>
      </c>
      <c r="G30">
        <f>SUMIF(INDEX(tblSales34[Region],1):tblSales34[[#This Row],[Region]],tblSales34[[#This Row],[Region]],INDEX(tblSales34[Amount],1):tblSales34[[#This Row],[Amount]])</f>
        <v>290</v>
      </c>
    </row>
    <row r="31" spans="1:7" x14ac:dyDescent="0.25">
      <c r="A31" s="1">
        <v>30</v>
      </c>
      <c r="B31" s="1" t="s">
        <v>305</v>
      </c>
      <c r="C31" s="1" t="s">
        <v>378</v>
      </c>
      <c r="D31" s="1" t="s">
        <v>685</v>
      </c>
      <c r="E31" s="1">
        <v>90</v>
      </c>
      <c r="F31">
        <f>SUM(INDEX(tblSales34[Amount],1):tblSales34[[#This Row],[Amount]])</f>
        <v>1700</v>
      </c>
      <c r="G31">
        <f>SUMIF(INDEX(tblSales34[Region],1):tblSales34[[#This Row],[Region]],tblSales34[[#This Row],[Region]],INDEX(tblSales34[Amount],1):tblSales34[[#This Row],[Amount]])</f>
        <v>510</v>
      </c>
    </row>
    <row r="32" spans="1:7" x14ac:dyDescent="0.25">
      <c r="A32" s="1">
        <v>31</v>
      </c>
      <c r="B32" s="1" t="s">
        <v>236</v>
      </c>
      <c r="C32" s="1" t="s">
        <v>237</v>
      </c>
      <c r="D32" s="1" t="s">
        <v>685</v>
      </c>
      <c r="E32" s="1">
        <v>60</v>
      </c>
      <c r="F32">
        <f>SUM(INDEX(tblSales34[Amount],1):tblSales34[[#This Row],[Amount]])</f>
        <v>1760</v>
      </c>
      <c r="G32">
        <f>SUMIF(INDEX(tblSales34[Region],1):tblSales34[[#This Row],[Region]],tblSales34[[#This Row],[Region]],INDEX(tblSales34[Amount],1):tblSales34[[#This Row],[Amount]])</f>
        <v>570</v>
      </c>
    </row>
    <row r="33" spans="1:7" x14ac:dyDescent="0.25">
      <c r="A33" s="1">
        <v>32</v>
      </c>
      <c r="B33" s="1" t="s">
        <v>236</v>
      </c>
      <c r="C33" s="1" t="s">
        <v>219</v>
      </c>
      <c r="D33" s="1" t="s">
        <v>686</v>
      </c>
      <c r="E33" s="1">
        <v>70</v>
      </c>
      <c r="F33">
        <f>SUM(INDEX(tblSales34[Amount],1):tblSales34[[#This Row],[Amount]])</f>
        <v>1830</v>
      </c>
      <c r="G33">
        <f>SUMIF(INDEX(tblSales34[Region],1):tblSales34[[#This Row],[Region]],tblSales34[[#This Row],[Region]],INDEX(tblSales34[Amount],1):tblSales34[[#This Row],[Amount]])</f>
        <v>340</v>
      </c>
    </row>
    <row r="34" spans="1:7" x14ac:dyDescent="0.25">
      <c r="A34" s="1">
        <v>33</v>
      </c>
      <c r="B34" s="1" t="s">
        <v>236</v>
      </c>
      <c r="C34" s="1" t="s">
        <v>405</v>
      </c>
      <c r="D34" s="1" t="s">
        <v>689</v>
      </c>
      <c r="E34" s="1">
        <v>20</v>
      </c>
      <c r="F34">
        <f>SUM(INDEX(tblSales34[Amount],1):tblSales34[[#This Row],[Amount]])</f>
        <v>1850</v>
      </c>
      <c r="G34">
        <f>SUMIF(INDEX(tblSales34[Region],1):tblSales34[[#This Row],[Region]],tblSales34[[#This Row],[Region]],INDEX(tblSales34[Amount],1):tblSales34[[#This Row],[Amount]])</f>
        <v>310</v>
      </c>
    </row>
    <row r="35" spans="1:7" x14ac:dyDescent="0.25">
      <c r="A35" s="1">
        <v>34</v>
      </c>
      <c r="B35" s="1" t="s">
        <v>601</v>
      </c>
      <c r="C35" s="1" t="s">
        <v>237</v>
      </c>
      <c r="D35" s="1" t="s">
        <v>685</v>
      </c>
      <c r="E35" s="1">
        <v>80</v>
      </c>
      <c r="F35">
        <f>SUM(INDEX(tblSales34[Amount],1):tblSales34[[#This Row],[Amount]])</f>
        <v>1930</v>
      </c>
      <c r="G35">
        <f>SUMIF(INDEX(tblSales34[Region],1):tblSales34[[#This Row],[Region]],tblSales34[[#This Row],[Region]],INDEX(tblSales34[Amount],1):tblSales34[[#This Row],[Amount]])</f>
        <v>650</v>
      </c>
    </row>
    <row r="36" spans="1:7" x14ac:dyDescent="0.25">
      <c r="A36" s="1">
        <v>35</v>
      </c>
      <c r="B36" s="1" t="s">
        <v>601</v>
      </c>
      <c r="C36" s="1" t="s">
        <v>245</v>
      </c>
      <c r="D36" s="1" t="s">
        <v>689</v>
      </c>
      <c r="E36" s="1">
        <v>10</v>
      </c>
      <c r="F36">
        <f>SUM(INDEX(tblSales34[Amount],1):tblSales34[[#This Row],[Amount]])</f>
        <v>1940</v>
      </c>
      <c r="G36">
        <f>SUMIF(INDEX(tblSales34[Region],1):tblSales34[[#This Row],[Region]],tblSales34[[#This Row],[Region]],INDEX(tblSales34[Amount],1):tblSales34[[#This Row],[Amount]])</f>
        <v>320</v>
      </c>
    </row>
    <row r="37" spans="1:7" x14ac:dyDescent="0.25">
      <c r="A37" s="1">
        <v>36</v>
      </c>
      <c r="B37" s="1" t="s">
        <v>632</v>
      </c>
      <c r="C37" s="1" t="s">
        <v>633</v>
      </c>
      <c r="D37" s="1" t="s">
        <v>685</v>
      </c>
      <c r="E37" s="1">
        <v>90</v>
      </c>
      <c r="F37">
        <f>SUM(INDEX(tblSales34[Amount],1):tblSales34[[#This Row],[Amount]])</f>
        <v>2030</v>
      </c>
      <c r="G37">
        <f>SUMIF(INDEX(tblSales34[Region],1):tblSales34[[#This Row],[Region]],tblSales34[[#This Row],[Region]],INDEX(tblSales34[Amount],1):tblSales34[[#This Row],[Amount]])</f>
        <v>740</v>
      </c>
    </row>
    <row r="38" spans="1:7" x14ac:dyDescent="0.25">
      <c r="A38" s="1">
        <v>37</v>
      </c>
      <c r="B38" s="1" t="s">
        <v>674</v>
      </c>
      <c r="C38" s="1" t="s">
        <v>399</v>
      </c>
      <c r="D38" s="1" t="s">
        <v>688</v>
      </c>
      <c r="E38" s="1">
        <v>60</v>
      </c>
      <c r="F38">
        <f>SUM(INDEX(tblSales34[Amount],1):tblSales34[[#This Row],[Amount]])</f>
        <v>2090</v>
      </c>
      <c r="G38">
        <f>SUMIF(INDEX(tblSales34[Region],1):tblSales34[[#This Row],[Region]],tblSales34[[#This Row],[Region]],INDEX(tblSales34[Amount],1):tblSales34[[#This Row],[Amount]])</f>
        <v>290</v>
      </c>
    </row>
    <row r="39" spans="1:7" x14ac:dyDescent="0.25">
      <c r="A39" s="1">
        <v>38</v>
      </c>
      <c r="B39" s="1" t="s">
        <v>518</v>
      </c>
      <c r="C39" s="1" t="s">
        <v>519</v>
      </c>
      <c r="D39" s="1" t="s">
        <v>688</v>
      </c>
      <c r="E39" s="1">
        <v>50</v>
      </c>
      <c r="F39">
        <f>SUM(INDEX(tblSales34[Amount],1):tblSales34[[#This Row],[Amount]])</f>
        <v>2140</v>
      </c>
      <c r="G39">
        <f>SUMIF(INDEX(tblSales34[Region],1):tblSales34[[#This Row],[Region]],tblSales34[[#This Row],[Region]],INDEX(tblSales34[Amount],1):tblSales34[[#This Row],[Amount]])</f>
        <v>340</v>
      </c>
    </row>
    <row r="40" spans="1:7" x14ac:dyDescent="0.25">
      <c r="A40" s="1">
        <v>39</v>
      </c>
      <c r="B40" s="1" t="s">
        <v>518</v>
      </c>
      <c r="C40" s="1" t="s">
        <v>271</v>
      </c>
      <c r="D40" s="1" t="s">
        <v>688</v>
      </c>
      <c r="E40" s="1">
        <v>60</v>
      </c>
      <c r="F40">
        <f>SUM(INDEX(tblSales34[Amount],1):tblSales34[[#This Row],[Amount]])</f>
        <v>2200</v>
      </c>
      <c r="G40">
        <f>SUMIF(INDEX(tblSales34[Region],1):tblSales34[[#This Row],[Region]],tblSales34[[#This Row],[Region]],INDEX(tblSales34[Amount],1):tblSales34[[#This Row],[Amount]])</f>
        <v>400</v>
      </c>
    </row>
    <row r="41" spans="1:7" x14ac:dyDescent="0.25">
      <c r="A41" s="1">
        <v>40</v>
      </c>
      <c r="B41" s="1" t="s">
        <v>518</v>
      </c>
      <c r="C41" s="1" t="s">
        <v>489</v>
      </c>
      <c r="D41" s="1" t="s">
        <v>686</v>
      </c>
      <c r="E41" s="1">
        <v>80</v>
      </c>
      <c r="F41">
        <f>SUM(INDEX(tblSales34[Amount],1):tblSales34[[#This Row],[Amount]])</f>
        <v>2280</v>
      </c>
      <c r="G41">
        <f>SUMIF(INDEX(tblSales34[Region],1):tblSales34[[#This Row],[Region]],tblSales34[[#This Row],[Region]],INDEX(tblSales34[Amount],1):tblSales34[[#This Row],[Amount]])</f>
        <v>420</v>
      </c>
    </row>
    <row r="42" spans="1:7" x14ac:dyDescent="0.25">
      <c r="A42" s="1">
        <v>41</v>
      </c>
      <c r="B42" s="1" t="s">
        <v>518</v>
      </c>
      <c r="C42" s="1" t="s">
        <v>449</v>
      </c>
      <c r="D42" s="1" t="s">
        <v>685</v>
      </c>
      <c r="E42" s="1">
        <v>30</v>
      </c>
      <c r="F42">
        <f>SUM(INDEX(tblSales34[Amount],1):tblSales34[[#This Row],[Amount]])</f>
        <v>2310</v>
      </c>
      <c r="G42">
        <f>SUMIF(INDEX(tblSales34[Region],1):tblSales34[[#This Row],[Region]],tblSales34[[#This Row],[Region]],INDEX(tblSales34[Amount],1):tblSales34[[#This Row],[Amount]])</f>
        <v>770</v>
      </c>
    </row>
    <row r="43" spans="1:7" x14ac:dyDescent="0.25">
      <c r="A43" s="1">
        <v>42</v>
      </c>
      <c r="B43" s="1" t="s">
        <v>440</v>
      </c>
      <c r="C43" s="1" t="s">
        <v>441</v>
      </c>
      <c r="D43" s="1" t="s">
        <v>685</v>
      </c>
      <c r="E43" s="1">
        <v>20</v>
      </c>
      <c r="F43">
        <f>SUM(INDEX(tblSales34[Amount],1):tblSales34[[#This Row],[Amount]])</f>
        <v>2330</v>
      </c>
      <c r="G43">
        <f>SUMIF(INDEX(tblSales34[Region],1):tblSales34[[#This Row],[Region]],tblSales34[[#This Row],[Region]],INDEX(tblSales34[Amount],1):tblSales34[[#This Row],[Amount]])</f>
        <v>790</v>
      </c>
    </row>
    <row r="44" spans="1:7" x14ac:dyDescent="0.25">
      <c r="A44" s="1">
        <v>43</v>
      </c>
      <c r="B44" s="1" t="s">
        <v>440</v>
      </c>
      <c r="C44" s="1" t="s">
        <v>262</v>
      </c>
      <c r="D44" s="1" t="s">
        <v>685</v>
      </c>
      <c r="E44" s="1">
        <v>50</v>
      </c>
      <c r="F44">
        <f>SUM(INDEX(tblSales34[Amount],1):tblSales34[[#This Row],[Amount]])</f>
        <v>2380</v>
      </c>
      <c r="G44">
        <f>SUMIF(INDEX(tblSales34[Region],1):tblSales34[[#This Row],[Region]],tblSales34[[#This Row],[Region]],INDEX(tblSales34[Amount],1):tblSales34[[#This Row],[Amount]])</f>
        <v>840</v>
      </c>
    </row>
    <row r="45" spans="1:7" x14ac:dyDescent="0.25">
      <c r="A45" s="1">
        <v>44</v>
      </c>
      <c r="B45" s="1" t="s">
        <v>440</v>
      </c>
      <c r="C45" s="1" t="s">
        <v>42</v>
      </c>
      <c r="D45" s="1" t="s">
        <v>687</v>
      </c>
      <c r="E45" s="1">
        <v>30</v>
      </c>
      <c r="F45">
        <f>SUM(INDEX(tblSales34[Amount],1):tblSales34[[#This Row],[Amount]])</f>
        <v>2410</v>
      </c>
      <c r="G45">
        <f>SUMIF(INDEX(tblSales34[Region],1):tblSales34[[#This Row],[Region]],tblSales34[[#This Row],[Region]],INDEX(tblSales34[Amount],1):tblSales34[[#This Row],[Amount]])</f>
        <v>430</v>
      </c>
    </row>
    <row r="46" spans="1:7" x14ac:dyDescent="0.25">
      <c r="A46" s="1">
        <v>45</v>
      </c>
      <c r="B46" s="1" t="s">
        <v>440</v>
      </c>
      <c r="C46" s="1" t="s">
        <v>454</v>
      </c>
      <c r="D46" s="1" t="s">
        <v>687</v>
      </c>
      <c r="E46" s="1">
        <v>60</v>
      </c>
      <c r="F46">
        <f>SUM(INDEX(tblSales34[Amount],1):tblSales34[[#This Row],[Amount]])</f>
        <v>2470</v>
      </c>
      <c r="G46">
        <f>SUMIF(INDEX(tblSales34[Region],1):tblSales34[[#This Row],[Region]],tblSales34[[#This Row],[Region]],INDEX(tblSales34[Amount],1):tblSales34[[#This Row],[Amount]])</f>
        <v>490</v>
      </c>
    </row>
    <row r="47" spans="1:7" x14ac:dyDescent="0.25">
      <c r="A47" s="1">
        <v>46</v>
      </c>
      <c r="B47" s="1" t="s">
        <v>440</v>
      </c>
      <c r="C47" s="1" t="s">
        <v>635</v>
      </c>
      <c r="D47" s="1" t="s">
        <v>685</v>
      </c>
      <c r="E47" s="1">
        <v>70</v>
      </c>
      <c r="F47">
        <f>SUM(INDEX(tblSales34[Amount],1):tblSales34[[#This Row],[Amount]])</f>
        <v>2540</v>
      </c>
      <c r="G47">
        <f>SUMIF(INDEX(tblSales34[Region],1):tblSales34[[#This Row],[Region]],tblSales34[[#This Row],[Region]],INDEX(tblSales34[Amount],1):tblSales34[[#This Row],[Amount]])</f>
        <v>910</v>
      </c>
    </row>
    <row r="48" spans="1:7" x14ac:dyDescent="0.25">
      <c r="A48" s="1">
        <v>47</v>
      </c>
      <c r="B48" s="1" t="s">
        <v>417</v>
      </c>
      <c r="C48" s="1" t="s">
        <v>167</v>
      </c>
      <c r="D48" s="1" t="s">
        <v>687</v>
      </c>
      <c r="E48" s="1">
        <v>30</v>
      </c>
      <c r="F48">
        <f>SUM(INDEX(tblSales34[Amount],1):tblSales34[[#This Row],[Amount]])</f>
        <v>2570</v>
      </c>
      <c r="G48">
        <f>SUMIF(INDEX(tblSales34[Region],1):tblSales34[[#This Row],[Region]],tblSales34[[#This Row],[Region]],INDEX(tblSales34[Amount],1):tblSales34[[#This Row],[Amount]])</f>
        <v>520</v>
      </c>
    </row>
    <row r="49" spans="1:7" x14ac:dyDescent="0.25">
      <c r="A49" s="1">
        <v>48</v>
      </c>
      <c r="B49" s="1" t="s">
        <v>417</v>
      </c>
      <c r="C49" s="1" t="s">
        <v>262</v>
      </c>
      <c r="D49" s="1" t="s">
        <v>689</v>
      </c>
      <c r="E49" s="1">
        <v>80</v>
      </c>
      <c r="F49">
        <f>SUM(INDEX(tblSales34[Amount],1):tblSales34[[#This Row],[Amount]])</f>
        <v>2650</v>
      </c>
      <c r="G49">
        <f>SUMIF(INDEX(tblSales34[Region],1):tblSales34[[#This Row],[Region]],tblSales34[[#This Row],[Region]],INDEX(tblSales34[Amount],1):tblSales34[[#This Row],[Amount]])</f>
        <v>400</v>
      </c>
    </row>
    <row r="50" spans="1:7" x14ac:dyDescent="0.25">
      <c r="A50" s="1">
        <v>49</v>
      </c>
      <c r="B50" s="1" t="s">
        <v>417</v>
      </c>
      <c r="C50" s="1" t="s">
        <v>233</v>
      </c>
      <c r="D50" s="1" t="s">
        <v>687</v>
      </c>
      <c r="E50" s="1">
        <v>80</v>
      </c>
      <c r="F50">
        <f>SUM(INDEX(tblSales34[Amount],1):tblSales34[[#This Row],[Amount]])</f>
        <v>2730</v>
      </c>
      <c r="G50">
        <f>SUMIF(INDEX(tblSales34[Region],1):tblSales34[[#This Row],[Region]],tblSales34[[#This Row],[Region]],INDEX(tblSales34[Amount],1):tblSales34[[#This Row],[Amount]])</f>
        <v>600</v>
      </c>
    </row>
    <row r="51" spans="1:7" x14ac:dyDescent="0.25">
      <c r="A51" s="1">
        <v>50</v>
      </c>
      <c r="B51" s="1" t="s">
        <v>179</v>
      </c>
      <c r="C51" s="1" t="s">
        <v>180</v>
      </c>
      <c r="D51" s="1" t="s">
        <v>687</v>
      </c>
      <c r="E51" s="1">
        <v>90</v>
      </c>
      <c r="F51">
        <f>SUM(INDEX(tblSales34[Amount],1):tblSales34[[#This Row],[Amount]])</f>
        <v>2820</v>
      </c>
      <c r="G51">
        <f>SUMIF(INDEX(tblSales34[Region],1):tblSales34[[#This Row],[Region]],tblSales34[[#This Row],[Region]],INDEX(tblSales34[Amount],1):tblSales34[[#This Row],[Amount]])</f>
        <v>690</v>
      </c>
    </row>
    <row r="52" spans="1:7" x14ac:dyDescent="0.25">
      <c r="A52" s="1">
        <v>51</v>
      </c>
      <c r="B52" s="1" t="s">
        <v>179</v>
      </c>
      <c r="C52" s="1" t="s">
        <v>106</v>
      </c>
      <c r="D52" s="1" t="s">
        <v>685</v>
      </c>
      <c r="E52" s="1">
        <v>90</v>
      </c>
      <c r="F52">
        <f>SUM(INDEX(tblSales34[Amount],1):tblSales34[[#This Row],[Amount]])</f>
        <v>2910</v>
      </c>
      <c r="G52">
        <f>SUMIF(INDEX(tblSales34[Region],1):tblSales34[[#This Row],[Region]],tblSales34[[#This Row],[Region]],INDEX(tblSales34[Amount],1):tblSales34[[#This Row],[Amount]])</f>
        <v>1000</v>
      </c>
    </row>
    <row r="53" spans="1:7" x14ac:dyDescent="0.25">
      <c r="A53" s="1">
        <v>52</v>
      </c>
      <c r="B53" s="1" t="s">
        <v>179</v>
      </c>
      <c r="C53" s="1" t="s">
        <v>234</v>
      </c>
      <c r="D53" s="1" t="s">
        <v>687</v>
      </c>
      <c r="E53" s="1">
        <v>50</v>
      </c>
      <c r="F53">
        <f>SUM(INDEX(tblSales34[Amount],1):tblSales34[[#This Row],[Amount]])</f>
        <v>2960</v>
      </c>
      <c r="G53">
        <f>SUMIF(INDEX(tblSales34[Region],1):tblSales34[[#This Row],[Region]],tblSales34[[#This Row],[Region]],INDEX(tblSales34[Amount],1):tblSales34[[#This Row],[Amount]])</f>
        <v>740</v>
      </c>
    </row>
    <row r="54" spans="1:7" x14ac:dyDescent="0.25">
      <c r="A54" s="1">
        <v>53</v>
      </c>
      <c r="B54" s="1" t="s">
        <v>179</v>
      </c>
      <c r="C54" s="1" t="s">
        <v>237</v>
      </c>
      <c r="D54" s="1" t="s">
        <v>688</v>
      </c>
      <c r="E54" s="1">
        <v>60</v>
      </c>
      <c r="F54">
        <f>SUM(INDEX(tblSales34[Amount],1):tblSales34[[#This Row],[Amount]])</f>
        <v>3020</v>
      </c>
      <c r="G54">
        <f>SUMIF(INDEX(tblSales34[Region],1):tblSales34[[#This Row],[Region]],tblSales34[[#This Row],[Region]],INDEX(tblSales34[Amount],1):tblSales34[[#This Row],[Amount]])</f>
        <v>460</v>
      </c>
    </row>
    <row r="55" spans="1:7" x14ac:dyDescent="0.25">
      <c r="A55" s="1">
        <v>54</v>
      </c>
      <c r="B55" s="1" t="s">
        <v>111</v>
      </c>
      <c r="C55" s="1" t="s">
        <v>112</v>
      </c>
      <c r="D55" s="1" t="s">
        <v>687</v>
      </c>
      <c r="E55" s="1">
        <v>50</v>
      </c>
      <c r="F55">
        <f>SUM(INDEX(tblSales34[Amount],1):tblSales34[[#This Row],[Amount]])</f>
        <v>3070</v>
      </c>
      <c r="G55">
        <f>SUMIF(INDEX(tblSales34[Region],1):tblSales34[[#This Row],[Region]],tblSales34[[#This Row],[Region]],INDEX(tblSales34[Amount],1):tblSales34[[#This Row],[Amount]])</f>
        <v>790</v>
      </c>
    </row>
    <row r="56" spans="1:7" x14ac:dyDescent="0.25">
      <c r="A56" s="1">
        <v>55</v>
      </c>
      <c r="B56" s="1" t="s">
        <v>111</v>
      </c>
      <c r="C56" s="1" t="s">
        <v>273</v>
      </c>
      <c r="D56" s="1" t="s">
        <v>685</v>
      </c>
      <c r="E56" s="1">
        <v>60</v>
      </c>
      <c r="F56">
        <f>SUM(INDEX(tblSales34[Amount],1):tblSales34[[#This Row],[Amount]])</f>
        <v>3130</v>
      </c>
      <c r="G56">
        <f>SUMIF(INDEX(tblSales34[Region],1):tblSales34[[#This Row],[Region]],tblSales34[[#This Row],[Region]],INDEX(tblSales34[Amount],1):tblSales34[[#This Row],[Amount]])</f>
        <v>1060</v>
      </c>
    </row>
    <row r="57" spans="1:7" x14ac:dyDescent="0.25">
      <c r="A57" s="1">
        <v>56</v>
      </c>
      <c r="B57" s="1" t="s">
        <v>111</v>
      </c>
      <c r="C57" s="1" t="s">
        <v>367</v>
      </c>
      <c r="D57" s="1" t="s">
        <v>685</v>
      </c>
      <c r="E57" s="1">
        <v>80</v>
      </c>
      <c r="F57">
        <f>SUM(INDEX(tblSales34[Amount],1):tblSales34[[#This Row],[Amount]])</f>
        <v>3210</v>
      </c>
      <c r="G57">
        <f>SUMIF(INDEX(tblSales34[Region],1):tblSales34[[#This Row],[Region]],tblSales34[[#This Row],[Region]],INDEX(tblSales34[Amount],1):tblSales34[[#This Row],[Amount]])</f>
        <v>1140</v>
      </c>
    </row>
    <row r="58" spans="1:7" x14ac:dyDescent="0.25">
      <c r="A58" s="1">
        <v>57</v>
      </c>
      <c r="B58" s="1" t="s">
        <v>238</v>
      </c>
      <c r="C58" s="1" t="s">
        <v>183</v>
      </c>
      <c r="D58" s="1" t="s">
        <v>687</v>
      </c>
      <c r="E58" s="1">
        <v>100</v>
      </c>
      <c r="F58">
        <f>SUM(INDEX(tblSales34[Amount],1):tblSales34[[#This Row],[Amount]])</f>
        <v>3310</v>
      </c>
      <c r="G58">
        <f>SUMIF(INDEX(tblSales34[Region],1):tblSales34[[#This Row],[Region]],tblSales34[[#This Row],[Region]],INDEX(tblSales34[Amount],1):tblSales34[[#This Row],[Amount]])</f>
        <v>890</v>
      </c>
    </row>
    <row r="59" spans="1:7" x14ac:dyDescent="0.25">
      <c r="A59" s="1">
        <v>58</v>
      </c>
      <c r="B59" s="1" t="s">
        <v>238</v>
      </c>
      <c r="C59" s="1" t="s">
        <v>333</v>
      </c>
      <c r="D59" s="1" t="s">
        <v>687</v>
      </c>
      <c r="E59" s="1">
        <v>80</v>
      </c>
      <c r="F59">
        <f>SUM(INDEX(tblSales34[Amount],1):tblSales34[[#This Row],[Amount]])</f>
        <v>3390</v>
      </c>
      <c r="G59">
        <f>SUMIF(INDEX(tblSales34[Region],1):tblSales34[[#This Row],[Region]],tblSales34[[#This Row],[Region]],INDEX(tblSales34[Amount],1):tblSales34[[#This Row],[Amount]])</f>
        <v>970</v>
      </c>
    </row>
    <row r="60" spans="1:7" x14ac:dyDescent="0.25">
      <c r="A60" s="1">
        <v>59</v>
      </c>
      <c r="B60" s="1" t="s">
        <v>238</v>
      </c>
      <c r="C60" s="1" t="s">
        <v>371</v>
      </c>
      <c r="D60" s="1" t="s">
        <v>686</v>
      </c>
      <c r="E60" s="1">
        <v>40</v>
      </c>
      <c r="F60">
        <f>SUM(INDEX(tblSales34[Amount],1):tblSales34[[#This Row],[Amount]])</f>
        <v>3430</v>
      </c>
      <c r="G60">
        <f>SUMIF(INDEX(tblSales34[Region],1):tblSales34[[#This Row],[Region]],tblSales34[[#This Row],[Region]],INDEX(tblSales34[Amount],1):tblSales34[[#This Row],[Amount]])</f>
        <v>460</v>
      </c>
    </row>
    <row r="61" spans="1:7" x14ac:dyDescent="0.25">
      <c r="A61" s="1">
        <v>60</v>
      </c>
      <c r="B61" s="1" t="s">
        <v>238</v>
      </c>
      <c r="C61" s="1" t="s">
        <v>293</v>
      </c>
      <c r="D61" s="1" t="s">
        <v>685</v>
      </c>
      <c r="E61" s="1">
        <v>80</v>
      </c>
      <c r="F61">
        <f>SUM(INDEX(tblSales34[Amount],1):tblSales34[[#This Row],[Amount]])</f>
        <v>3510</v>
      </c>
      <c r="G61">
        <f>SUMIF(INDEX(tblSales34[Region],1):tblSales34[[#This Row],[Region]],tblSales34[[#This Row],[Region]],INDEX(tblSales34[Amount],1):tblSales34[[#This Row],[Amount]])</f>
        <v>1220</v>
      </c>
    </row>
    <row r="62" spans="1:7" x14ac:dyDescent="0.25">
      <c r="A62" s="1">
        <v>61</v>
      </c>
      <c r="B62" s="1" t="s">
        <v>75</v>
      </c>
      <c r="C62" s="1" t="s">
        <v>76</v>
      </c>
      <c r="D62" s="1" t="s">
        <v>685</v>
      </c>
      <c r="E62" s="1">
        <v>30</v>
      </c>
      <c r="F62">
        <f>SUM(INDEX(tblSales34[Amount],1):tblSales34[[#This Row],[Amount]])</f>
        <v>3540</v>
      </c>
      <c r="G62">
        <f>SUMIF(INDEX(tblSales34[Region],1):tblSales34[[#This Row],[Region]],tblSales34[[#This Row],[Region]],INDEX(tblSales34[Amount],1):tblSales34[[#This Row],[Amount]])</f>
        <v>1250</v>
      </c>
    </row>
    <row r="63" spans="1:7" x14ac:dyDescent="0.25">
      <c r="A63" s="1">
        <v>62</v>
      </c>
      <c r="B63" s="1" t="s">
        <v>75</v>
      </c>
      <c r="C63" s="1" t="s">
        <v>180</v>
      </c>
      <c r="D63" s="1" t="s">
        <v>686</v>
      </c>
      <c r="E63" s="1">
        <v>60</v>
      </c>
      <c r="F63">
        <f>SUM(INDEX(tblSales34[Amount],1):tblSales34[[#This Row],[Amount]])</f>
        <v>3600</v>
      </c>
      <c r="G63">
        <f>SUMIF(INDEX(tblSales34[Region],1):tblSales34[[#This Row],[Region]],tblSales34[[#This Row],[Region]],INDEX(tblSales34[Amount],1):tblSales34[[#This Row],[Amount]])</f>
        <v>520</v>
      </c>
    </row>
    <row r="64" spans="1:7" x14ac:dyDescent="0.25">
      <c r="A64" s="1">
        <v>63</v>
      </c>
      <c r="B64" s="1" t="s">
        <v>342</v>
      </c>
      <c r="C64" s="1" t="s">
        <v>343</v>
      </c>
      <c r="D64" s="1" t="s">
        <v>687</v>
      </c>
      <c r="E64" s="1">
        <v>90</v>
      </c>
      <c r="F64">
        <f>SUM(INDEX(tblSales34[Amount],1):tblSales34[[#This Row],[Amount]])</f>
        <v>3690</v>
      </c>
      <c r="G64">
        <f>SUMIF(INDEX(tblSales34[Region],1):tblSales34[[#This Row],[Region]],tblSales34[[#This Row],[Region]],INDEX(tblSales34[Amount],1):tblSales34[[#This Row],[Amount]])</f>
        <v>1060</v>
      </c>
    </row>
    <row r="65" spans="1:7" x14ac:dyDescent="0.25">
      <c r="A65" s="1">
        <v>64</v>
      </c>
      <c r="B65" s="1" t="s">
        <v>342</v>
      </c>
      <c r="C65" s="1" t="s">
        <v>491</v>
      </c>
      <c r="D65" s="1" t="s">
        <v>689</v>
      </c>
      <c r="E65" s="1">
        <v>10</v>
      </c>
      <c r="F65">
        <f>SUM(INDEX(tblSales34[Amount],1):tblSales34[[#This Row],[Amount]])</f>
        <v>3700</v>
      </c>
      <c r="G65">
        <f>SUMIF(INDEX(tblSales34[Region],1):tblSales34[[#This Row],[Region]],tblSales34[[#This Row],[Region]],INDEX(tblSales34[Amount],1):tblSales34[[#This Row],[Amount]])</f>
        <v>410</v>
      </c>
    </row>
    <row r="66" spans="1:7" x14ac:dyDescent="0.25">
      <c r="A66" s="1">
        <v>65</v>
      </c>
      <c r="B66" s="1" t="s">
        <v>342</v>
      </c>
      <c r="C66" s="1" t="s">
        <v>105</v>
      </c>
      <c r="D66" s="1" t="s">
        <v>687</v>
      </c>
      <c r="E66" s="1">
        <v>20</v>
      </c>
      <c r="F66">
        <f>SUM(INDEX(tblSales34[Amount],1):tblSales34[[#This Row],[Amount]])</f>
        <v>3720</v>
      </c>
      <c r="G66">
        <f>SUMIF(INDEX(tblSales34[Region],1):tblSales34[[#This Row],[Region]],tblSales34[[#This Row],[Region]],INDEX(tblSales34[Amount],1):tblSales34[[#This Row],[Amount]])</f>
        <v>1080</v>
      </c>
    </row>
    <row r="67" spans="1:7" x14ac:dyDescent="0.25">
      <c r="A67" s="1">
        <v>66</v>
      </c>
      <c r="B67" s="1" t="s">
        <v>162</v>
      </c>
      <c r="C67" s="1" t="s">
        <v>163</v>
      </c>
      <c r="D67" s="1" t="s">
        <v>689</v>
      </c>
      <c r="E67" s="1">
        <v>90</v>
      </c>
      <c r="F67">
        <f>SUM(INDEX(tblSales34[Amount],1):tblSales34[[#This Row],[Amount]])</f>
        <v>3810</v>
      </c>
      <c r="G67">
        <f>SUMIF(INDEX(tblSales34[Region],1):tblSales34[[#This Row],[Region]],tblSales34[[#This Row],[Region]],INDEX(tblSales34[Amount],1):tblSales34[[#This Row],[Amount]])</f>
        <v>500</v>
      </c>
    </row>
    <row r="68" spans="1:7" x14ac:dyDescent="0.25">
      <c r="A68" s="1">
        <v>67</v>
      </c>
      <c r="B68" s="1" t="s">
        <v>162</v>
      </c>
      <c r="C68" s="1" t="s">
        <v>357</v>
      </c>
      <c r="D68" s="1" t="s">
        <v>685</v>
      </c>
      <c r="E68" s="1">
        <v>10</v>
      </c>
      <c r="F68">
        <f>SUM(INDEX(tblSales34[Amount],1):tblSales34[[#This Row],[Amount]])</f>
        <v>3820</v>
      </c>
      <c r="G68">
        <f>SUMIF(INDEX(tblSales34[Region],1):tblSales34[[#This Row],[Region]],tblSales34[[#This Row],[Region]],INDEX(tblSales34[Amount],1):tblSales34[[#This Row],[Amount]])</f>
        <v>1260</v>
      </c>
    </row>
    <row r="69" spans="1:7" x14ac:dyDescent="0.25">
      <c r="A69" s="1">
        <v>68</v>
      </c>
      <c r="B69" s="1" t="s">
        <v>162</v>
      </c>
      <c r="C69" s="1" t="s">
        <v>454</v>
      </c>
      <c r="D69" s="1" t="s">
        <v>689</v>
      </c>
      <c r="E69" s="1">
        <v>40</v>
      </c>
      <c r="F69">
        <f>SUM(INDEX(tblSales34[Amount],1):tblSales34[[#This Row],[Amount]])</f>
        <v>3860</v>
      </c>
      <c r="G69">
        <f>SUMIF(INDEX(tblSales34[Region],1):tblSales34[[#This Row],[Region]],tblSales34[[#This Row],[Region]],INDEX(tblSales34[Amount],1):tblSales34[[#This Row],[Amount]])</f>
        <v>540</v>
      </c>
    </row>
    <row r="70" spans="1:7" x14ac:dyDescent="0.25">
      <c r="A70" s="1">
        <v>69</v>
      </c>
      <c r="B70" s="1" t="s">
        <v>375</v>
      </c>
      <c r="C70" s="1" t="s">
        <v>376</v>
      </c>
      <c r="D70" s="1" t="s">
        <v>688</v>
      </c>
      <c r="E70" s="1">
        <v>50</v>
      </c>
      <c r="F70">
        <f>SUM(INDEX(tblSales34[Amount],1):tblSales34[[#This Row],[Amount]])</f>
        <v>3910</v>
      </c>
      <c r="G70">
        <f>SUMIF(INDEX(tblSales34[Region],1):tblSales34[[#This Row],[Region]],tblSales34[[#This Row],[Region]],INDEX(tblSales34[Amount],1):tblSales34[[#This Row],[Amount]])</f>
        <v>510</v>
      </c>
    </row>
    <row r="71" spans="1:7" x14ac:dyDescent="0.25">
      <c r="A71" s="1">
        <v>70</v>
      </c>
      <c r="B71" s="1" t="s">
        <v>336</v>
      </c>
      <c r="C71" s="1" t="s">
        <v>337</v>
      </c>
      <c r="D71" s="1" t="s">
        <v>689</v>
      </c>
      <c r="E71" s="1">
        <v>40</v>
      </c>
      <c r="F71">
        <f>SUM(INDEX(tblSales34[Amount],1):tblSales34[[#This Row],[Amount]])</f>
        <v>3950</v>
      </c>
      <c r="G71">
        <f>SUMIF(INDEX(tblSales34[Region],1):tblSales34[[#This Row],[Region]],tblSales34[[#This Row],[Region]],INDEX(tblSales34[Amount],1):tblSales34[[#This Row],[Amount]])</f>
        <v>580</v>
      </c>
    </row>
    <row r="72" spans="1:7" x14ac:dyDescent="0.25">
      <c r="A72" s="1">
        <v>71</v>
      </c>
      <c r="B72" s="1" t="s">
        <v>642</v>
      </c>
      <c r="C72" s="1" t="s">
        <v>258</v>
      </c>
      <c r="D72" s="1" t="s">
        <v>689</v>
      </c>
      <c r="E72" s="1">
        <v>80</v>
      </c>
      <c r="F72">
        <f>SUM(INDEX(tblSales34[Amount],1):tblSales34[[#This Row],[Amount]])</f>
        <v>4030</v>
      </c>
      <c r="G72">
        <f>SUMIF(INDEX(tblSales34[Region],1):tblSales34[[#This Row],[Region]],tblSales34[[#This Row],[Region]],INDEX(tblSales34[Amount],1):tblSales34[[#This Row],[Amount]])</f>
        <v>660</v>
      </c>
    </row>
    <row r="73" spans="1:7" x14ac:dyDescent="0.25">
      <c r="A73" s="1">
        <v>72</v>
      </c>
      <c r="B73" s="1" t="s">
        <v>306</v>
      </c>
      <c r="C73" s="1" t="s">
        <v>307</v>
      </c>
      <c r="D73" s="1" t="s">
        <v>689</v>
      </c>
      <c r="E73" s="1">
        <v>70</v>
      </c>
      <c r="F73">
        <f>SUM(INDEX(tblSales34[Amount],1):tblSales34[[#This Row],[Amount]])</f>
        <v>4100</v>
      </c>
      <c r="G73">
        <f>SUMIF(INDEX(tblSales34[Region],1):tblSales34[[#This Row],[Region]],tblSales34[[#This Row],[Region]],INDEX(tblSales34[Amount],1):tblSales34[[#This Row],[Amount]])</f>
        <v>730</v>
      </c>
    </row>
    <row r="74" spans="1:7" x14ac:dyDescent="0.25">
      <c r="A74" s="1">
        <v>73</v>
      </c>
      <c r="B74" s="1" t="s">
        <v>306</v>
      </c>
      <c r="C74" s="1" t="s">
        <v>430</v>
      </c>
      <c r="D74" s="1" t="s">
        <v>686</v>
      </c>
      <c r="E74" s="1">
        <v>50</v>
      </c>
      <c r="F74">
        <f>SUM(INDEX(tblSales34[Amount],1):tblSales34[[#This Row],[Amount]])</f>
        <v>4150</v>
      </c>
      <c r="G74">
        <f>SUMIF(INDEX(tblSales34[Region],1):tblSales34[[#This Row],[Region]],tblSales34[[#This Row],[Region]],INDEX(tblSales34[Amount],1):tblSales34[[#This Row],[Amount]])</f>
        <v>570</v>
      </c>
    </row>
    <row r="75" spans="1:7" x14ac:dyDescent="0.25">
      <c r="A75" s="1">
        <v>74</v>
      </c>
      <c r="B75" s="1" t="s">
        <v>306</v>
      </c>
      <c r="C75" s="1" t="s">
        <v>149</v>
      </c>
      <c r="D75" s="1" t="s">
        <v>685</v>
      </c>
      <c r="E75" s="1">
        <v>70</v>
      </c>
      <c r="F75">
        <f>SUM(INDEX(tblSales34[Amount],1):tblSales34[[#This Row],[Amount]])</f>
        <v>4220</v>
      </c>
      <c r="G75">
        <f>SUMIF(INDEX(tblSales34[Region],1):tblSales34[[#This Row],[Region]],tblSales34[[#This Row],[Region]],INDEX(tblSales34[Amount],1):tblSales34[[#This Row],[Amount]])</f>
        <v>1330</v>
      </c>
    </row>
    <row r="76" spans="1:7" x14ac:dyDescent="0.25">
      <c r="A76" s="1">
        <v>75</v>
      </c>
      <c r="B76" s="1" t="s">
        <v>41</v>
      </c>
      <c r="C76" s="1" t="s">
        <v>42</v>
      </c>
      <c r="D76" s="1" t="s">
        <v>686</v>
      </c>
      <c r="E76" s="1">
        <v>60</v>
      </c>
      <c r="F76">
        <f>SUM(INDEX(tblSales34[Amount],1):tblSales34[[#This Row],[Amount]])</f>
        <v>4280</v>
      </c>
      <c r="G76">
        <f>SUMIF(INDEX(tblSales34[Region],1):tblSales34[[#This Row],[Region]],tblSales34[[#This Row],[Region]],INDEX(tblSales34[Amount],1):tblSales34[[#This Row],[Amount]])</f>
        <v>630</v>
      </c>
    </row>
    <row r="77" spans="1:7" x14ac:dyDescent="0.25">
      <c r="A77" s="1">
        <v>76</v>
      </c>
      <c r="B77" s="1" t="s">
        <v>41</v>
      </c>
      <c r="C77" s="1" t="s">
        <v>591</v>
      </c>
      <c r="D77" s="1" t="s">
        <v>686</v>
      </c>
      <c r="E77" s="1">
        <v>50</v>
      </c>
      <c r="F77">
        <f>SUM(INDEX(tblSales34[Amount],1):tblSales34[[#This Row],[Amount]])</f>
        <v>4330</v>
      </c>
      <c r="G77">
        <f>SUMIF(INDEX(tblSales34[Region],1):tblSales34[[#This Row],[Region]],tblSales34[[#This Row],[Region]],INDEX(tblSales34[Amount],1):tblSales34[[#This Row],[Amount]])</f>
        <v>680</v>
      </c>
    </row>
    <row r="78" spans="1:7" x14ac:dyDescent="0.25">
      <c r="A78" s="1">
        <v>77</v>
      </c>
      <c r="B78" s="1" t="s">
        <v>41</v>
      </c>
      <c r="C78" s="1" t="s">
        <v>404</v>
      </c>
      <c r="D78" s="1" t="s">
        <v>685</v>
      </c>
      <c r="E78" s="1">
        <v>50</v>
      </c>
      <c r="F78">
        <f>SUM(INDEX(tblSales34[Amount],1):tblSales34[[#This Row],[Amount]])</f>
        <v>4380</v>
      </c>
      <c r="G78">
        <f>SUMIF(INDEX(tblSales34[Region],1):tblSales34[[#This Row],[Region]],tblSales34[[#This Row],[Region]],INDEX(tblSales34[Amount],1):tblSales34[[#This Row],[Amount]])</f>
        <v>1380</v>
      </c>
    </row>
    <row r="79" spans="1:7" x14ac:dyDescent="0.25">
      <c r="A79" s="1">
        <v>78</v>
      </c>
      <c r="B79" s="1" t="s">
        <v>41</v>
      </c>
      <c r="C79" s="1" t="s">
        <v>566</v>
      </c>
      <c r="D79" s="1" t="s">
        <v>686</v>
      </c>
      <c r="E79" s="1">
        <v>60</v>
      </c>
      <c r="F79">
        <f>SUM(INDEX(tblSales34[Amount],1):tblSales34[[#This Row],[Amount]])</f>
        <v>4440</v>
      </c>
      <c r="G79">
        <f>SUMIF(INDEX(tblSales34[Region],1):tblSales34[[#This Row],[Region]],tblSales34[[#This Row],[Region]],INDEX(tblSales34[Amount],1):tblSales34[[#This Row],[Amount]])</f>
        <v>740</v>
      </c>
    </row>
    <row r="80" spans="1:7" x14ac:dyDescent="0.25">
      <c r="A80" s="1">
        <v>79</v>
      </c>
      <c r="B80" s="1" t="s">
        <v>41</v>
      </c>
      <c r="C80" s="1" t="s">
        <v>83</v>
      </c>
      <c r="D80" s="1" t="s">
        <v>685</v>
      </c>
      <c r="E80" s="1">
        <v>50</v>
      </c>
      <c r="F80">
        <f>SUM(INDEX(tblSales34[Amount],1):tblSales34[[#This Row],[Amount]])</f>
        <v>4490</v>
      </c>
      <c r="G80">
        <f>SUMIF(INDEX(tblSales34[Region],1):tblSales34[[#This Row],[Region]],tblSales34[[#This Row],[Region]],INDEX(tblSales34[Amount],1):tblSales34[[#This Row],[Amount]])</f>
        <v>1430</v>
      </c>
    </row>
    <row r="81" spans="1:7" x14ac:dyDescent="0.25">
      <c r="A81" s="1">
        <v>80</v>
      </c>
      <c r="B81" s="1" t="s">
        <v>523</v>
      </c>
      <c r="C81" s="1" t="s">
        <v>512</v>
      </c>
      <c r="D81" s="1" t="s">
        <v>687</v>
      </c>
      <c r="E81" s="1">
        <v>90</v>
      </c>
      <c r="F81">
        <f>SUM(INDEX(tblSales34[Amount],1):tblSales34[[#This Row],[Amount]])</f>
        <v>4580</v>
      </c>
      <c r="G81">
        <f>SUMIF(INDEX(tblSales34[Region],1):tblSales34[[#This Row],[Region]],tblSales34[[#This Row],[Region]],INDEX(tblSales34[Amount],1):tblSales34[[#This Row],[Amount]])</f>
        <v>1170</v>
      </c>
    </row>
    <row r="82" spans="1:7" x14ac:dyDescent="0.25">
      <c r="A82" s="1">
        <v>81</v>
      </c>
      <c r="B82" s="1" t="s">
        <v>61</v>
      </c>
      <c r="C82" s="1" t="s">
        <v>62</v>
      </c>
      <c r="D82" s="1" t="s">
        <v>689</v>
      </c>
      <c r="E82" s="1">
        <v>90</v>
      </c>
      <c r="F82">
        <f>SUM(INDEX(tblSales34[Amount],1):tblSales34[[#This Row],[Amount]])</f>
        <v>4670</v>
      </c>
      <c r="G82">
        <f>SUMIF(INDEX(tblSales34[Region],1):tblSales34[[#This Row],[Region]],tblSales34[[#This Row],[Region]],INDEX(tblSales34[Amount],1):tblSales34[[#This Row],[Amount]])</f>
        <v>820</v>
      </c>
    </row>
    <row r="83" spans="1:7" x14ac:dyDescent="0.25">
      <c r="A83" s="1">
        <v>82</v>
      </c>
      <c r="B83" s="1" t="s">
        <v>61</v>
      </c>
      <c r="C83" s="1" t="s">
        <v>371</v>
      </c>
      <c r="D83" s="1" t="s">
        <v>685</v>
      </c>
      <c r="E83" s="1">
        <v>10</v>
      </c>
      <c r="F83">
        <f>SUM(INDEX(tblSales34[Amount],1):tblSales34[[#This Row],[Amount]])</f>
        <v>4680</v>
      </c>
      <c r="G83">
        <f>SUMIF(INDEX(tblSales34[Region],1):tblSales34[[#This Row],[Region]],tblSales34[[#This Row],[Region]],INDEX(tblSales34[Amount],1):tblSales34[[#This Row],[Amount]])</f>
        <v>1440</v>
      </c>
    </row>
    <row r="84" spans="1:7" x14ac:dyDescent="0.25">
      <c r="A84" s="1">
        <v>83</v>
      </c>
      <c r="B84" s="1" t="s">
        <v>61</v>
      </c>
      <c r="C84" s="1" t="s">
        <v>322</v>
      </c>
      <c r="D84" s="1" t="s">
        <v>688</v>
      </c>
      <c r="E84" s="1">
        <v>30</v>
      </c>
      <c r="F84">
        <f>SUM(INDEX(tblSales34[Amount],1):tblSales34[[#This Row],[Amount]])</f>
        <v>4710</v>
      </c>
      <c r="G84">
        <f>SUMIF(INDEX(tblSales34[Region],1):tblSales34[[#This Row],[Region]],tblSales34[[#This Row],[Region]],INDEX(tblSales34[Amount],1):tblSales34[[#This Row],[Amount]])</f>
        <v>540</v>
      </c>
    </row>
    <row r="85" spans="1:7" x14ac:dyDescent="0.25">
      <c r="A85" s="1">
        <v>84</v>
      </c>
      <c r="B85" s="1" t="s">
        <v>173</v>
      </c>
      <c r="C85" s="1" t="s">
        <v>103</v>
      </c>
      <c r="D85" s="1" t="s">
        <v>686</v>
      </c>
      <c r="E85" s="1">
        <v>70</v>
      </c>
      <c r="F85">
        <f>SUM(INDEX(tblSales34[Amount],1):tblSales34[[#This Row],[Amount]])</f>
        <v>4780</v>
      </c>
      <c r="G85">
        <f>SUMIF(INDEX(tblSales34[Region],1):tblSales34[[#This Row],[Region]],tblSales34[[#This Row],[Region]],INDEX(tblSales34[Amount],1):tblSales34[[#This Row],[Amount]])</f>
        <v>810</v>
      </c>
    </row>
    <row r="86" spans="1:7" x14ac:dyDescent="0.25">
      <c r="A86" s="1">
        <v>85</v>
      </c>
      <c r="B86" s="1" t="s">
        <v>173</v>
      </c>
      <c r="C86" s="1" t="s">
        <v>434</v>
      </c>
      <c r="D86" s="1" t="s">
        <v>689</v>
      </c>
      <c r="E86" s="1">
        <v>80</v>
      </c>
      <c r="F86">
        <f>SUM(INDEX(tblSales34[Amount],1):tblSales34[[#This Row],[Amount]])</f>
        <v>4860</v>
      </c>
      <c r="G86">
        <f>SUMIF(INDEX(tblSales34[Region],1):tblSales34[[#This Row],[Region]],tblSales34[[#This Row],[Region]],INDEX(tblSales34[Amount],1):tblSales34[[#This Row],[Amount]])</f>
        <v>900</v>
      </c>
    </row>
    <row r="87" spans="1:7" x14ac:dyDescent="0.25">
      <c r="A87" s="1">
        <v>86</v>
      </c>
      <c r="B87" s="1" t="s">
        <v>173</v>
      </c>
      <c r="C87" s="1" t="s">
        <v>489</v>
      </c>
      <c r="D87" s="1" t="s">
        <v>689</v>
      </c>
      <c r="E87" s="1">
        <v>30</v>
      </c>
      <c r="F87">
        <f>SUM(INDEX(tblSales34[Amount],1):tblSales34[[#This Row],[Amount]])</f>
        <v>4890</v>
      </c>
      <c r="G87">
        <f>SUMIF(INDEX(tblSales34[Region],1):tblSales34[[#This Row],[Region]],tblSales34[[#This Row],[Region]],INDEX(tblSales34[Amount],1):tblSales34[[#This Row],[Amount]])</f>
        <v>930</v>
      </c>
    </row>
    <row r="88" spans="1:7" x14ac:dyDescent="0.25">
      <c r="A88" s="1">
        <v>87</v>
      </c>
      <c r="B88" s="1" t="s">
        <v>155</v>
      </c>
      <c r="C88" s="1" t="s">
        <v>87</v>
      </c>
      <c r="D88" s="1" t="s">
        <v>686</v>
      </c>
      <c r="E88" s="1">
        <v>80</v>
      </c>
      <c r="F88">
        <f>SUM(INDEX(tblSales34[Amount],1):tblSales34[[#This Row],[Amount]])</f>
        <v>4970</v>
      </c>
      <c r="G88">
        <f>SUMIF(INDEX(tblSales34[Region],1):tblSales34[[#This Row],[Region]],tblSales34[[#This Row],[Region]],INDEX(tblSales34[Amount],1):tblSales34[[#This Row],[Amount]])</f>
        <v>890</v>
      </c>
    </row>
    <row r="89" spans="1:7" x14ac:dyDescent="0.25">
      <c r="A89" s="1">
        <v>88</v>
      </c>
      <c r="B89" s="1" t="s">
        <v>155</v>
      </c>
      <c r="C89" s="1" t="s">
        <v>40</v>
      </c>
      <c r="D89" s="1" t="s">
        <v>689</v>
      </c>
      <c r="E89" s="1">
        <v>80</v>
      </c>
      <c r="F89">
        <f>SUM(INDEX(tblSales34[Amount],1):tblSales34[[#This Row],[Amount]])</f>
        <v>5050</v>
      </c>
      <c r="G89">
        <f>SUMIF(INDEX(tblSales34[Region],1):tblSales34[[#This Row],[Region]],tblSales34[[#This Row],[Region]],INDEX(tblSales34[Amount],1):tblSales34[[#This Row],[Amount]])</f>
        <v>1010</v>
      </c>
    </row>
    <row r="90" spans="1:7" x14ac:dyDescent="0.25">
      <c r="A90" s="1">
        <v>89</v>
      </c>
      <c r="B90" s="1" t="s">
        <v>155</v>
      </c>
      <c r="C90" s="1" t="s">
        <v>211</v>
      </c>
      <c r="D90" s="1" t="s">
        <v>685</v>
      </c>
      <c r="E90" s="1">
        <v>90</v>
      </c>
      <c r="F90">
        <f>SUM(INDEX(tblSales34[Amount],1):tblSales34[[#This Row],[Amount]])</f>
        <v>5140</v>
      </c>
      <c r="G90">
        <f>SUMIF(INDEX(tblSales34[Region],1):tblSales34[[#This Row],[Region]],tblSales34[[#This Row],[Region]],INDEX(tblSales34[Amount],1):tblSales34[[#This Row],[Amount]])</f>
        <v>1530</v>
      </c>
    </row>
    <row r="91" spans="1:7" x14ac:dyDescent="0.25">
      <c r="A91" s="1">
        <v>90</v>
      </c>
      <c r="B91" s="1" t="s">
        <v>155</v>
      </c>
      <c r="C91" s="1" t="s">
        <v>631</v>
      </c>
      <c r="D91" s="1" t="s">
        <v>685</v>
      </c>
      <c r="E91" s="1">
        <v>60</v>
      </c>
      <c r="F91">
        <f>SUM(INDEX(tblSales34[Amount],1):tblSales34[[#This Row],[Amount]])</f>
        <v>5200</v>
      </c>
      <c r="G91">
        <f>SUMIF(INDEX(tblSales34[Region],1):tblSales34[[#This Row],[Region]],tblSales34[[#This Row],[Region]],INDEX(tblSales34[Amount],1):tblSales34[[#This Row],[Amount]])</f>
        <v>1590</v>
      </c>
    </row>
    <row r="92" spans="1:7" x14ac:dyDescent="0.25">
      <c r="A92" s="1">
        <v>91</v>
      </c>
      <c r="B92" s="1" t="s">
        <v>155</v>
      </c>
      <c r="C92" s="1" t="s">
        <v>577</v>
      </c>
      <c r="D92" s="1" t="s">
        <v>685</v>
      </c>
      <c r="E92" s="1">
        <v>80</v>
      </c>
      <c r="F92">
        <f>SUM(INDEX(tblSales34[Amount],1):tblSales34[[#This Row],[Amount]])</f>
        <v>5280</v>
      </c>
      <c r="G92">
        <f>SUMIF(INDEX(tblSales34[Region],1):tblSales34[[#This Row],[Region]],tblSales34[[#This Row],[Region]],INDEX(tblSales34[Amount],1):tblSales34[[#This Row],[Amount]])</f>
        <v>1670</v>
      </c>
    </row>
    <row r="93" spans="1:7" x14ac:dyDescent="0.25">
      <c r="A93" s="1">
        <v>92</v>
      </c>
      <c r="B93" s="1" t="s">
        <v>155</v>
      </c>
      <c r="C93" s="1" t="s">
        <v>152</v>
      </c>
      <c r="D93" s="1" t="s">
        <v>688</v>
      </c>
      <c r="E93" s="1">
        <v>70</v>
      </c>
      <c r="F93">
        <f>SUM(INDEX(tblSales34[Amount],1):tblSales34[[#This Row],[Amount]])</f>
        <v>5350</v>
      </c>
      <c r="G93">
        <f>SUMIF(INDEX(tblSales34[Region],1):tblSales34[[#This Row],[Region]],tblSales34[[#This Row],[Region]],INDEX(tblSales34[Amount],1):tblSales34[[#This Row],[Amount]])</f>
        <v>610</v>
      </c>
    </row>
    <row r="94" spans="1:7" x14ac:dyDescent="0.25">
      <c r="A94" s="1">
        <v>93</v>
      </c>
      <c r="B94" s="1" t="s">
        <v>155</v>
      </c>
      <c r="C94" s="1" t="s">
        <v>667</v>
      </c>
      <c r="D94" s="1" t="s">
        <v>685</v>
      </c>
      <c r="E94" s="1">
        <v>100</v>
      </c>
      <c r="F94">
        <f>SUM(INDEX(tblSales34[Amount],1):tblSales34[[#This Row],[Amount]])</f>
        <v>5450</v>
      </c>
      <c r="G94">
        <f>SUMIF(INDEX(tblSales34[Region],1):tblSales34[[#This Row],[Region]],tblSales34[[#This Row],[Region]],INDEX(tblSales34[Amount],1):tblSales34[[#This Row],[Amount]])</f>
        <v>1770</v>
      </c>
    </row>
    <row r="95" spans="1:7" x14ac:dyDescent="0.25">
      <c r="A95" s="1">
        <v>94</v>
      </c>
      <c r="B95" s="1" t="s">
        <v>155</v>
      </c>
      <c r="C95" s="1" t="s">
        <v>391</v>
      </c>
      <c r="D95" s="1" t="s">
        <v>686</v>
      </c>
      <c r="E95" s="1">
        <v>80</v>
      </c>
      <c r="F95">
        <f>SUM(INDEX(tblSales34[Amount],1):tblSales34[[#This Row],[Amount]])</f>
        <v>5530</v>
      </c>
      <c r="G95">
        <f>SUMIF(INDEX(tblSales34[Region],1):tblSales34[[#This Row],[Region]],tblSales34[[#This Row],[Region]],INDEX(tblSales34[Amount],1):tblSales34[[#This Row],[Amount]])</f>
        <v>970</v>
      </c>
    </row>
    <row r="96" spans="1:7" x14ac:dyDescent="0.25">
      <c r="A96" s="1">
        <v>95</v>
      </c>
      <c r="B96" s="1" t="s">
        <v>418</v>
      </c>
      <c r="C96" s="1" t="s">
        <v>32</v>
      </c>
      <c r="D96" s="1" t="s">
        <v>687</v>
      </c>
      <c r="E96" s="1">
        <v>90</v>
      </c>
      <c r="F96">
        <f>SUM(INDEX(tblSales34[Amount],1):tblSales34[[#This Row],[Amount]])</f>
        <v>5620</v>
      </c>
      <c r="G96">
        <f>SUMIF(INDEX(tblSales34[Region],1):tblSales34[[#This Row],[Region]],tblSales34[[#This Row],[Region]],INDEX(tblSales34[Amount],1):tblSales34[[#This Row],[Amount]])</f>
        <v>1260</v>
      </c>
    </row>
    <row r="97" spans="1:7" x14ac:dyDescent="0.25">
      <c r="A97" s="1">
        <v>96</v>
      </c>
      <c r="B97" s="1" t="s">
        <v>418</v>
      </c>
      <c r="C97" s="1" t="s">
        <v>553</v>
      </c>
      <c r="D97" s="1" t="s">
        <v>689</v>
      </c>
      <c r="E97" s="1">
        <v>70</v>
      </c>
      <c r="F97">
        <f>SUM(INDEX(tblSales34[Amount],1):tblSales34[[#This Row],[Amount]])</f>
        <v>5690</v>
      </c>
      <c r="G97">
        <f>SUMIF(INDEX(tblSales34[Region],1):tblSales34[[#This Row],[Region]],tblSales34[[#This Row],[Region]],INDEX(tblSales34[Amount],1):tblSales34[[#This Row],[Amount]])</f>
        <v>1080</v>
      </c>
    </row>
    <row r="98" spans="1:7" x14ac:dyDescent="0.25">
      <c r="A98" s="1">
        <v>97</v>
      </c>
      <c r="B98" s="1" t="s">
        <v>418</v>
      </c>
      <c r="C98" s="1" t="s">
        <v>665</v>
      </c>
      <c r="D98" s="1" t="s">
        <v>685</v>
      </c>
      <c r="E98" s="1">
        <v>20</v>
      </c>
      <c r="F98">
        <f>SUM(INDEX(tblSales34[Amount],1):tblSales34[[#This Row],[Amount]])</f>
        <v>5710</v>
      </c>
      <c r="G98">
        <f>SUMIF(INDEX(tblSales34[Region],1):tblSales34[[#This Row],[Region]],tblSales34[[#This Row],[Region]],INDEX(tblSales34[Amount],1):tblSales34[[#This Row],[Amount]])</f>
        <v>1790</v>
      </c>
    </row>
    <row r="99" spans="1:7" x14ac:dyDescent="0.25">
      <c r="A99" s="1">
        <v>98</v>
      </c>
      <c r="B99" s="1" t="s">
        <v>418</v>
      </c>
      <c r="C99" s="1" t="s">
        <v>20</v>
      </c>
      <c r="D99" s="1" t="s">
        <v>687</v>
      </c>
      <c r="E99" s="1">
        <v>100</v>
      </c>
      <c r="F99">
        <f>SUM(INDEX(tblSales34[Amount],1):tblSales34[[#This Row],[Amount]])</f>
        <v>5810</v>
      </c>
      <c r="G99">
        <f>SUMIF(INDEX(tblSales34[Region],1):tblSales34[[#This Row],[Region]],tblSales34[[#This Row],[Region]],INDEX(tblSales34[Amount],1):tblSales34[[#This Row],[Amount]])</f>
        <v>1360</v>
      </c>
    </row>
    <row r="100" spans="1:7" x14ac:dyDescent="0.25">
      <c r="A100" s="1">
        <v>99</v>
      </c>
      <c r="B100" s="1" t="s">
        <v>418</v>
      </c>
      <c r="C100" s="1" t="s">
        <v>475</v>
      </c>
      <c r="D100" s="1" t="s">
        <v>688</v>
      </c>
      <c r="E100" s="1">
        <v>80</v>
      </c>
      <c r="F100">
        <f>SUM(INDEX(tblSales34[Amount],1):tblSales34[[#This Row],[Amount]])</f>
        <v>5890</v>
      </c>
      <c r="G100">
        <f>SUMIF(INDEX(tblSales34[Region],1):tblSales34[[#This Row],[Region]],tblSales34[[#This Row],[Region]],INDEX(tblSales34[Amount],1):tblSales34[[#This Row],[Amount]])</f>
        <v>690</v>
      </c>
    </row>
    <row r="101" spans="1:7" x14ac:dyDescent="0.25">
      <c r="A101" s="1">
        <v>100</v>
      </c>
      <c r="B101" s="1" t="s">
        <v>418</v>
      </c>
      <c r="C101" s="1" t="s">
        <v>627</v>
      </c>
      <c r="D101" s="1" t="s">
        <v>688</v>
      </c>
      <c r="E101" s="1">
        <v>60</v>
      </c>
      <c r="F101">
        <f>SUM(INDEX(tblSales34[Amount],1):tblSales34[[#This Row],[Amount]])</f>
        <v>5950</v>
      </c>
      <c r="G101">
        <f>SUMIF(INDEX(tblSales34[Region],1):tblSales34[[#This Row],[Region]],tblSales34[[#This Row],[Region]],INDEX(tblSales34[Amount],1):tblSales34[[#This Row],[Amount]])</f>
        <v>750</v>
      </c>
    </row>
    <row r="102" spans="1:7" x14ac:dyDescent="0.25">
      <c r="A102" s="1">
        <v>101</v>
      </c>
      <c r="B102" s="1" t="s">
        <v>251</v>
      </c>
      <c r="C102" s="1" t="s">
        <v>147</v>
      </c>
      <c r="D102" s="1" t="s">
        <v>688</v>
      </c>
      <c r="E102" s="1">
        <v>30</v>
      </c>
      <c r="F102">
        <f>SUM(INDEX(tblSales34[Amount],1):tblSales34[[#This Row],[Amount]])</f>
        <v>5980</v>
      </c>
      <c r="G102">
        <f>SUMIF(INDEX(tblSales34[Region],1):tblSales34[[#This Row],[Region]],tblSales34[[#This Row],[Region]],INDEX(tblSales34[Amount],1):tblSales34[[#This Row],[Amount]])</f>
        <v>780</v>
      </c>
    </row>
    <row r="103" spans="1:7" x14ac:dyDescent="0.25">
      <c r="A103" s="1">
        <v>102</v>
      </c>
      <c r="B103" s="1" t="s">
        <v>251</v>
      </c>
      <c r="C103" s="1" t="s">
        <v>329</v>
      </c>
      <c r="D103" s="1" t="s">
        <v>687</v>
      </c>
      <c r="E103" s="1">
        <v>60</v>
      </c>
      <c r="F103">
        <f>SUM(INDEX(tblSales34[Amount],1):tblSales34[[#This Row],[Amount]])</f>
        <v>6040</v>
      </c>
      <c r="G103">
        <f>SUMIF(INDEX(tblSales34[Region],1):tblSales34[[#This Row],[Region]],tblSales34[[#This Row],[Region]],INDEX(tblSales34[Amount],1):tblSales34[[#This Row],[Amount]])</f>
        <v>1420</v>
      </c>
    </row>
    <row r="104" spans="1:7" x14ac:dyDescent="0.25">
      <c r="A104" s="1">
        <v>103</v>
      </c>
      <c r="B104" s="1" t="s">
        <v>251</v>
      </c>
      <c r="C104" s="1" t="s">
        <v>20</v>
      </c>
      <c r="D104" s="1" t="s">
        <v>685</v>
      </c>
      <c r="E104" s="1">
        <v>70</v>
      </c>
      <c r="F104">
        <f>SUM(INDEX(tblSales34[Amount],1):tblSales34[[#This Row],[Amount]])</f>
        <v>6110</v>
      </c>
      <c r="G104">
        <f>SUMIF(INDEX(tblSales34[Region],1):tblSales34[[#This Row],[Region]],tblSales34[[#This Row],[Region]],INDEX(tblSales34[Amount],1):tblSales34[[#This Row],[Amount]])</f>
        <v>1860</v>
      </c>
    </row>
    <row r="105" spans="1:7" x14ac:dyDescent="0.25">
      <c r="A105" s="1">
        <v>104</v>
      </c>
      <c r="B105" s="1" t="s">
        <v>251</v>
      </c>
      <c r="C105" s="1" t="s">
        <v>56</v>
      </c>
      <c r="D105" s="1" t="s">
        <v>687</v>
      </c>
      <c r="E105" s="1">
        <v>80</v>
      </c>
      <c r="F105">
        <f>SUM(INDEX(tblSales34[Amount],1):tblSales34[[#This Row],[Amount]])</f>
        <v>6190</v>
      </c>
      <c r="G105">
        <f>SUMIF(INDEX(tblSales34[Region],1):tblSales34[[#This Row],[Region]],tblSales34[[#This Row],[Region]],INDEX(tblSales34[Amount],1):tblSales34[[#This Row],[Amount]])</f>
        <v>1500</v>
      </c>
    </row>
    <row r="106" spans="1:7" x14ac:dyDescent="0.25">
      <c r="A106" s="1">
        <v>105</v>
      </c>
      <c r="B106" s="1" t="s">
        <v>251</v>
      </c>
      <c r="C106" s="1" t="s">
        <v>54</v>
      </c>
      <c r="D106" s="1" t="s">
        <v>687</v>
      </c>
      <c r="E106" s="1">
        <v>20</v>
      </c>
      <c r="F106">
        <f>SUM(INDEX(tblSales34[Amount],1):tblSales34[[#This Row],[Amount]])</f>
        <v>6210</v>
      </c>
      <c r="G106">
        <f>SUMIF(INDEX(tblSales34[Region],1):tblSales34[[#This Row],[Region]],tblSales34[[#This Row],[Region]],INDEX(tblSales34[Amount],1):tblSales34[[#This Row],[Amount]])</f>
        <v>1520</v>
      </c>
    </row>
    <row r="107" spans="1:7" x14ac:dyDescent="0.25">
      <c r="A107" s="1">
        <v>106</v>
      </c>
      <c r="B107" s="1" t="s">
        <v>251</v>
      </c>
      <c r="C107" s="1" t="s">
        <v>631</v>
      </c>
      <c r="D107" s="1" t="s">
        <v>685</v>
      </c>
      <c r="E107" s="1">
        <v>50</v>
      </c>
      <c r="F107">
        <f>SUM(INDEX(tblSales34[Amount],1):tblSales34[[#This Row],[Amount]])</f>
        <v>6260</v>
      </c>
      <c r="G107">
        <f>SUMIF(INDEX(tblSales34[Region],1):tblSales34[[#This Row],[Region]],tblSales34[[#This Row],[Region]],INDEX(tblSales34[Amount],1):tblSales34[[#This Row],[Amount]])</f>
        <v>1910</v>
      </c>
    </row>
    <row r="108" spans="1:7" x14ac:dyDescent="0.25">
      <c r="A108" s="1">
        <v>107</v>
      </c>
      <c r="B108" s="1" t="s">
        <v>251</v>
      </c>
      <c r="C108" s="1" t="s">
        <v>460</v>
      </c>
      <c r="D108" s="1" t="s">
        <v>688</v>
      </c>
      <c r="E108" s="1">
        <v>90</v>
      </c>
      <c r="F108">
        <f>SUM(INDEX(tblSales34[Amount],1):tblSales34[[#This Row],[Amount]])</f>
        <v>6350</v>
      </c>
      <c r="G108">
        <f>SUMIF(INDEX(tblSales34[Region],1):tblSales34[[#This Row],[Region]],tblSales34[[#This Row],[Region]],INDEX(tblSales34[Amount],1):tblSales34[[#This Row],[Amount]])</f>
        <v>870</v>
      </c>
    </row>
    <row r="109" spans="1:7" x14ac:dyDescent="0.25">
      <c r="A109" s="1">
        <v>108</v>
      </c>
      <c r="B109" s="1" t="s">
        <v>242</v>
      </c>
      <c r="C109" s="1" t="s">
        <v>240</v>
      </c>
      <c r="D109" s="1" t="s">
        <v>686</v>
      </c>
      <c r="E109" s="1">
        <v>30</v>
      </c>
      <c r="F109">
        <f>SUM(INDEX(tblSales34[Amount],1):tblSales34[[#This Row],[Amount]])</f>
        <v>6380</v>
      </c>
      <c r="G109">
        <f>SUMIF(INDEX(tblSales34[Region],1):tblSales34[[#This Row],[Region]],tblSales34[[#This Row],[Region]],INDEX(tblSales34[Amount],1):tblSales34[[#This Row],[Amount]])</f>
        <v>1000</v>
      </c>
    </row>
    <row r="110" spans="1:7" x14ac:dyDescent="0.25">
      <c r="A110" s="1">
        <v>109</v>
      </c>
      <c r="B110" s="1" t="s">
        <v>242</v>
      </c>
      <c r="C110" s="1" t="s">
        <v>298</v>
      </c>
      <c r="D110" s="1" t="s">
        <v>685</v>
      </c>
      <c r="E110" s="1">
        <v>80</v>
      </c>
      <c r="F110">
        <f>SUM(INDEX(tblSales34[Amount],1):tblSales34[[#This Row],[Amount]])</f>
        <v>6460</v>
      </c>
      <c r="G110">
        <f>SUMIF(INDEX(tblSales34[Region],1):tblSales34[[#This Row],[Region]],tblSales34[[#This Row],[Region]],INDEX(tblSales34[Amount],1):tblSales34[[#This Row],[Amount]])</f>
        <v>1990</v>
      </c>
    </row>
    <row r="111" spans="1:7" x14ac:dyDescent="0.25">
      <c r="A111" s="1">
        <v>110</v>
      </c>
      <c r="B111" s="1" t="s">
        <v>528</v>
      </c>
      <c r="C111" s="1" t="s">
        <v>529</v>
      </c>
      <c r="D111" s="1" t="s">
        <v>687</v>
      </c>
      <c r="E111" s="1">
        <v>60</v>
      </c>
      <c r="F111">
        <f>SUM(INDEX(tblSales34[Amount],1):tblSales34[[#This Row],[Amount]])</f>
        <v>6520</v>
      </c>
      <c r="G111">
        <f>SUMIF(INDEX(tblSales34[Region],1):tblSales34[[#This Row],[Region]],tblSales34[[#This Row],[Region]],INDEX(tblSales34[Amount],1):tblSales34[[#This Row],[Amount]])</f>
        <v>1580</v>
      </c>
    </row>
    <row r="112" spans="1:7" x14ac:dyDescent="0.25">
      <c r="A112" s="1">
        <v>111</v>
      </c>
      <c r="B112" s="1" t="s">
        <v>528</v>
      </c>
      <c r="C112" s="1" t="s">
        <v>312</v>
      </c>
      <c r="D112" s="1" t="s">
        <v>687</v>
      </c>
      <c r="E112" s="1">
        <v>30</v>
      </c>
      <c r="F112">
        <f>SUM(INDEX(tblSales34[Amount],1):tblSales34[[#This Row],[Amount]])</f>
        <v>6550</v>
      </c>
      <c r="G112">
        <f>SUMIF(INDEX(tblSales34[Region],1):tblSales34[[#This Row],[Region]],tblSales34[[#This Row],[Region]],INDEX(tblSales34[Amount],1):tblSales34[[#This Row],[Amount]])</f>
        <v>1610</v>
      </c>
    </row>
    <row r="113" spans="1:7" x14ac:dyDescent="0.25">
      <c r="A113" s="1">
        <v>112</v>
      </c>
      <c r="B113" s="1" t="s">
        <v>252</v>
      </c>
      <c r="C113" s="1" t="s">
        <v>253</v>
      </c>
      <c r="D113" s="1" t="s">
        <v>686</v>
      </c>
      <c r="E113" s="1">
        <v>30</v>
      </c>
      <c r="F113">
        <f>SUM(INDEX(tblSales34[Amount],1):tblSales34[[#This Row],[Amount]])</f>
        <v>6580</v>
      </c>
      <c r="G113">
        <f>SUMIF(INDEX(tblSales34[Region],1):tblSales34[[#This Row],[Region]],tblSales34[[#This Row],[Region]],INDEX(tblSales34[Amount],1):tblSales34[[#This Row],[Amount]])</f>
        <v>1030</v>
      </c>
    </row>
    <row r="114" spans="1:7" x14ac:dyDescent="0.25">
      <c r="A114" s="1">
        <v>113</v>
      </c>
      <c r="B114" s="1" t="s">
        <v>252</v>
      </c>
      <c r="C114" s="1" t="s">
        <v>354</v>
      </c>
      <c r="D114" s="1" t="s">
        <v>687</v>
      </c>
      <c r="E114" s="1">
        <v>80</v>
      </c>
      <c r="F114">
        <f>SUM(INDEX(tblSales34[Amount],1):tblSales34[[#This Row],[Amount]])</f>
        <v>6660</v>
      </c>
      <c r="G114">
        <f>SUMIF(INDEX(tblSales34[Region],1):tblSales34[[#This Row],[Region]],tblSales34[[#This Row],[Region]],INDEX(tblSales34[Amount],1):tblSales34[[#This Row],[Amount]])</f>
        <v>1690</v>
      </c>
    </row>
    <row r="115" spans="1:7" x14ac:dyDescent="0.25">
      <c r="A115" s="1">
        <v>114</v>
      </c>
      <c r="B115" s="1" t="s">
        <v>252</v>
      </c>
      <c r="C115" s="1" t="s">
        <v>557</v>
      </c>
      <c r="D115" s="1" t="s">
        <v>689</v>
      </c>
      <c r="E115" s="1">
        <v>80</v>
      </c>
      <c r="F115">
        <f>SUM(INDEX(tblSales34[Amount],1):tblSales34[[#This Row],[Amount]])</f>
        <v>6740</v>
      </c>
      <c r="G115">
        <f>SUMIF(INDEX(tblSales34[Region],1):tblSales34[[#This Row],[Region]],tblSales34[[#This Row],[Region]],INDEX(tblSales34[Amount],1):tblSales34[[#This Row],[Amount]])</f>
        <v>1160</v>
      </c>
    </row>
    <row r="116" spans="1:7" x14ac:dyDescent="0.25">
      <c r="A116" s="1">
        <v>115</v>
      </c>
      <c r="B116" s="1" t="s">
        <v>164</v>
      </c>
      <c r="C116" s="1" t="s">
        <v>165</v>
      </c>
      <c r="D116" s="1" t="s">
        <v>687</v>
      </c>
      <c r="E116" s="1">
        <v>20</v>
      </c>
      <c r="F116">
        <f>SUM(INDEX(tblSales34[Amount],1):tblSales34[[#This Row],[Amount]])</f>
        <v>6760</v>
      </c>
      <c r="G116">
        <f>SUMIF(INDEX(tblSales34[Region],1):tblSales34[[#This Row],[Region]],tblSales34[[#This Row],[Region]],INDEX(tblSales34[Amount],1):tblSales34[[#This Row],[Amount]])</f>
        <v>1710</v>
      </c>
    </row>
    <row r="117" spans="1:7" x14ac:dyDescent="0.25">
      <c r="A117" s="1">
        <v>116</v>
      </c>
      <c r="B117" s="1" t="s">
        <v>164</v>
      </c>
      <c r="C117" s="1" t="s">
        <v>130</v>
      </c>
      <c r="D117" s="1" t="s">
        <v>688</v>
      </c>
      <c r="E117" s="1">
        <v>20</v>
      </c>
      <c r="F117">
        <f>SUM(INDEX(tblSales34[Amount],1):tblSales34[[#This Row],[Amount]])</f>
        <v>6780</v>
      </c>
      <c r="G117">
        <f>SUMIF(INDEX(tblSales34[Region],1):tblSales34[[#This Row],[Region]],tblSales34[[#This Row],[Region]],INDEX(tblSales34[Amount],1):tblSales34[[#This Row],[Amount]])</f>
        <v>890</v>
      </c>
    </row>
    <row r="118" spans="1:7" x14ac:dyDescent="0.25">
      <c r="A118" s="1">
        <v>117</v>
      </c>
      <c r="B118" s="1" t="s">
        <v>164</v>
      </c>
      <c r="C118" s="1" t="s">
        <v>582</v>
      </c>
      <c r="D118" s="1" t="s">
        <v>688</v>
      </c>
      <c r="E118" s="1">
        <v>40</v>
      </c>
      <c r="F118">
        <f>SUM(INDEX(tblSales34[Amount],1):tblSales34[[#This Row],[Amount]])</f>
        <v>6820</v>
      </c>
      <c r="G118">
        <f>SUMIF(INDEX(tblSales34[Region],1):tblSales34[[#This Row],[Region]],tblSales34[[#This Row],[Region]],INDEX(tblSales34[Amount],1):tblSales34[[#This Row],[Amount]])</f>
        <v>930</v>
      </c>
    </row>
    <row r="119" spans="1:7" x14ac:dyDescent="0.25">
      <c r="A119" s="1">
        <v>118</v>
      </c>
      <c r="B119" s="1" t="s">
        <v>406</v>
      </c>
      <c r="C119" s="1" t="s">
        <v>407</v>
      </c>
      <c r="D119" s="1" t="s">
        <v>688</v>
      </c>
      <c r="E119" s="1">
        <v>90</v>
      </c>
      <c r="F119">
        <f>SUM(INDEX(tblSales34[Amount],1):tblSales34[[#This Row],[Amount]])</f>
        <v>6910</v>
      </c>
      <c r="G119">
        <f>SUMIF(INDEX(tblSales34[Region],1):tblSales34[[#This Row],[Region]],tblSales34[[#This Row],[Region]],INDEX(tblSales34[Amount],1):tblSales34[[#This Row],[Amount]])</f>
        <v>1020</v>
      </c>
    </row>
    <row r="120" spans="1:7" x14ac:dyDescent="0.25">
      <c r="A120" s="1">
        <v>119</v>
      </c>
      <c r="B120" s="1" t="s">
        <v>406</v>
      </c>
      <c r="C120" s="1" t="s">
        <v>539</v>
      </c>
      <c r="D120" s="1" t="s">
        <v>687</v>
      </c>
      <c r="E120" s="1">
        <v>20</v>
      </c>
      <c r="F120">
        <f>SUM(INDEX(tblSales34[Amount],1):tblSales34[[#This Row],[Amount]])</f>
        <v>6930</v>
      </c>
      <c r="G120">
        <f>SUMIF(INDEX(tblSales34[Region],1):tblSales34[[#This Row],[Region]],tblSales34[[#This Row],[Region]],INDEX(tblSales34[Amount],1):tblSales34[[#This Row],[Amount]])</f>
        <v>1730</v>
      </c>
    </row>
    <row r="121" spans="1:7" x14ac:dyDescent="0.25">
      <c r="A121" s="1">
        <v>120</v>
      </c>
      <c r="B121" s="1" t="s">
        <v>286</v>
      </c>
      <c r="C121" s="1" t="s">
        <v>68</v>
      </c>
      <c r="D121" s="1" t="s">
        <v>688</v>
      </c>
      <c r="E121" s="1">
        <v>70</v>
      </c>
      <c r="F121">
        <f>SUM(INDEX(tblSales34[Amount],1):tblSales34[[#This Row],[Amount]])</f>
        <v>7000</v>
      </c>
      <c r="G121">
        <f>SUMIF(INDEX(tblSales34[Region],1):tblSales34[[#This Row],[Region]],tblSales34[[#This Row],[Region]],INDEX(tblSales34[Amount],1):tblSales34[[#This Row],[Amount]])</f>
        <v>1090</v>
      </c>
    </row>
    <row r="122" spans="1:7" x14ac:dyDescent="0.25">
      <c r="A122" s="1">
        <v>121</v>
      </c>
      <c r="B122" s="1" t="s">
        <v>286</v>
      </c>
      <c r="C122" s="1" t="s">
        <v>194</v>
      </c>
      <c r="D122" s="1" t="s">
        <v>686</v>
      </c>
      <c r="E122" s="1">
        <v>20</v>
      </c>
      <c r="F122">
        <f>SUM(INDEX(tblSales34[Amount],1):tblSales34[[#This Row],[Amount]])</f>
        <v>7020</v>
      </c>
      <c r="G122">
        <f>SUMIF(INDEX(tblSales34[Region],1):tblSales34[[#This Row],[Region]],tblSales34[[#This Row],[Region]],INDEX(tblSales34[Amount],1):tblSales34[[#This Row],[Amount]])</f>
        <v>1050</v>
      </c>
    </row>
    <row r="123" spans="1:7" x14ac:dyDescent="0.25">
      <c r="A123" s="1">
        <v>122</v>
      </c>
      <c r="B123" s="1" t="s">
        <v>581</v>
      </c>
      <c r="C123" s="1" t="s">
        <v>582</v>
      </c>
      <c r="D123" s="1" t="s">
        <v>689</v>
      </c>
      <c r="E123" s="1">
        <v>70</v>
      </c>
      <c r="F123">
        <f>SUM(INDEX(tblSales34[Amount],1):tblSales34[[#This Row],[Amount]])</f>
        <v>7090</v>
      </c>
      <c r="G123">
        <f>SUMIF(INDEX(tblSales34[Region],1):tblSales34[[#This Row],[Region]],tblSales34[[#This Row],[Region]],INDEX(tblSales34[Amount],1):tblSales34[[#This Row],[Amount]])</f>
        <v>1230</v>
      </c>
    </row>
    <row r="124" spans="1:7" x14ac:dyDescent="0.25">
      <c r="A124" s="1">
        <v>123</v>
      </c>
      <c r="B124" s="1" t="s">
        <v>581</v>
      </c>
      <c r="C124" s="1" t="s">
        <v>677</v>
      </c>
      <c r="D124" s="1" t="s">
        <v>685</v>
      </c>
      <c r="E124" s="1">
        <v>90</v>
      </c>
      <c r="F124">
        <f>SUM(INDEX(tblSales34[Amount],1):tblSales34[[#This Row],[Amount]])</f>
        <v>7180</v>
      </c>
      <c r="G124">
        <f>SUMIF(INDEX(tblSales34[Region],1):tblSales34[[#This Row],[Region]],tblSales34[[#This Row],[Region]],INDEX(tblSales34[Amount],1):tblSales34[[#This Row],[Amount]])</f>
        <v>2080</v>
      </c>
    </row>
    <row r="125" spans="1:7" x14ac:dyDescent="0.25">
      <c r="A125" s="1">
        <v>124</v>
      </c>
      <c r="B125" s="1" t="s">
        <v>281</v>
      </c>
      <c r="C125" s="1" t="s">
        <v>40</v>
      </c>
      <c r="D125" s="1" t="s">
        <v>688</v>
      </c>
      <c r="E125" s="1">
        <v>60</v>
      </c>
      <c r="F125">
        <f>SUM(INDEX(tblSales34[Amount],1):tblSales34[[#This Row],[Amount]])</f>
        <v>7240</v>
      </c>
      <c r="G125">
        <f>SUMIF(INDEX(tblSales34[Region],1):tblSales34[[#This Row],[Region]],tblSales34[[#This Row],[Region]],INDEX(tblSales34[Amount],1):tblSales34[[#This Row],[Amount]])</f>
        <v>1150</v>
      </c>
    </row>
    <row r="126" spans="1:7" x14ac:dyDescent="0.25">
      <c r="A126" s="1">
        <v>125</v>
      </c>
      <c r="B126" s="1" t="s">
        <v>281</v>
      </c>
      <c r="C126" s="1" t="s">
        <v>386</v>
      </c>
      <c r="D126" s="1" t="s">
        <v>687</v>
      </c>
      <c r="E126" s="1">
        <v>90</v>
      </c>
      <c r="F126">
        <f>SUM(INDEX(tblSales34[Amount],1):tblSales34[[#This Row],[Amount]])</f>
        <v>7330</v>
      </c>
      <c r="G126">
        <f>SUMIF(INDEX(tblSales34[Region],1):tblSales34[[#This Row],[Region]],tblSales34[[#This Row],[Region]],INDEX(tblSales34[Amount],1):tblSales34[[#This Row],[Amount]])</f>
        <v>1820</v>
      </c>
    </row>
    <row r="127" spans="1:7" x14ac:dyDescent="0.25">
      <c r="A127" s="1">
        <v>126</v>
      </c>
      <c r="B127" s="1" t="s">
        <v>281</v>
      </c>
      <c r="C127" s="1" t="s">
        <v>594</v>
      </c>
      <c r="D127" s="1" t="s">
        <v>685</v>
      </c>
      <c r="E127" s="1">
        <v>60</v>
      </c>
      <c r="F127">
        <f>SUM(INDEX(tblSales34[Amount],1):tblSales34[[#This Row],[Amount]])</f>
        <v>7390</v>
      </c>
      <c r="G127">
        <f>SUMIF(INDEX(tblSales34[Region],1):tblSales34[[#This Row],[Region]],tblSales34[[#This Row],[Region]],INDEX(tblSales34[Amount],1):tblSales34[[#This Row],[Amount]])</f>
        <v>2140</v>
      </c>
    </row>
    <row r="128" spans="1:7" x14ac:dyDescent="0.25">
      <c r="A128" s="1">
        <v>127</v>
      </c>
      <c r="B128" s="1" t="s">
        <v>281</v>
      </c>
      <c r="C128" s="1" t="s">
        <v>330</v>
      </c>
      <c r="D128" s="1" t="s">
        <v>686</v>
      </c>
      <c r="E128" s="1">
        <v>20</v>
      </c>
      <c r="F128">
        <f>SUM(INDEX(tblSales34[Amount],1):tblSales34[[#This Row],[Amount]])</f>
        <v>7410</v>
      </c>
      <c r="G128">
        <f>SUMIF(INDEX(tblSales34[Region],1):tblSales34[[#This Row],[Region]],tblSales34[[#This Row],[Region]],INDEX(tblSales34[Amount],1):tblSales34[[#This Row],[Amount]])</f>
        <v>1070</v>
      </c>
    </row>
    <row r="129" spans="1:7" x14ac:dyDescent="0.25">
      <c r="A129" s="1">
        <v>128</v>
      </c>
      <c r="B129" s="1" t="s">
        <v>281</v>
      </c>
      <c r="C129" s="1" t="s">
        <v>454</v>
      </c>
      <c r="D129" s="1" t="s">
        <v>689</v>
      </c>
      <c r="E129" s="1">
        <v>70</v>
      </c>
      <c r="F129">
        <f>SUM(INDEX(tblSales34[Amount],1):tblSales34[[#This Row],[Amount]])</f>
        <v>7480</v>
      </c>
      <c r="G129">
        <f>SUMIF(INDEX(tblSales34[Region],1):tblSales34[[#This Row],[Region]],tblSales34[[#This Row],[Region]],INDEX(tblSales34[Amount],1):tblSales34[[#This Row],[Amount]])</f>
        <v>1300</v>
      </c>
    </row>
    <row r="130" spans="1:7" x14ac:dyDescent="0.25">
      <c r="A130" s="1">
        <v>129</v>
      </c>
      <c r="B130" s="1" t="s">
        <v>9</v>
      </c>
      <c r="C130" s="1" t="s">
        <v>10</v>
      </c>
      <c r="D130" s="1" t="s">
        <v>689</v>
      </c>
      <c r="E130" s="1">
        <v>70</v>
      </c>
      <c r="F130">
        <f>SUM(INDEX(tblSales34[Amount],1):tblSales34[[#This Row],[Amount]])</f>
        <v>7550</v>
      </c>
      <c r="G130">
        <f>SUMIF(INDEX(tblSales34[Region],1):tblSales34[[#This Row],[Region]],tblSales34[[#This Row],[Region]],INDEX(tblSales34[Amount],1):tblSales34[[#This Row],[Amount]])</f>
        <v>1370</v>
      </c>
    </row>
    <row r="131" spans="1:7" x14ac:dyDescent="0.25">
      <c r="A131" s="1">
        <v>130</v>
      </c>
      <c r="B131" s="1" t="s">
        <v>9</v>
      </c>
      <c r="C131" s="1" t="s">
        <v>30</v>
      </c>
      <c r="D131" s="1" t="s">
        <v>686</v>
      </c>
      <c r="E131" s="1">
        <v>20</v>
      </c>
      <c r="F131">
        <f>SUM(INDEX(tblSales34[Amount],1):tblSales34[[#This Row],[Amount]])</f>
        <v>7570</v>
      </c>
      <c r="G131">
        <f>SUMIF(INDEX(tblSales34[Region],1):tblSales34[[#This Row],[Region]],tblSales34[[#This Row],[Region]],INDEX(tblSales34[Amount],1):tblSales34[[#This Row],[Amount]])</f>
        <v>1090</v>
      </c>
    </row>
    <row r="132" spans="1:7" x14ac:dyDescent="0.25">
      <c r="A132" s="1">
        <v>131</v>
      </c>
      <c r="B132" s="1" t="s">
        <v>9</v>
      </c>
      <c r="C132" s="1" t="s">
        <v>415</v>
      </c>
      <c r="D132" s="1" t="s">
        <v>685</v>
      </c>
      <c r="E132" s="1">
        <v>30</v>
      </c>
      <c r="F132">
        <f>SUM(INDEX(tblSales34[Amount],1):tblSales34[[#This Row],[Amount]])</f>
        <v>7600</v>
      </c>
      <c r="G132">
        <f>SUMIF(INDEX(tblSales34[Region],1):tblSales34[[#This Row],[Region]],tblSales34[[#This Row],[Region]],INDEX(tblSales34[Amount],1):tblSales34[[#This Row],[Amount]])</f>
        <v>2170</v>
      </c>
    </row>
    <row r="133" spans="1:7" x14ac:dyDescent="0.25">
      <c r="A133" s="1">
        <v>132</v>
      </c>
      <c r="B133" s="1" t="s">
        <v>9</v>
      </c>
      <c r="C133" s="1" t="s">
        <v>389</v>
      </c>
      <c r="D133" s="1" t="s">
        <v>689</v>
      </c>
      <c r="E133" s="1">
        <v>90</v>
      </c>
      <c r="F133">
        <f>SUM(INDEX(tblSales34[Amount],1):tblSales34[[#This Row],[Amount]])</f>
        <v>7690</v>
      </c>
      <c r="G133">
        <f>SUMIF(INDEX(tblSales34[Region],1):tblSales34[[#This Row],[Region]],tblSales34[[#This Row],[Region]],INDEX(tblSales34[Amount],1):tblSales34[[#This Row],[Amount]])</f>
        <v>1460</v>
      </c>
    </row>
    <row r="134" spans="1:7" x14ac:dyDescent="0.25">
      <c r="A134" s="1">
        <v>133</v>
      </c>
      <c r="B134" s="1" t="s">
        <v>212</v>
      </c>
      <c r="C134" s="1" t="s">
        <v>213</v>
      </c>
      <c r="D134" s="1" t="s">
        <v>689</v>
      </c>
      <c r="E134" s="1">
        <v>30</v>
      </c>
      <c r="F134">
        <f>SUM(INDEX(tblSales34[Amount],1):tblSales34[[#This Row],[Amount]])</f>
        <v>7720</v>
      </c>
      <c r="G134">
        <f>SUMIF(INDEX(tblSales34[Region],1):tblSales34[[#This Row],[Region]],tblSales34[[#This Row],[Region]],INDEX(tblSales34[Amount],1):tblSales34[[#This Row],[Amount]])</f>
        <v>1490</v>
      </c>
    </row>
    <row r="135" spans="1:7" x14ac:dyDescent="0.25">
      <c r="A135" s="1">
        <v>134</v>
      </c>
      <c r="B135" s="1" t="s">
        <v>212</v>
      </c>
      <c r="C135" s="1" t="s">
        <v>267</v>
      </c>
      <c r="D135" s="1" t="s">
        <v>689</v>
      </c>
      <c r="E135" s="1">
        <v>20</v>
      </c>
      <c r="F135">
        <f>SUM(INDEX(tblSales34[Amount],1):tblSales34[[#This Row],[Amount]])</f>
        <v>7740</v>
      </c>
      <c r="G135">
        <f>SUMIF(INDEX(tblSales34[Region],1):tblSales34[[#This Row],[Region]],tblSales34[[#This Row],[Region]],INDEX(tblSales34[Amount],1):tblSales34[[#This Row],[Amount]])</f>
        <v>1510</v>
      </c>
    </row>
    <row r="136" spans="1:7" x14ac:dyDescent="0.25">
      <c r="A136" s="1">
        <v>135</v>
      </c>
      <c r="B136" s="1" t="s">
        <v>212</v>
      </c>
      <c r="C136" s="1" t="s">
        <v>473</v>
      </c>
      <c r="D136" s="1" t="s">
        <v>689</v>
      </c>
      <c r="E136" s="1">
        <v>80</v>
      </c>
      <c r="F136">
        <f>SUM(INDEX(tblSales34[Amount],1):tblSales34[[#This Row],[Amount]])</f>
        <v>7820</v>
      </c>
      <c r="G136">
        <f>SUMIF(INDEX(tblSales34[Region],1):tblSales34[[#This Row],[Region]],tblSales34[[#This Row],[Region]],INDEX(tblSales34[Amount],1):tblSales34[[#This Row],[Amount]])</f>
        <v>1590</v>
      </c>
    </row>
    <row r="137" spans="1:7" x14ac:dyDescent="0.25">
      <c r="A137" s="1">
        <v>136</v>
      </c>
      <c r="B137" s="1" t="s">
        <v>123</v>
      </c>
      <c r="C137" s="1" t="s">
        <v>124</v>
      </c>
      <c r="D137" s="1" t="s">
        <v>688</v>
      </c>
      <c r="E137" s="1">
        <v>50</v>
      </c>
      <c r="F137">
        <f>SUM(INDEX(tblSales34[Amount],1):tblSales34[[#This Row],[Amount]])</f>
        <v>7870</v>
      </c>
      <c r="G137">
        <f>SUMIF(INDEX(tblSales34[Region],1):tblSales34[[#This Row],[Region]],tblSales34[[#This Row],[Region]],INDEX(tblSales34[Amount],1):tblSales34[[#This Row],[Amount]])</f>
        <v>1200</v>
      </c>
    </row>
    <row r="138" spans="1:7" x14ac:dyDescent="0.25">
      <c r="A138" s="1">
        <v>137</v>
      </c>
      <c r="B138" s="1" t="s">
        <v>429</v>
      </c>
      <c r="C138" s="1" t="s">
        <v>220</v>
      </c>
      <c r="D138" s="1" t="s">
        <v>689</v>
      </c>
      <c r="E138" s="1">
        <v>10</v>
      </c>
      <c r="F138">
        <f>SUM(INDEX(tblSales34[Amount],1):tblSales34[[#This Row],[Amount]])</f>
        <v>7880</v>
      </c>
      <c r="G138">
        <f>SUMIF(INDEX(tblSales34[Region],1):tblSales34[[#This Row],[Region]],tblSales34[[#This Row],[Region]],INDEX(tblSales34[Amount],1):tblSales34[[#This Row],[Amount]])</f>
        <v>1600</v>
      </c>
    </row>
    <row r="139" spans="1:7" x14ac:dyDescent="0.25">
      <c r="A139" s="1">
        <v>138</v>
      </c>
      <c r="B139" s="1" t="s">
        <v>429</v>
      </c>
      <c r="C139" s="1" t="s">
        <v>505</v>
      </c>
      <c r="D139" s="1" t="s">
        <v>689</v>
      </c>
      <c r="E139" s="1">
        <v>30</v>
      </c>
      <c r="F139">
        <f>SUM(INDEX(tblSales34[Amount],1):tblSales34[[#This Row],[Amount]])</f>
        <v>7910</v>
      </c>
      <c r="G139">
        <f>SUMIF(INDEX(tblSales34[Region],1):tblSales34[[#This Row],[Region]],tblSales34[[#This Row],[Region]],INDEX(tblSales34[Amount],1):tblSales34[[#This Row],[Amount]])</f>
        <v>1630</v>
      </c>
    </row>
    <row r="140" spans="1:7" x14ac:dyDescent="0.25">
      <c r="A140" s="1">
        <v>139</v>
      </c>
      <c r="B140" s="1" t="s">
        <v>388</v>
      </c>
      <c r="C140" s="1" t="s">
        <v>389</v>
      </c>
      <c r="D140" s="1" t="s">
        <v>689</v>
      </c>
      <c r="E140" s="1">
        <v>30</v>
      </c>
      <c r="F140">
        <f>SUM(INDEX(tblSales34[Amount],1):tblSales34[[#This Row],[Amount]])</f>
        <v>7940</v>
      </c>
      <c r="G140">
        <f>SUMIF(INDEX(tblSales34[Region],1):tblSales34[[#This Row],[Region]],tblSales34[[#This Row],[Region]],INDEX(tblSales34[Amount],1):tblSales34[[#This Row],[Amount]])</f>
        <v>1660</v>
      </c>
    </row>
    <row r="141" spans="1:7" x14ac:dyDescent="0.25">
      <c r="A141" s="1">
        <v>140</v>
      </c>
      <c r="B141" s="1" t="s">
        <v>388</v>
      </c>
      <c r="C141" s="1" t="s">
        <v>478</v>
      </c>
      <c r="D141" s="1" t="s">
        <v>685</v>
      </c>
      <c r="E141" s="1">
        <v>100</v>
      </c>
      <c r="F141">
        <f>SUM(INDEX(tblSales34[Amount],1):tblSales34[[#This Row],[Amount]])</f>
        <v>8040</v>
      </c>
      <c r="G141">
        <f>SUMIF(INDEX(tblSales34[Region],1):tblSales34[[#This Row],[Region]],tblSales34[[#This Row],[Region]],INDEX(tblSales34[Amount],1):tblSales34[[#This Row],[Amount]])</f>
        <v>2270</v>
      </c>
    </row>
    <row r="142" spans="1:7" x14ac:dyDescent="0.25">
      <c r="A142" s="1">
        <v>141</v>
      </c>
      <c r="B142" s="1" t="s">
        <v>388</v>
      </c>
      <c r="C142" s="1" t="s">
        <v>654</v>
      </c>
      <c r="D142" s="1" t="s">
        <v>685</v>
      </c>
      <c r="E142" s="1">
        <v>50</v>
      </c>
      <c r="F142">
        <f>SUM(INDEX(tblSales34[Amount],1):tblSales34[[#This Row],[Amount]])</f>
        <v>8090</v>
      </c>
      <c r="G142">
        <f>SUMIF(INDEX(tblSales34[Region],1):tblSales34[[#This Row],[Region]],tblSales34[[#This Row],[Region]],INDEX(tblSales34[Amount],1):tblSales34[[#This Row],[Amount]])</f>
        <v>2320</v>
      </c>
    </row>
    <row r="143" spans="1:7" x14ac:dyDescent="0.25">
      <c r="A143" s="1">
        <v>142</v>
      </c>
      <c r="B143" s="1" t="s">
        <v>388</v>
      </c>
      <c r="C143" s="1" t="s">
        <v>44</v>
      </c>
      <c r="D143" s="1" t="s">
        <v>689</v>
      </c>
      <c r="E143" s="1">
        <v>50</v>
      </c>
      <c r="F143">
        <f>SUM(INDEX(tblSales34[Amount],1):tblSales34[[#This Row],[Amount]])</f>
        <v>8140</v>
      </c>
      <c r="G143">
        <f>SUMIF(INDEX(tblSales34[Region],1):tblSales34[[#This Row],[Region]],tblSales34[[#This Row],[Region]],INDEX(tblSales34[Amount],1):tblSales34[[#This Row],[Amount]])</f>
        <v>1710</v>
      </c>
    </row>
    <row r="144" spans="1:7" x14ac:dyDescent="0.25">
      <c r="A144" s="1">
        <v>143</v>
      </c>
      <c r="B144" s="1" t="s">
        <v>247</v>
      </c>
      <c r="C144" s="1" t="s">
        <v>248</v>
      </c>
      <c r="D144" s="1" t="s">
        <v>686</v>
      </c>
      <c r="E144" s="1">
        <v>20</v>
      </c>
      <c r="F144">
        <f>SUM(INDEX(tblSales34[Amount],1):tblSales34[[#This Row],[Amount]])</f>
        <v>8160</v>
      </c>
      <c r="G144">
        <f>SUMIF(INDEX(tblSales34[Region],1):tblSales34[[#This Row],[Region]],tblSales34[[#This Row],[Region]],INDEX(tblSales34[Amount],1):tblSales34[[#This Row],[Amount]])</f>
        <v>1110</v>
      </c>
    </row>
    <row r="145" spans="1:7" x14ac:dyDescent="0.25">
      <c r="A145" s="1">
        <v>144</v>
      </c>
      <c r="B145" s="1" t="s">
        <v>7</v>
      </c>
      <c r="C145" s="1" t="s">
        <v>8</v>
      </c>
      <c r="D145" s="1" t="s">
        <v>688</v>
      </c>
      <c r="E145" s="1">
        <v>50</v>
      </c>
      <c r="F145">
        <f>SUM(INDEX(tblSales34[Amount],1):tblSales34[[#This Row],[Amount]])</f>
        <v>8210</v>
      </c>
      <c r="G145">
        <f>SUMIF(INDEX(tblSales34[Region],1):tblSales34[[#This Row],[Region]],tblSales34[[#This Row],[Region]],INDEX(tblSales34[Amount],1):tblSales34[[#This Row],[Amount]])</f>
        <v>1250</v>
      </c>
    </row>
    <row r="146" spans="1:7" x14ac:dyDescent="0.25">
      <c r="A146" s="1">
        <v>145</v>
      </c>
      <c r="B146" s="1" t="s">
        <v>7</v>
      </c>
      <c r="C146" s="1" t="s">
        <v>265</v>
      </c>
      <c r="D146" s="1" t="s">
        <v>688</v>
      </c>
      <c r="E146" s="1">
        <v>90</v>
      </c>
      <c r="F146">
        <f>SUM(INDEX(tblSales34[Amount],1):tblSales34[[#This Row],[Amount]])</f>
        <v>8300</v>
      </c>
      <c r="G146">
        <f>SUMIF(INDEX(tblSales34[Region],1):tblSales34[[#This Row],[Region]],tblSales34[[#This Row],[Region]],INDEX(tblSales34[Amount],1):tblSales34[[#This Row],[Amount]])</f>
        <v>1340</v>
      </c>
    </row>
    <row r="147" spans="1:7" x14ac:dyDescent="0.25">
      <c r="A147" s="1">
        <v>146</v>
      </c>
      <c r="B147" s="1" t="s">
        <v>7</v>
      </c>
      <c r="C147" s="1" t="s">
        <v>494</v>
      </c>
      <c r="D147" s="1" t="s">
        <v>686</v>
      </c>
      <c r="E147" s="1">
        <v>100</v>
      </c>
      <c r="F147">
        <f>SUM(INDEX(tblSales34[Amount],1):tblSales34[[#This Row],[Amount]])</f>
        <v>8400</v>
      </c>
      <c r="G147">
        <f>SUMIF(INDEX(tblSales34[Region],1):tblSales34[[#This Row],[Region]],tblSales34[[#This Row],[Region]],INDEX(tblSales34[Amount],1):tblSales34[[#This Row],[Amount]])</f>
        <v>1210</v>
      </c>
    </row>
    <row r="148" spans="1:7" x14ac:dyDescent="0.25">
      <c r="A148" s="1">
        <v>147</v>
      </c>
      <c r="B148" s="1" t="s">
        <v>7</v>
      </c>
      <c r="C148" s="1" t="s">
        <v>190</v>
      </c>
      <c r="D148" s="1" t="s">
        <v>686</v>
      </c>
      <c r="E148" s="1">
        <v>40</v>
      </c>
      <c r="F148">
        <f>SUM(INDEX(tblSales34[Amount],1):tblSales34[[#This Row],[Amount]])</f>
        <v>8440</v>
      </c>
      <c r="G148">
        <f>SUMIF(INDEX(tblSales34[Region],1):tblSales34[[#This Row],[Region]],tblSales34[[#This Row],[Region]],INDEX(tblSales34[Amount],1):tblSales34[[#This Row],[Amount]])</f>
        <v>1250</v>
      </c>
    </row>
    <row r="149" spans="1:7" x14ac:dyDescent="0.25">
      <c r="A149" s="1">
        <v>148</v>
      </c>
      <c r="B149" s="1" t="s">
        <v>135</v>
      </c>
      <c r="C149" s="1" t="s">
        <v>136</v>
      </c>
      <c r="D149" s="1" t="s">
        <v>689</v>
      </c>
      <c r="E149" s="1">
        <v>30</v>
      </c>
      <c r="F149">
        <f>SUM(INDEX(tblSales34[Amount],1):tblSales34[[#This Row],[Amount]])</f>
        <v>8470</v>
      </c>
      <c r="G149">
        <f>SUMIF(INDEX(tblSales34[Region],1):tblSales34[[#This Row],[Region]],tblSales34[[#This Row],[Region]],INDEX(tblSales34[Amount],1):tblSales34[[#This Row],[Amount]])</f>
        <v>1740</v>
      </c>
    </row>
    <row r="150" spans="1:7" x14ac:dyDescent="0.25">
      <c r="A150" s="1">
        <v>149</v>
      </c>
      <c r="B150" s="1" t="s">
        <v>135</v>
      </c>
      <c r="C150" s="1" t="s">
        <v>171</v>
      </c>
      <c r="D150" s="1" t="s">
        <v>687</v>
      </c>
      <c r="E150" s="1">
        <v>80</v>
      </c>
      <c r="F150">
        <f>SUM(INDEX(tblSales34[Amount],1):tblSales34[[#This Row],[Amount]])</f>
        <v>8550</v>
      </c>
      <c r="G150">
        <f>SUMIF(INDEX(tblSales34[Region],1):tblSales34[[#This Row],[Region]],tblSales34[[#This Row],[Region]],INDEX(tblSales34[Amount],1):tblSales34[[#This Row],[Amount]])</f>
        <v>1900</v>
      </c>
    </row>
    <row r="151" spans="1:7" x14ac:dyDescent="0.25">
      <c r="A151" s="1">
        <v>150</v>
      </c>
      <c r="B151" s="1" t="s">
        <v>135</v>
      </c>
      <c r="C151" s="1" t="s">
        <v>347</v>
      </c>
      <c r="D151" s="1" t="s">
        <v>686</v>
      </c>
      <c r="E151" s="1">
        <v>40</v>
      </c>
      <c r="F151">
        <f>SUM(INDEX(tblSales34[Amount],1):tblSales34[[#This Row],[Amount]])</f>
        <v>8590</v>
      </c>
      <c r="G151">
        <f>SUMIF(INDEX(tblSales34[Region],1):tblSales34[[#This Row],[Region]],tblSales34[[#This Row],[Region]],INDEX(tblSales34[Amount],1):tblSales34[[#This Row],[Amount]])</f>
        <v>1290</v>
      </c>
    </row>
    <row r="152" spans="1:7" x14ac:dyDescent="0.25">
      <c r="A152" s="1">
        <v>151</v>
      </c>
      <c r="B152" s="1" t="s">
        <v>135</v>
      </c>
      <c r="C152" s="1" t="s">
        <v>457</v>
      </c>
      <c r="D152" s="1" t="s">
        <v>685</v>
      </c>
      <c r="E152" s="1">
        <v>90</v>
      </c>
      <c r="F152">
        <f>SUM(INDEX(tblSales34[Amount],1):tblSales34[[#This Row],[Amount]])</f>
        <v>8680</v>
      </c>
      <c r="G152">
        <f>SUMIF(INDEX(tblSales34[Region],1):tblSales34[[#This Row],[Region]],tblSales34[[#This Row],[Region]],INDEX(tblSales34[Amount],1):tblSales34[[#This Row],[Amount]])</f>
        <v>2410</v>
      </c>
    </row>
    <row r="153" spans="1:7" x14ac:dyDescent="0.25">
      <c r="A153" s="1">
        <v>152</v>
      </c>
      <c r="B153" s="1" t="s">
        <v>198</v>
      </c>
      <c r="C153" s="1" t="s">
        <v>56</v>
      </c>
      <c r="D153" s="1" t="s">
        <v>689</v>
      </c>
      <c r="E153" s="1">
        <v>80</v>
      </c>
      <c r="F153">
        <f>SUM(INDEX(tblSales34[Amount],1):tblSales34[[#This Row],[Amount]])</f>
        <v>8760</v>
      </c>
      <c r="G153">
        <f>SUMIF(INDEX(tblSales34[Region],1):tblSales34[[#This Row],[Region]],tblSales34[[#This Row],[Region]],INDEX(tblSales34[Amount],1):tblSales34[[#This Row],[Amount]])</f>
        <v>1820</v>
      </c>
    </row>
    <row r="154" spans="1:7" x14ac:dyDescent="0.25">
      <c r="A154" s="1">
        <v>153</v>
      </c>
      <c r="B154" s="1" t="s">
        <v>198</v>
      </c>
      <c r="C154" s="1" t="s">
        <v>352</v>
      </c>
      <c r="D154" s="1" t="s">
        <v>686</v>
      </c>
      <c r="E154" s="1">
        <v>90</v>
      </c>
      <c r="F154">
        <f>SUM(INDEX(tblSales34[Amount],1):tblSales34[[#This Row],[Amount]])</f>
        <v>8850</v>
      </c>
      <c r="G154">
        <f>SUMIF(INDEX(tblSales34[Region],1):tblSales34[[#This Row],[Region]],tblSales34[[#This Row],[Region]],INDEX(tblSales34[Amount],1):tblSales34[[#This Row],[Amount]])</f>
        <v>1380</v>
      </c>
    </row>
    <row r="155" spans="1:7" x14ac:dyDescent="0.25">
      <c r="A155" s="1">
        <v>154</v>
      </c>
      <c r="B155" s="1" t="s">
        <v>198</v>
      </c>
      <c r="C155" s="1" t="s">
        <v>521</v>
      </c>
      <c r="D155" s="1" t="s">
        <v>687</v>
      </c>
      <c r="E155" s="1">
        <v>50</v>
      </c>
      <c r="F155">
        <f>SUM(INDEX(tblSales34[Amount],1):tblSales34[[#This Row],[Amount]])</f>
        <v>8900</v>
      </c>
      <c r="G155">
        <f>SUMIF(INDEX(tblSales34[Region],1):tblSales34[[#This Row],[Region]],tblSales34[[#This Row],[Region]],INDEX(tblSales34[Amount],1):tblSales34[[#This Row],[Amount]])</f>
        <v>1950</v>
      </c>
    </row>
    <row r="156" spans="1:7" x14ac:dyDescent="0.25">
      <c r="A156" s="1">
        <v>155</v>
      </c>
      <c r="B156" s="1" t="s">
        <v>432</v>
      </c>
      <c r="C156" s="1" t="s">
        <v>134</v>
      </c>
      <c r="D156" s="1" t="s">
        <v>687</v>
      </c>
      <c r="E156" s="1">
        <v>60</v>
      </c>
      <c r="F156">
        <f>SUM(INDEX(tblSales34[Amount],1):tblSales34[[#This Row],[Amount]])</f>
        <v>8960</v>
      </c>
      <c r="G156">
        <f>SUMIF(INDEX(tblSales34[Region],1):tblSales34[[#This Row],[Region]],tblSales34[[#This Row],[Region]],INDEX(tblSales34[Amount],1):tblSales34[[#This Row],[Amount]])</f>
        <v>2010</v>
      </c>
    </row>
    <row r="157" spans="1:7" x14ac:dyDescent="0.25">
      <c r="A157" s="1">
        <v>156</v>
      </c>
      <c r="B157" s="1" t="s">
        <v>432</v>
      </c>
      <c r="C157" s="1" t="s">
        <v>458</v>
      </c>
      <c r="D157" s="1" t="s">
        <v>686</v>
      </c>
      <c r="E157" s="1">
        <v>50</v>
      </c>
      <c r="F157">
        <f>SUM(INDEX(tblSales34[Amount],1):tblSales34[[#This Row],[Amount]])</f>
        <v>9010</v>
      </c>
      <c r="G157">
        <f>SUMIF(INDEX(tblSales34[Region],1):tblSales34[[#This Row],[Region]],tblSales34[[#This Row],[Region]],INDEX(tblSales34[Amount],1):tblSales34[[#This Row],[Amount]])</f>
        <v>1430</v>
      </c>
    </row>
    <row r="158" spans="1:7" x14ac:dyDescent="0.25">
      <c r="A158" s="1">
        <v>157</v>
      </c>
      <c r="B158" s="1" t="s">
        <v>432</v>
      </c>
      <c r="C158" s="1" t="s">
        <v>44</v>
      </c>
      <c r="D158" s="1" t="s">
        <v>687</v>
      </c>
      <c r="E158" s="1">
        <v>30</v>
      </c>
      <c r="F158">
        <f>SUM(INDEX(tblSales34[Amount],1):tblSales34[[#This Row],[Amount]])</f>
        <v>9040</v>
      </c>
      <c r="G158">
        <f>SUMIF(INDEX(tblSales34[Region],1):tblSales34[[#This Row],[Region]],tblSales34[[#This Row],[Region]],INDEX(tblSales34[Amount],1):tblSales34[[#This Row],[Amount]])</f>
        <v>2040</v>
      </c>
    </row>
    <row r="159" spans="1:7" x14ac:dyDescent="0.25">
      <c r="A159" s="1">
        <v>158</v>
      </c>
      <c r="B159" s="1" t="s">
        <v>432</v>
      </c>
      <c r="C159" s="1" t="s">
        <v>414</v>
      </c>
      <c r="D159" s="1" t="s">
        <v>688</v>
      </c>
      <c r="E159" s="1">
        <v>80</v>
      </c>
      <c r="F159">
        <f>SUM(INDEX(tblSales34[Amount],1):tblSales34[[#This Row],[Amount]])</f>
        <v>9120</v>
      </c>
      <c r="G159">
        <f>SUMIF(INDEX(tblSales34[Region],1):tblSales34[[#This Row],[Region]],tblSales34[[#This Row],[Region]],INDEX(tblSales34[Amount],1):tblSales34[[#This Row],[Amount]])</f>
        <v>1420</v>
      </c>
    </row>
    <row r="160" spans="1:7" x14ac:dyDescent="0.25">
      <c r="A160" s="1">
        <v>159</v>
      </c>
      <c r="B160" s="1" t="s">
        <v>432</v>
      </c>
      <c r="C160" s="1" t="s">
        <v>273</v>
      </c>
      <c r="D160" s="1" t="s">
        <v>686</v>
      </c>
      <c r="E160" s="1">
        <v>70</v>
      </c>
      <c r="F160">
        <f>SUM(INDEX(tblSales34[Amount],1):tblSales34[[#This Row],[Amount]])</f>
        <v>9190</v>
      </c>
      <c r="G160">
        <f>SUMIF(INDEX(tblSales34[Region],1):tblSales34[[#This Row],[Region]],tblSales34[[#This Row],[Region]],INDEX(tblSales34[Amount],1):tblSales34[[#This Row],[Amount]])</f>
        <v>1500</v>
      </c>
    </row>
    <row r="161" spans="1:7" x14ac:dyDescent="0.25">
      <c r="A161" s="1">
        <v>160</v>
      </c>
      <c r="B161" s="1" t="s">
        <v>432</v>
      </c>
      <c r="C161" s="1" t="s">
        <v>345</v>
      </c>
      <c r="D161" s="1" t="s">
        <v>689</v>
      </c>
      <c r="E161" s="1">
        <v>70</v>
      </c>
      <c r="F161">
        <f>SUM(INDEX(tblSales34[Amount],1):tblSales34[[#This Row],[Amount]])</f>
        <v>9260</v>
      </c>
      <c r="G161">
        <f>SUMIF(INDEX(tblSales34[Region],1):tblSales34[[#This Row],[Region]],tblSales34[[#This Row],[Region]],INDEX(tblSales34[Amount],1):tblSales34[[#This Row],[Amount]])</f>
        <v>1890</v>
      </c>
    </row>
    <row r="162" spans="1:7" x14ac:dyDescent="0.25">
      <c r="A162" s="1">
        <v>161</v>
      </c>
      <c r="B162" s="1" t="s">
        <v>432</v>
      </c>
      <c r="C162" s="1" t="s">
        <v>478</v>
      </c>
      <c r="D162" s="1" t="s">
        <v>687</v>
      </c>
      <c r="E162" s="1">
        <v>70</v>
      </c>
      <c r="F162">
        <f>SUM(INDEX(tblSales34[Amount],1):tblSales34[[#This Row],[Amount]])</f>
        <v>9330</v>
      </c>
      <c r="G162">
        <f>SUMIF(INDEX(tblSales34[Region],1):tblSales34[[#This Row],[Region]],tblSales34[[#This Row],[Region]],INDEX(tblSales34[Amount],1):tblSales34[[#This Row],[Amount]])</f>
        <v>2110</v>
      </c>
    </row>
    <row r="163" spans="1:7" x14ac:dyDescent="0.25">
      <c r="A163" s="1">
        <v>162</v>
      </c>
      <c r="B163" s="1" t="s">
        <v>432</v>
      </c>
      <c r="C163" s="1" t="s">
        <v>116</v>
      </c>
      <c r="D163" s="1" t="s">
        <v>689</v>
      </c>
      <c r="E163" s="1">
        <v>70</v>
      </c>
      <c r="F163">
        <f>SUM(INDEX(tblSales34[Amount],1):tblSales34[[#This Row],[Amount]])</f>
        <v>9400</v>
      </c>
      <c r="G163">
        <f>SUMIF(INDEX(tblSales34[Region],1):tblSales34[[#This Row],[Region]],tblSales34[[#This Row],[Region]],INDEX(tblSales34[Amount],1):tblSales34[[#This Row],[Amount]])</f>
        <v>1960</v>
      </c>
    </row>
    <row r="164" spans="1:7" x14ac:dyDescent="0.25">
      <c r="A164" s="1">
        <v>163</v>
      </c>
      <c r="B164" s="1" t="s">
        <v>680</v>
      </c>
      <c r="C164" s="1" t="s">
        <v>521</v>
      </c>
      <c r="D164" s="1" t="s">
        <v>688</v>
      </c>
      <c r="E164" s="1">
        <v>10</v>
      </c>
      <c r="F164">
        <f>SUM(INDEX(tblSales34[Amount],1):tblSales34[[#This Row],[Amount]])</f>
        <v>9410</v>
      </c>
      <c r="G164">
        <f>SUMIF(INDEX(tblSales34[Region],1):tblSales34[[#This Row],[Region]],tblSales34[[#This Row],[Region]],INDEX(tblSales34[Amount],1):tblSales34[[#This Row],[Amount]])</f>
        <v>1430</v>
      </c>
    </row>
    <row r="165" spans="1:7" x14ac:dyDescent="0.25">
      <c r="A165" s="1">
        <v>164</v>
      </c>
      <c r="B165" s="1" t="s">
        <v>620</v>
      </c>
      <c r="C165" s="1" t="s">
        <v>106</v>
      </c>
      <c r="D165" s="1" t="s">
        <v>687</v>
      </c>
      <c r="E165" s="1">
        <v>20</v>
      </c>
      <c r="F165">
        <f>SUM(INDEX(tblSales34[Amount],1):tblSales34[[#This Row],[Amount]])</f>
        <v>9430</v>
      </c>
      <c r="G165">
        <f>SUMIF(INDEX(tblSales34[Region],1):tblSales34[[#This Row],[Region]],tblSales34[[#This Row],[Region]],INDEX(tblSales34[Amount],1):tblSales34[[#This Row],[Amount]])</f>
        <v>2130</v>
      </c>
    </row>
    <row r="166" spans="1:7" x14ac:dyDescent="0.25">
      <c r="A166" s="1">
        <v>165</v>
      </c>
      <c r="B166" s="1" t="s">
        <v>658</v>
      </c>
      <c r="C166" s="1" t="s">
        <v>354</v>
      </c>
      <c r="D166" s="1" t="s">
        <v>685</v>
      </c>
      <c r="E166" s="1">
        <v>50</v>
      </c>
      <c r="F166">
        <f>SUM(INDEX(tblSales34[Amount],1):tblSales34[[#This Row],[Amount]])</f>
        <v>9480</v>
      </c>
      <c r="G166">
        <f>SUMIF(INDEX(tblSales34[Region],1):tblSales34[[#This Row],[Region]],tblSales34[[#This Row],[Region]],INDEX(tblSales34[Amount],1):tblSales34[[#This Row],[Amount]])</f>
        <v>2460</v>
      </c>
    </row>
    <row r="167" spans="1:7" x14ac:dyDescent="0.25">
      <c r="A167" s="1">
        <v>166</v>
      </c>
      <c r="B167" s="1" t="s">
        <v>625</v>
      </c>
      <c r="C167" s="1" t="s">
        <v>569</v>
      </c>
      <c r="D167" s="1" t="s">
        <v>689</v>
      </c>
      <c r="E167" s="1">
        <v>20</v>
      </c>
      <c r="F167">
        <f>SUM(INDEX(tblSales34[Amount],1):tblSales34[[#This Row],[Amount]])</f>
        <v>9500</v>
      </c>
      <c r="G167">
        <f>SUMIF(INDEX(tblSales34[Region],1):tblSales34[[#This Row],[Region]],tblSales34[[#This Row],[Region]],INDEX(tblSales34[Amount],1):tblSales34[[#This Row],[Amount]])</f>
        <v>1980</v>
      </c>
    </row>
    <row r="168" spans="1:7" x14ac:dyDescent="0.25">
      <c r="A168" s="1">
        <v>167</v>
      </c>
      <c r="B168" s="1" t="s">
        <v>549</v>
      </c>
      <c r="C168" s="1" t="s">
        <v>8</v>
      </c>
      <c r="D168" s="1" t="s">
        <v>688</v>
      </c>
      <c r="E168" s="1">
        <v>60</v>
      </c>
      <c r="F168">
        <f>SUM(INDEX(tblSales34[Amount],1):tblSales34[[#This Row],[Amount]])</f>
        <v>9560</v>
      </c>
      <c r="G168">
        <f>SUMIF(INDEX(tblSales34[Region],1):tblSales34[[#This Row],[Region]],tblSales34[[#This Row],[Region]],INDEX(tblSales34[Amount],1):tblSales34[[#This Row],[Amount]])</f>
        <v>1490</v>
      </c>
    </row>
    <row r="169" spans="1:7" x14ac:dyDescent="0.25">
      <c r="A169" s="1">
        <v>168</v>
      </c>
      <c r="B169" s="1" t="s">
        <v>549</v>
      </c>
      <c r="C169" s="1" t="s">
        <v>559</v>
      </c>
      <c r="D169" s="1" t="s">
        <v>688</v>
      </c>
      <c r="E169" s="1">
        <v>50</v>
      </c>
      <c r="F169">
        <f>SUM(INDEX(tblSales34[Amount],1):tblSales34[[#This Row],[Amount]])</f>
        <v>9610</v>
      </c>
      <c r="G169">
        <f>SUMIF(INDEX(tblSales34[Region],1):tblSales34[[#This Row],[Region]],tblSales34[[#This Row],[Region]],INDEX(tblSales34[Amount],1):tblSales34[[#This Row],[Amount]])</f>
        <v>1540</v>
      </c>
    </row>
    <row r="170" spans="1:7" x14ac:dyDescent="0.25">
      <c r="A170" s="1">
        <v>169</v>
      </c>
      <c r="B170" s="1" t="s">
        <v>549</v>
      </c>
      <c r="C170" s="1" t="s">
        <v>490</v>
      </c>
      <c r="D170" s="1" t="s">
        <v>688</v>
      </c>
      <c r="E170" s="1">
        <v>100</v>
      </c>
      <c r="F170">
        <f>SUM(INDEX(tblSales34[Amount],1):tblSales34[[#This Row],[Amount]])</f>
        <v>9710</v>
      </c>
      <c r="G170">
        <f>SUMIF(INDEX(tblSales34[Region],1):tblSales34[[#This Row],[Region]],tblSales34[[#This Row],[Region]],INDEX(tblSales34[Amount],1):tblSales34[[#This Row],[Amount]])</f>
        <v>1640</v>
      </c>
    </row>
    <row r="171" spans="1:7" x14ac:dyDescent="0.25">
      <c r="A171" s="1">
        <v>170</v>
      </c>
      <c r="B171" s="1" t="s">
        <v>73</v>
      </c>
      <c r="C171" s="1" t="s">
        <v>74</v>
      </c>
      <c r="D171" s="1" t="s">
        <v>689</v>
      </c>
      <c r="E171" s="1">
        <v>50</v>
      </c>
      <c r="F171">
        <f>SUM(INDEX(tblSales34[Amount],1):tblSales34[[#This Row],[Amount]])</f>
        <v>9760</v>
      </c>
      <c r="G171">
        <f>SUMIF(INDEX(tblSales34[Region],1):tblSales34[[#This Row],[Region]],tblSales34[[#This Row],[Region]],INDEX(tblSales34[Amount],1):tblSales34[[#This Row],[Amount]])</f>
        <v>2030</v>
      </c>
    </row>
    <row r="172" spans="1:7" x14ac:dyDescent="0.25">
      <c r="A172" s="1">
        <v>171</v>
      </c>
      <c r="B172" s="1" t="s">
        <v>73</v>
      </c>
      <c r="C172" s="1" t="s">
        <v>136</v>
      </c>
      <c r="D172" s="1" t="s">
        <v>685</v>
      </c>
      <c r="E172" s="1">
        <v>30</v>
      </c>
      <c r="F172">
        <f>SUM(INDEX(tblSales34[Amount],1):tblSales34[[#This Row],[Amount]])</f>
        <v>9790</v>
      </c>
      <c r="G172">
        <f>SUMIF(INDEX(tblSales34[Region],1):tblSales34[[#This Row],[Region]],tblSales34[[#This Row],[Region]],INDEX(tblSales34[Amount],1):tblSales34[[#This Row],[Amount]])</f>
        <v>2490</v>
      </c>
    </row>
    <row r="173" spans="1:7" x14ac:dyDescent="0.25">
      <c r="A173" s="1">
        <v>172</v>
      </c>
      <c r="B173" s="1" t="s">
        <v>73</v>
      </c>
      <c r="C173" s="1" t="s">
        <v>483</v>
      </c>
      <c r="D173" s="1" t="s">
        <v>687</v>
      </c>
      <c r="E173" s="1">
        <v>40</v>
      </c>
      <c r="F173">
        <f>SUM(INDEX(tblSales34[Amount],1):tblSales34[[#This Row],[Amount]])</f>
        <v>9830</v>
      </c>
      <c r="G173">
        <f>SUMIF(INDEX(tblSales34[Region],1):tblSales34[[#This Row],[Region]],tblSales34[[#This Row],[Region]],INDEX(tblSales34[Amount],1):tblSales34[[#This Row],[Amount]])</f>
        <v>2170</v>
      </c>
    </row>
    <row r="174" spans="1:7" x14ac:dyDescent="0.25">
      <c r="A174" s="1">
        <v>173</v>
      </c>
      <c r="B174" s="1" t="s">
        <v>73</v>
      </c>
      <c r="C174" s="1" t="s">
        <v>514</v>
      </c>
      <c r="D174" s="1" t="s">
        <v>686</v>
      </c>
      <c r="E174" s="1">
        <v>30</v>
      </c>
      <c r="F174">
        <f>SUM(INDEX(tblSales34[Amount],1):tblSales34[[#This Row],[Amount]])</f>
        <v>9860</v>
      </c>
      <c r="G174">
        <f>SUMIF(INDEX(tblSales34[Region],1):tblSales34[[#This Row],[Region]],tblSales34[[#This Row],[Region]],INDEX(tblSales34[Amount],1):tblSales34[[#This Row],[Amount]])</f>
        <v>1530</v>
      </c>
    </row>
    <row r="175" spans="1:7" x14ac:dyDescent="0.25">
      <c r="A175" s="1">
        <v>174</v>
      </c>
      <c r="B175" s="1" t="s">
        <v>73</v>
      </c>
      <c r="C175" s="1" t="s">
        <v>551</v>
      </c>
      <c r="D175" s="1" t="s">
        <v>686</v>
      </c>
      <c r="E175" s="1">
        <v>20</v>
      </c>
      <c r="F175">
        <f>SUM(INDEX(tblSales34[Amount],1):tblSales34[[#This Row],[Amount]])</f>
        <v>9880</v>
      </c>
      <c r="G175">
        <f>SUMIF(INDEX(tblSales34[Region],1):tblSales34[[#This Row],[Region]],tblSales34[[#This Row],[Region]],INDEX(tblSales34[Amount],1):tblSales34[[#This Row],[Amount]])</f>
        <v>1550</v>
      </c>
    </row>
    <row r="176" spans="1:7" x14ac:dyDescent="0.25">
      <c r="A176" s="1">
        <v>175</v>
      </c>
      <c r="B176" s="1" t="s">
        <v>174</v>
      </c>
      <c r="C176" s="1" t="s">
        <v>175</v>
      </c>
      <c r="D176" s="1" t="s">
        <v>687</v>
      </c>
      <c r="E176" s="1">
        <v>80</v>
      </c>
      <c r="F176">
        <f>SUM(INDEX(tblSales34[Amount],1):tblSales34[[#This Row],[Amount]])</f>
        <v>9960</v>
      </c>
      <c r="G176">
        <f>SUMIF(INDEX(tblSales34[Region],1):tblSales34[[#This Row],[Region]],tblSales34[[#This Row],[Region]],INDEX(tblSales34[Amount],1):tblSales34[[#This Row],[Amount]])</f>
        <v>2250</v>
      </c>
    </row>
    <row r="177" spans="1:7" x14ac:dyDescent="0.25">
      <c r="A177" s="1">
        <v>176</v>
      </c>
      <c r="B177" s="1" t="s">
        <v>174</v>
      </c>
      <c r="C177" s="1" t="s">
        <v>605</v>
      </c>
      <c r="D177" s="1" t="s">
        <v>689</v>
      </c>
      <c r="E177" s="1">
        <v>10</v>
      </c>
      <c r="F177">
        <f>SUM(INDEX(tblSales34[Amount],1):tblSales34[[#This Row],[Amount]])</f>
        <v>9970</v>
      </c>
      <c r="G177">
        <f>SUMIF(INDEX(tblSales34[Region],1):tblSales34[[#This Row],[Region]],tblSales34[[#This Row],[Region]],INDEX(tblSales34[Amount],1):tblSales34[[#This Row],[Amount]])</f>
        <v>2040</v>
      </c>
    </row>
    <row r="178" spans="1:7" x14ac:dyDescent="0.25">
      <c r="A178" s="1">
        <v>177</v>
      </c>
      <c r="B178" s="1" t="s">
        <v>174</v>
      </c>
      <c r="C178" s="1" t="s">
        <v>256</v>
      </c>
      <c r="D178" s="1" t="s">
        <v>687</v>
      </c>
      <c r="E178" s="1">
        <v>90</v>
      </c>
      <c r="F178">
        <f>SUM(INDEX(tblSales34[Amount],1):tblSales34[[#This Row],[Amount]])</f>
        <v>10060</v>
      </c>
      <c r="G178">
        <f>SUMIF(INDEX(tblSales34[Region],1):tblSales34[[#This Row],[Region]],tblSales34[[#This Row],[Region]],INDEX(tblSales34[Amount],1):tblSales34[[#This Row],[Amount]])</f>
        <v>2340</v>
      </c>
    </row>
    <row r="179" spans="1:7" x14ac:dyDescent="0.25">
      <c r="A179" s="1">
        <v>178</v>
      </c>
      <c r="B179" s="1" t="s">
        <v>31</v>
      </c>
      <c r="C179" s="1" t="s">
        <v>32</v>
      </c>
      <c r="D179" s="1" t="s">
        <v>686</v>
      </c>
      <c r="E179" s="1">
        <v>60</v>
      </c>
      <c r="F179">
        <f>SUM(INDEX(tblSales34[Amount],1):tblSales34[[#This Row],[Amount]])</f>
        <v>10120</v>
      </c>
      <c r="G179">
        <f>SUMIF(INDEX(tblSales34[Region],1):tblSales34[[#This Row],[Region]],tblSales34[[#This Row],[Region]],INDEX(tblSales34[Amount],1):tblSales34[[#This Row],[Amount]])</f>
        <v>1610</v>
      </c>
    </row>
    <row r="180" spans="1:7" x14ac:dyDescent="0.25">
      <c r="A180" s="1">
        <v>179</v>
      </c>
      <c r="B180" s="1" t="s">
        <v>31</v>
      </c>
      <c r="C180" s="1" t="s">
        <v>71</v>
      </c>
      <c r="D180" s="1" t="s">
        <v>687</v>
      </c>
      <c r="E180" s="1">
        <v>90</v>
      </c>
      <c r="F180">
        <f>SUM(INDEX(tblSales34[Amount],1):tblSales34[[#This Row],[Amount]])</f>
        <v>10210</v>
      </c>
      <c r="G180">
        <f>SUMIF(INDEX(tblSales34[Region],1):tblSales34[[#This Row],[Region]],tblSales34[[#This Row],[Region]],INDEX(tblSales34[Amount],1):tblSales34[[#This Row],[Amount]])</f>
        <v>2430</v>
      </c>
    </row>
    <row r="181" spans="1:7" x14ac:dyDescent="0.25">
      <c r="A181" s="1">
        <v>180</v>
      </c>
      <c r="B181" s="1" t="s">
        <v>31</v>
      </c>
      <c r="C181" s="1" t="s">
        <v>101</v>
      </c>
      <c r="D181" s="1" t="s">
        <v>686</v>
      </c>
      <c r="E181" s="1">
        <v>90</v>
      </c>
      <c r="F181">
        <f>SUM(INDEX(tblSales34[Amount],1):tblSales34[[#This Row],[Amount]])</f>
        <v>10300</v>
      </c>
      <c r="G181">
        <f>SUMIF(INDEX(tblSales34[Region],1):tblSales34[[#This Row],[Region]],tblSales34[[#This Row],[Region]],INDEX(tblSales34[Amount],1):tblSales34[[#This Row],[Amount]])</f>
        <v>1700</v>
      </c>
    </row>
    <row r="182" spans="1:7" x14ac:dyDescent="0.25">
      <c r="A182" s="1">
        <v>181</v>
      </c>
      <c r="B182" s="1" t="s">
        <v>31</v>
      </c>
      <c r="C182" s="1" t="s">
        <v>32</v>
      </c>
      <c r="D182" s="1" t="s">
        <v>688</v>
      </c>
      <c r="E182" s="1">
        <v>40</v>
      </c>
      <c r="F182">
        <f>SUM(INDEX(tblSales34[Amount],1):tblSales34[[#This Row],[Amount]])</f>
        <v>10340</v>
      </c>
      <c r="G182">
        <f>SUMIF(INDEX(tblSales34[Region],1):tblSales34[[#This Row],[Region]],tblSales34[[#This Row],[Region]],INDEX(tblSales34[Amount],1):tblSales34[[#This Row],[Amount]])</f>
        <v>1680</v>
      </c>
    </row>
    <row r="183" spans="1:7" x14ac:dyDescent="0.25">
      <c r="A183" s="1">
        <v>182</v>
      </c>
      <c r="B183" s="1" t="s">
        <v>84</v>
      </c>
      <c r="C183" s="1" t="s">
        <v>85</v>
      </c>
      <c r="D183" s="1" t="s">
        <v>685</v>
      </c>
      <c r="E183" s="1">
        <v>90</v>
      </c>
      <c r="F183">
        <f>SUM(INDEX(tblSales34[Amount],1):tblSales34[[#This Row],[Amount]])</f>
        <v>10430</v>
      </c>
      <c r="G183">
        <f>SUMIF(INDEX(tblSales34[Region],1):tblSales34[[#This Row],[Region]],tblSales34[[#This Row],[Region]],INDEX(tblSales34[Amount],1):tblSales34[[#This Row],[Amount]])</f>
        <v>2580</v>
      </c>
    </row>
    <row r="184" spans="1:7" x14ac:dyDescent="0.25">
      <c r="A184" s="1">
        <v>183</v>
      </c>
      <c r="B184" s="1" t="s">
        <v>84</v>
      </c>
      <c r="C184" s="1" t="s">
        <v>442</v>
      </c>
      <c r="D184" s="1" t="s">
        <v>687</v>
      </c>
      <c r="E184" s="1">
        <v>30</v>
      </c>
      <c r="F184">
        <f>SUM(INDEX(tblSales34[Amount],1):tblSales34[[#This Row],[Amount]])</f>
        <v>10460</v>
      </c>
      <c r="G184">
        <f>SUMIF(INDEX(tblSales34[Region],1):tblSales34[[#This Row],[Region]],tblSales34[[#This Row],[Region]],INDEX(tblSales34[Amount],1):tblSales34[[#This Row],[Amount]])</f>
        <v>2460</v>
      </c>
    </row>
    <row r="185" spans="1:7" x14ac:dyDescent="0.25">
      <c r="A185" s="1">
        <v>184</v>
      </c>
      <c r="B185" s="1" t="s">
        <v>84</v>
      </c>
      <c r="C185" s="1" t="s">
        <v>490</v>
      </c>
      <c r="D185" s="1" t="s">
        <v>689</v>
      </c>
      <c r="E185" s="1">
        <v>100</v>
      </c>
      <c r="F185">
        <f>SUM(INDEX(tblSales34[Amount],1):tblSales34[[#This Row],[Amount]])</f>
        <v>10560</v>
      </c>
      <c r="G185">
        <f>SUMIF(INDEX(tblSales34[Region],1):tblSales34[[#This Row],[Region]],tblSales34[[#This Row],[Region]],INDEX(tblSales34[Amount],1):tblSales34[[#This Row],[Amount]])</f>
        <v>2140</v>
      </c>
    </row>
    <row r="186" spans="1:7" x14ac:dyDescent="0.25">
      <c r="A186" s="1">
        <v>185</v>
      </c>
      <c r="B186" s="1" t="s">
        <v>84</v>
      </c>
      <c r="C186" s="1" t="s">
        <v>483</v>
      </c>
      <c r="D186" s="1" t="s">
        <v>687</v>
      </c>
      <c r="E186" s="1">
        <v>80</v>
      </c>
      <c r="F186">
        <f>SUM(INDEX(tblSales34[Amount],1):tblSales34[[#This Row],[Amount]])</f>
        <v>10640</v>
      </c>
      <c r="G186">
        <f>SUMIF(INDEX(tblSales34[Region],1):tblSales34[[#This Row],[Region]],tblSales34[[#This Row],[Region]],INDEX(tblSales34[Amount],1):tblSales34[[#This Row],[Amount]])</f>
        <v>2540</v>
      </c>
    </row>
    <row r="187" spans="1:7" x14ac:dyDescent="0.25">
      <c r="A187" s="1">
        <v>186</v>
      </c>
      <c r="B187" s="1" t="s">
        <v>482</v>
      </c>
      <c r="C187" s="1" t="s">
        <v>454</v>
      </c>
      <c r="D187" s="1" t="s">
        <v>688</v>
      </c>
      <c r="E187" s="1">
        <v>100</v>
      </c>
      <c r="F187">
        <f>SUM(INDEX(tblSales34[Amount],1):tblSales34[[#This Row],[Amount]])</f>
        <v>10740</v>
      </c>
      <c r="G187">
        <f>SUMIF(INDEX(tblSales34[Region],1):tblSales34[[#This Row],[Region]],tblSales34[[#This Row],[Region]],INDEX(tblSales34[Amount],1):tblSales34[[#This Row],[Amount]])</f>
        <v>1780</v>
      </c>
    </row>
    <row r="188" spans="1:7" x14ac:dyDescent="0.25">
      <c r="A188" s="1">
        <v>187</v>
      </c>
      <c r="B188" s="1" t="s">
        <v>482</v>
      </c>
      <c r="C188" s="1" t="s">
        <v>553</v>
      </c>
      <c r="D188" s="1" t="s">
        <v>686</v>
      </c>
      <c r="E188" s="1">
        <v>80</v>
      </c>
      <c r="F188">
        <f>SUM(INDEX(tblSales34[Amount],1):tblSales34[[#This Row],[Amount]])</f>
        <v>10820</v>
      </c>
      <c r="G188">
        <f>SUMIF(INDEX(tblSales34[Region],1):tblSales34[[#This Row],[Region]],tblSales34[[#This Row],[Region]],INDEX(tblSales34[Amount],1):tblSales34[[#This Row],[Amount]])</f>
        <v>1780</v>
      </c>
    </row>
    <row r="189" spans="1:7" x14ac:dyDescent="0.25">
      <c r="A189" s="1">
        <v>188</v>
      </c>
      <c r="B189" s="1" t="s">
        <v>482</v>
      </c>
      <c r="C189" s="1" t="s">
        <v>604</v>
      </c>
      <c r="D189" s="1" t="s">
        <v>687</v>
      </c>
      <c r="E189" s="1">
        <v>50</v>
      </c>
      <c r="F189">
        <f>SUM(INDEX(tblSales34[Amount],1):tblSales34[[#This Row],[Amount]])</f>
        <v>10870</v>
      </c>
      <c r="G189">
        <f>SUMIF(INDEX(tblSales34[Region],1):tblSales34[[#This Row],[Region]],tblSales34[[#This Row],[Region]],INDEX(tblSales34[Amount],1):tblSales34[[#This Row],[Amount]])</f>
        <v>2590</v>
      </c>
    </row>
    <row r="190" spans="1:7" x14ac:dyDescent="0.25">
      <c r="A190" s="1">
        <v>189</v>
      </c>
      <c r="B190" s="1" t="s">
        <v>107</v>
      </c>
      <c r="C190" s="1" t="s">
        <v>108</v>
      </c>
      <c r="D190" s="1" t="s">
        <v>689</v>
      </c>
      <c r="E190" s="1">
        <v>20</v>
      </c>
      <c r="F190">
        <f>SUM(INDEX(tblSales34[Amount],1):tblSales34[[#This Row],[Amount]])</f>
        <v>10890</v>
      </c>
      <c r="G190">
        <f>SUMIF(INDEX(tblSales34[Region],1):tblSales34[[#This Row],[Region]],tblSales34[[#This Row],[Region]],INDEX(tblSales34[Amount],1):tblSales34[[#This Row],[Amount]])</f>
        <v>2160</v>
      </c>
    </row>
    <row r="191" spans="1:7" x14ac:dyDescent="0.25">
      <c r="A191" s="1">
        <v>190</v>
      </c>
      <c r="B191" s="1" t="s">
        <v>107</v>
      </c>
      <c r="C191" s="1" t="s">
        <v>316</v>
      </c>
      <c r="D191" s="1" t="s">
        <v>687</v>
      </c>
      <c r="E191" s="1">
        <v>50</v>
      </c>
      <c r="F191">
        <f>SUM(INDEX(tblSales34[Amount],1):tblSales34[[#This Row],[Amount]])</f>
        <v>10940</v>
      </c>
      <c r="G191">
        <f>SUMIF(INDEX(tblSales34[Region],1):tblSales34[[#This Row],[Region]],tblSales34[[#This Row],[Region]],INDEX(tblSales34[Amount],1):tblSales34[[#This Row],[Amount]])</f>
        <v>2640</v>
      </c>
    </row>
    <row r="192" spans="1:7" x14ac:dyDescent="0.25">
      <c r="A192" s="1">
        <v>191</v>
      </c>
      <c r="B192" s="1" t="s">
        <v>107</v>
      </c>
      <c r="C192" s="1" t="s">
        <v>399</v>
      </c>
      <c r="D192" s="1" t="s">
        <v>688</v>
      </c>
      <c r="E192" s="1">
        <v>100</v>
      </c>
      <c r="F192">
        <f>SUM(INDEX(tblSales34[Amount],1):tblSales34[[#This Row],[Amount]])</f>
        <v>11040</v>
      </c>
      <c r="G192">
        <f>SUMIF(INDEX(tblSales34[Region],1):tblSales34[[#This Row],[Region]],tblSales34[[#This Row],[Region]],INDEX(tblSales34[Amount],1):tblSales34[[#This Row],[Amount]])</f>
        <v>1880</v>
      </c>
    </row>
    <row r="193" spans="1:7" x14ac:dyDescent="0.25">
      <c r="A193" s="1">
        <v>192</v>
      </c>
      <c r="B193" s="1" t="s">
        <v>107</v>
      </c>
      <c r="C193" s="1" t="s">
        <v>32</v>
      </c>
      <c r="D193" s="1" t="s">
        <v>688</v>
      </c>
      <c r="E193" s="1">
        <v>90</v>
      </c>
      <c r="F193">
        <f>SUM(INDEX(tblSales34[Amount],1):tblSales34[[#This Row],[Amount]])</f>
        <v>11130</v>
      </c>
      <c r="G193">
        <f>SUMIF(INDEX(tblSales34[Region],1):tblSales34[[#This Row],[Region]],tblSales34[[#This Row],[Region]],INDEX(tblSales34[Amount],1):tblSales34[[#This Row],[Amount]])</f>
        <v>1970</v>
      </c>
    </row>
    <row r="194" spans="1:7" x14ac:dyDescent="0.25">
      <c r="A194" s="1">
        <v>193</v>
      </c>
      <c r="B194" s="1" t="s">
        <v>107</v>
      </c>
      <c r="C194" s="1" t="s">
        <v>593</v>
      </c>
      <c r="D194" s="1" t="s">
        <v>687</v>
      </c>
      <c r="E194" s="1">
        <v>10</v>
      </c>
      <c r="F194">
        <f>SUM(INDEX(tblSales34[Amount],1):tblSales34[[#This Row],[Amount]])</f>
        <v>11140</v>
      </c>
      <c r="G194">
        <f>SUMIF(INDEX(tblSales34[Region],1):tblSales34[[#This Row],[Region]],tblSales34[[#This Row],[Region]],INDEX(tblSales34[Amount],1):tblSales34[[#This Row],[Amount]])</f>
        <v>2650</v>
      </c>
    </row>
    <row r="195" spans="1:7" x14ac:dyDescent="0.25">
      <c r="A195" s="1">
        <v>194</v>
      </c>
      <c r="B195" s="1" t="s">
        <v>358</v>
      </c>
      <c r="C195" s="1" t="s">
        <v>359</v>
      </c>
      <c r="D195" s="1" t="s">
        <v>689</v>
      </c>
      <c r="E195" s="1">
        <v>30</v>
      </c>
      <c r="F195">
        <f>SUM(INDEX(tblSales34[Amount],1):tblSales34[[#This Row],[Amount]])</f>
        <v>11170</v>
      </c>
      <c r="G195">
        <f>SUMIF(INDEX(tblSales34[Region],1):tblSales34[[#This Row],[Region]],tblSales34[[#This Row],[Region]],INDEX(tblSales34[Amount],1):tblSales34[[#This Row],[Amount]])</f>
        <v>2190</v>
      </c>
    </row>
    <row r="196" spans="1:7" x14ac:dyDescent="0.25">
      <c r="A196" s="1">
        <v>195</v>
      </c>
      <c r="B196" s="1" t="s">
        <v>618</v>
      </c>
      <c r="C196" s="1" t="s">
        <v>494</v>
      </c>
      <c r="D196" s="1" t="s">
        <v>685</v>
      </c>
      <c r="E196" s="1">
        <v>20</v>
      </c>
      <c r="F196">
        <f>SUM(INDEX(tblSales34[Amount],1):tblSales34[[#This Row],[Amount]])</f>
        <v>11190</v>
      </c>
      <c r="G196">
        <f>SUMIF(INDEX(tblSales34[Region],1):tblSales34[[#This Row],[Region]],tblSales34[[#This Row],[Region]],INDEX(tblSales34[Amount],1):tblSales34[[#This Row],[Amount]])</f>
        <v>2600</v>
      </c>
    </row>
    <row r="197" spans="1:7" x14ac:dyDescent="0.25">
      <c r="A197" s="1">
        <v>196</v>
      </c>
      <c r="B197" s="1" t="s">
        <v>524</v>
      </c>
      <c r="C197" s="1" t="s">
        <v>348</v>
      </c>
      <c r="D197" s="1" t="s">
        <v>689</v>
      </c>
      <c r="E197" s="1">
        <v>60</v>
      </c>
      <c r="F197">
        <f>SUM(INDEX(tblSales34[Amount],1):tblSales34[[#This Row],[Amount]])</f>
        <v>11250</v>
      </c>
      <c r="G197">
        <f>SUMIF(INDEX(tblSales34[Region],1):tblSales34[[#This Row],[Region]],tblSales34[[#This Row],[Region]],INDEX(tblSales34[Amount],1):tblSales34[[#This Row],[Amount]])</f>
        <v>2250</v>
      </c>
    </row>
    <row r="198" spans="1:7" x14ac:dyDescent="0.25">
      <c r="A198" s="1">
        <v>197</v>
      </c>
      <c r="B198" s="1" t="s">
        <v>524</v>
      </c>
      <c r="C198" s="1" t="s">
        <v>569</v>
      </c>
      <c r="D198" s="1" t="s">
        <v>686</v>
      </c>
      <c r="E198" s="1">
        <v>10</v>
      </c>
      <c r="F198">
        <f>SUM(INDEX(tblSales34[Amount],1):tblSales34[[#This Row],[Amount]])</f>
        <v>11260</v>
      </c>
      <c r="G198">
        <f>SUMIF(INDEX(tblSales34[Region],1):tblSales34[[#This Row],[Region]],tblSales34[[#This Row],[Region]],INDEX(tblSales34[Amount],1):tblSales34[[#This Row],[Amount]])</f>
        <v>1790</v>
      </c>
    </row>
    <row r="199" spans="1:7" x14ac:dyDescent="0.25">
      <c r="A199" s="1">
        <v>198</v>
      </c>
      <c r="B199" s="1" t="s">
        <v>524</v>
      </c>
      <c r="C199" s="1" t="s">
        <v>48</v>
      </c>
      <c r="D199" s="1" t="s">
        <v>686</v>
      </c>
      <c r="E199" s="1">
        <v>10</v>
      </c>
      <c r="F199">
        <f>SUM(INDEX(tblSales34[Amount],1):tblSales34[[#This Row],[Amount]])</f>
        <v>11270</v>
      </c>
      <c r="G199">
        <f>SUMIF(INDEX(tblSales34[Region],1):tblSales34[[#This Row],[Region]],tblSales34[[#This Row],[Region]],INDEX(tblSales34[Amount],1):tblSales34[[#This Row],[Amount]])</f>
        <v>1800</v>
      </c>
    </row>
    <row r="200" spans="1:7" x14ac:dyDescent="0.25">
      <c r="A200" s="1">
        <v>199</v>
      </c>
      <c r="B200" s="1" t="s">
        <v>563</v>
      </c>
      <c r="C200" s="1" t="s">
        <v>352</v>
      </c>
      <c r="D200" s="1" t="s">
        <v>689</v>
      </c>
      <c r="E200" s="1">
        <v>100</v>
      </c>
      <c r="F200">
        <f>SUM(INDEX(tblSales34[Amount],1):tblSales34[[#This Row],[Amount]])</f>
        <v>11370</v>
      </c>
      <c r="G200">
        <f>SUMIF(INDEX(tblSales34[Region],1):tblSales34[[#This Row],[Region]],tblSales34[[#This Row],[Region]],INDEX(tblSales34[Amount],1):tblSales34[[#This Row],[Amount]])</f>
        <v>2350</v>
      </c>
    </row>
    <row r="201" spans="1:7" x14ac:dyDescent="0.25">
      <c r="A201" s="1">
        <v>200</v>
      </c>
      <c r="B201" s="1" t="s">
        <v>554</v>
      </c>
      <c r="C201" s="1" t="s">
        <v>555</v>
      </c>
      <c r="D201" s="1" t="s">
        <v>686</v>
      </c>
      <c r="E201" s="1">
        <v>90</v>
      </c>
      <c r="F201">
        <f>SUM(INDEX(tblSales34[Amount],1):tblSales34[[#This Row],[Amount]])</f>
        <v>11460</v>
      </c>
      <c r="G201">
        <f>SUMIF(INDEX(tblSales34[Region],1):tblSales34[[#This Row],[Region]],tblSales34[[#This Row],[Region]],INDEX(tblSales34[Amount],1):tblSales34[[#This Row],[Amount]])</f>
        <v>1890</v>
      </c>
    </row>
    <row r="202" spans="1:7" x14ac:dyDescent="0.25">
      <c r="A202" s="1">
        <v>201</v>
      </c>
      <c r="B202" s="1" t="s">
        <v>270</v>
      </c>
      <c r="C202" s="1" t="s">
        <v>271</v>
      </c>
      <c r="D202" s="1" t="s">
        <v>685</v>
      </c>
      <c r="E202" s="1">
        <v>20</v>
      </c>
      <c r="F202">
        <f>SUM(INDEX(tblSales34[Amount],1):tblSales34[[#This Row],[Amount]])</f>
        <v>11480</v>
      </c>
      <c r="G202">
        <f>SUMIF(INDEX(tblSales34[Region],1):tblSales34[[#This Row],[Region]],tblSales34[[#This Row],[Region]],INDEX(tblSales34[Amount],1):tblSales34[[#This Row],[Amount]])</f>
        <v>2620</v>
      </c>
    </row>
    <row r="203" spans="1:7" x14ac:dyDescent="0.25">
      <c r="A203" s="1">
        <v>202</v>
      </c>
      <c r="B203" s="1" t="s">
        <v>270</v>
      </c>
      <c r="C203" s="1" t="s">
        <v>570</v>
      </c>
      <c r="D203" s="1" t="s">
        <v>685</v>
      </c>
      <c r="E203" s="1">
        <v>50</v>
      </c>
      <c r="F203">
        <f>SUM(INDEX(tblSales34[Amount],1):tblSales34[[#This Row],[Amount]])</f>
        <v>11530</v>
      </c>
      <c r="G203">
        <f>SUMIF(INDEX(tblSales34[Region],1):tblSales34[[#This Row],[Region]],tblSales34[[#This Row],[Region]],INDEX(tblSales34[Amount],1):tblSales34[[#This Row],[Amount]])</f>
        <v>2670</v>
      </c>
    </row>
    <row r="204" spans="1:7" x14ac:dyDescent="0.25">
      <c r="A204" s="1">
        <v>203</v>
      </c>
      <c r="B204" s="1" t="s">
        <v>55</v>
      </c>
      <c r="C204" s="1" t="s">
        <v>56</v>
      </c>
      <c r="D204" s="1" t="s">
        <v>686</v>
      </c>
      <c r="E204" s="1">
        <v>60</v>
      </c>
      <c r="F204">
        <f>SUM(INDEX(tblSales34[Amount],1):tblSales34[[#This Row],[Amount]])</f>
        <v>11590</v>
      </c>
      <c r="G204">
        <f>SUMIF(INDEX(tblSales34[Region],1):tblSales34[[#This Row],[Region]],tblSales34[[#This Row],[Region]],INDEX(tblSales34[Amount],1):tblSales34[[#This Row],[Amount]])</f>
        <v>1950</v>
      </c>
    </row>
    <row r="205" spans="1:7" x14ac:dyDescent="0.25">
      <c r="A205" s="1">
        <v>204</v>
      </c>
      <c r="B205" s="1" t="s">
        <v>55</v>
      </c>
      <c r="C205" s="1" t="s">
        <v>481</v>
      </c>
      <c r="D205" s="1" t="s">
        <v>688</v>
      </c>
      <c r="E205" s="1">
        <v>30</v>
      </c>
      <c r="F205">
        <f>SUM(INDEX(tblSales34[Amount],1):tblSales34[[#This Row],[Amount]])</f>
        <v>11620</v>
      </c>
      <c r="G205">
        <f>SUMIF(INDEX(tblSales34[Region],1):tblSales34[[#This Row],[Region]],tblSales34[[#This Row],[Region]],INDEX(tblSales34[Amount],1):tblSales34[[#This Row],[Amount]])</f>
        <v>2000</v>
      </c>
    </row>
    <row r="206" spans="1:7" x14ac:dyDescent="0.25">
      <c r="A206" s="1">
        <v>205</v>
      </c>
      <c r="B206" s="1" t="s">
        <v>55</v>
      </c>
      <c r="C206" s="1" t="s">
        <v>573</v>
      </c>
      <c r="D206" s="1" t="s">
        <v>689</v>
      </c>
      <c r="E206" s="1">
        <v>80</v>
      </c>
      <c r="F206">
        <f>SUM(INDEX(tblSales34[Amount],1):tblSales34[[#This Row],[Amount]])</f>
        <v>11700</v>
      </c>
      <c r="G206">
        <f>SUMIF(INDEX(tblSales34[Region],1):tblSales34[[#This Row],[Region]],tblSales34[[#This Row],[Region]],INDEX(tblSales34[Amount],1):tblSales34[[#This Row],[Amount]])</f>
        <v>2430</v>
      </c>
    </row>
    <row r="207" spans="1:7" x14ac:dyDescent="0.25">
      <c r="A207" s="1">
        <v>206</v>
      </c>
      <c r="B207" s="1" t="s">
        <v>121</v>
      </c>
      <c r="C207" s="1" t="s">
        <v>122</v>
      </c>
      <c r="D207" s="1" t="s">
        <v>686</v>
      </c>
      <c r="E207" s="1">
        <v>30</v>
      </c>
      <c r="F207">
        <f>SUM(INDEX(tblSales34[Amount],1):tblSales34[[#This Row],[Amount]])</f>
        <v>11730</v>
      </c>
      <c r="G207">
        <f>SUMIF(INDEX(tblSales34[Region],1):tblSales34[[#This Row],[Region]],tblSales34[[#This Row],[Region]],INDEX(tblSales34[Amount],1):tblSales34[[#This Row],[Amount]])</f>
        <v>1980</v>
      </c>
    </row>
    <row r="208" spans="1:7" x14ac:dyDescent="0.25">
      <c r="A208" s="1">
        <v>207</v>
      </c>
      <c r="B208" s="1" t="s">
        <v>184</v>
      </c>
      <c r="C208" s="1" t="s">
        <v>185</v>
      </c>
      <c r="D208" s="1" t="s">
        <v>687</v>
      </c>
      <c r="E208" s="1">
        <v>70</v>
      </c>
      <c r="F208">
        <f>SUM(INDEX(tblSales34[Amount],1):tblSales34[[#This Row],[Amount]])</f>
        <v>11800</v>
      </c>
      <c r="G208">
        <f>SUMIF(INDEX(tblSales34[Region],1):tblSales34[[#This Row],[Region]],tblSales34[[#This Row],[Region]],INDEX(tblSales34[Amount],1):tblSales34[[#This Row],[Amount]])</f>
        <v>2720</v>
      </c>
    </row>
    <row r="209" spans="1:7" x14ac:dyDescent="0.25">
      <c r="A209" s="1">
        <v>208</v>
      </c>
      <c r="B209" s="1" t="s">
        <v>184</v>
      </c>
      <c r="C209" s="1" t="s">
        <v>293</v>
      </c>
      <c r="D209" s="1" t="s">
        <v>688</v>
      </c>
      <c r="E209" s="1">
        <v>50</v>
      </c>
      <c r="F209">
        <f>SUM(INDEX(tblSales34[Amount],1):tblSales34[[#This Row],[Amount]])</f>
        <v>11850</v>
      </c>
      <c r="G209">
        <f>SUMIF(INDEX(tblSales34[Region],1):tblSales34[[#This Row],[Region]],tblSales34[[#This Row],[Region]],INDEX(tblSales34[Amount],1):tblSales34[[#This Row],[Amount]])</f>
        <v>2050</v>
      </c>
    </row>
    <row r="210" spans="1:7" x14ac:dyDescent="0.25">
      <c r="A210" s="1">
        <v>209</v>
      </c>
      <c r="B210" s="1" t="s">
        <v>65</v>
      </c>
      <c r="C210" s="1" t="s">
        <v>66</v>
      </c>
      <c r="D210" s="1" t="s">
        <v>686</v>
      </c>
      <c r="E210" s="1">
        <v>80</v>
      </c>
      <c r="F210">
        <f>SUM(INDEX(tblSales34[Amount],1):tblSales34[[#This Row],[Amount]])</f>
        <v>11930</v>
      </c>
      <c r="G210">
        <f>SUMIF(INDEX(tblSales34[Region],1):tblSales34[[#This Row],[Region]],tblSales34[[#This Row],[Region]],INDEX(tblSales34[Amount],1):tblSales34[[#This Row],[Amount]])</f>
        <v>2060</v>
      </c>
    </row>
    <row r="211" spans="1:7" x14ac:dyDescent="0.25">
      <c r="A211" s="1">
        <v>210</v>
      </c>
      <c r="B211" s="1" t="s">
        <v>65</v>
      </c>
      <c r="C211" s="1" t="s">
        <v>611</v>
      </c>
      <c r="D211" s="1" t="s">
        <v>686</v>
      </c>
      <c r="E211" s="1">
        <v>30</v>
      </c>
      <c r="F211">
        <f>SUM(INDEX(tblSales34[Amount],1):tblSales34[[#This Row],[Amount]])</f>
        <v>11960</v>
      </c>
      <c r="G211">
        <f>SUMIF(INDEX(tblSales34[Region],1):tblSales34[[#This Row],[Region]],tblSales34[[#This Row],[Region]],INDEX(tblSales34[Amount],1):tblSales34[[#This Row],[Amount]])</f>
        <v>2090</v>
      </c>
    </row>
    <row r="212" spans="1:7" x14ac:dyDescent="0.25">
      <c r="A212" s="1">
        <v>211</v>
      </c>
      <c r="B212" s="1" t="s">
        <v>285</v>
      </c>
      <c r="C212" s="1" t="s">
        <v>157</v>
      </c>
      <c r="D212" s="1" t="s">
        <v>688</v>
      </c>
      <c r="E212" s="1">
        <v>90</v>
      </c>
      <c r="F212">
        <f>SUM(INDEX(tblSales34[Amount],1):tblSales34[[#This Row],[Amount]])</f>
        <v>12050</v>
      </c>
      <c r="G212">
        <f>SUMIF(INDEX(tblSales34[Region],1):tblSales34[[#This Row],[Region]],tblSales34[[#This Row],[Region]],INDEX(tblSales34[Amount],1):tblSales34[[#This Row],[Amount]])</f>
        <v>2140</v>
      </c>
    </row>
    <row r="213" spans="1:7" x14ac:dyDescent="0.25">
      <c r="A213" s="1">
        <v>212</v>
      </c>
      <c r="B213" s="1" t="s">
        <v>285</v>
      </c>
      <c r="C213" s="1" t="s">
        <v>165</v>
      </c>
      <c r="D213" s="1" t="s">
        <v>685</v>
      </c>
      <c r="E213" s="1">
        <v>40</v>
      </c>
      <c r="F213">
        <f>SUM(INDEX(tblSales34[Amount],1):tblSales34[[#This Row],[Amount]])</f>
        <v>12090</v>
      </c>
      <c r="G213">
        <f>SUMIF(INDEX(tblSales34[Region],1):tblSales34[[#This Row],[Region]],tblSales34[[#This Row],[Region]],INDEX(tblSales34[Amount],1):tblSales34[[#This Row],[Amount]])</f>
        <v>2710</v>
      </c>
    </row>
    <row r="214" spans="1:7" x14ac:dyDescent="0.25">
      <c r="A214" s="1">
        <v>213</v>
      </c>
      <c r="B214" s="1" t="s">
        <v>285</v>
      </c>
      <c r="C214" s="1" t="s">
        <v>52</v>
      </c>
      <c r="D214" s="1" t="s">
        <v>687</v>
      </c>
      <c r="E214" s="1">
        <v>40</v>
      </c>
      <c r="F214">
        <f>SUM(INDEX(tblSales34[Amount],1):tblSales34[[#This Row],[Amount]])</f>
        <v>12130</v>
      </c>
      <c r="G214">
        <f>SUMIF(INDEX(tblSales34[Region],1):tblSales34[[#This Row],[Region]],tblSales34[[#This Row],[Region]],INDEX(tblSales34[Amount],1):tblSales34[[#This Row],[Amount]])</f>
        <v>2760</v>
      </c>
    </row>
    <row r="215" spans="1:7" x14ac:dyDescent="0.25">
      <c r="A215" s="1">
        <v>214</v>
      </c>
      <c r="B215" s="1" t="s">
        <v>285</v>
      </c>
      <c r="C215" s="1" t="s">
        <v>479</v>
      </c>
      <c r="D215" s="1" t="s">
        <v>687</v>
      </c>
      <c r="E215" s="1">
        <v>70</v>
      </c>
      <c r="F215">
        <f>SUM(INDEX(tblSales34[Amount],1):tblSales34[[#This Row],[Amount]])</f>
        <v>12200</v>
      </c>
      <c r="G215">
        <f>SUMIF(INDEX(tblSales34[Region],1):tblSales34[[#This Row],[Region]],tblSales34[[#This Row],[Region]],INDEX(tblSales34[Amount],1):tblSales34[[#This Row],[Amount]])</f>
        <v>2830</v>
      </c>
    </row>
    <row r="216" spans="1:7" x14ac:dyDescent="0.25">
      <c r="A216" s="1">
        <v>215</v>
      </c>
      <c r="B216" s="1" t="s">
        <v>285</v>
      </c>
      <c r="C216" s="1" t="s">
        <v>230</v>
      </c>
      <c r="D216" s="1" t="s">
        <v>688</v>
      </c>
      <c r="E216" s="1">
        <v>60</v>
      </c>
      <c r="F216">
        <f>SUM(INDEX(tblSales34[Amount],1):tblSales34[[#This Row],[Amount]])</f>
        <v>12260</v>
      </c>
      <c r="G216">
        <f>SUMIF(INDEX(tblSales34[Region],1):tblSales34[[#This Row],[Region]],tblSales34[[#This Row],[Region]],INDEX(tblSales34[Amount],1):tblSales34[[#This Row],[Amount]])</f>
        <v>2200</v>
      </c>
    </row>
    <row r="217" spans="1:7" x14ac:dyDescent="0.25">
      <c r="A217" s="1">
        <v>216</v>
      </c>
      <c r="B217" s="1" t="s">
        <v>285</v>
      </c>
      <c r="C217" s="1" t="s">
        <v>393</v>
      </c>
      <c r="D217" s="1" t="s">
        <v>686</v>
      </c>
      <c r="E217" s="1">
        <v>20</v>
      </c>
      <c r="F217">
        <f>SUM(INDEX(tblSales34[Amount],1):tblSales34[[#This Row],[Amount]])</f>
        <v>12280</v>
      </c>
      <c r="G217">
        <f>SUMIF(INDEX(tblSales34[Region],1):tblSales34[[#This Row],[Region]],tblSales34[[#This Row],[Region]],INDEX(tblSales34[Amount],1):tblSales34[[#This Row],[Amount]])</f>
        <v>2110</v>
      </c>
    </row>
    <row r="218" spans="1:7" x14ac:dyDescent="0.25">
      <c r="A218" s="1">
        <v>217</v>
      </c>
      <c r="B218" s="1" t="s">
        <v>409</v>
      </c>
      <c r="C218" s="1" t="s">
        <v>405</v>
      </c>
      <c r="D218" s="1" t="s">
        <v>686</v>
      </c>
      <c r="E218" s="1">
        <v>60</v>
      </c>
      <c r="F218">
        <f>SUM(INDEX(tblSales34[Amount],1):tblSales34[[#This Row],[Amount]])</f>
        <v>12340</v>
      </c>
      <c r="G218">
        <f>SUMIF(INDEX(tblSales34[Region],1):tblSales34[[#This Row],[Region]],tblSales34[[#This Row],[Region]],INDEX(tblSales34[Amount],1):tblSales34[[#This Row],[Amount]])</f>
        <v>2170</v>
      </c>
    </row>
    <row r="219" spans="1:7" x14ac:dyDescent="0.25">
      <c r="A219" s="1">
        <v>218</v>
      </c>
      <c r="B219" s="1" t="s">
        <v>409</v>
      </c>
      <c r="C219" s="1" t="s">
        <v>161</v>
      </c>
      <c r="D219" s="1" t="s">
        <v>685</v>
      </c>
      <c r="E219" s="1">
        <v>50</v>
      </c>
      <c r="F219">
        <f>SUM(INDEX(tblSales34[Amount],1):tblSales34[[#This Row],[Amount]])</f>
        <v>12390</v>
      </c>
      <c r="G219">
        <f>SUMIF(INDEX(tblSales34[Region],1):tblSales34[[#This Row],[Region]],tblSales34[[#This Row],[Region]],INDEX(tblSales34[Amount],1):tblSales34[[#This Row],[Amount]])</f>
        <v>2760</v>
      </c>
    </row>
    <row r="220" spans="1:7" x14ac:dyDescent="0.25">
      <c r="A220" s="1">
        <v>219</v>
      </c>
      <c r="B220" s="1" t="s">
        <v>409</v>
      </c>
      <c r="C220" s="1" t="s">
        <v>619</v>
      </c>
      <c r="D220" s="1" t="s">
        <v>689</v>
      </c>
      <c r="E220" s="1">
        <v>30</v>
      </c>
      <c r="F220">
        <f>SUM(INDEX(tblSales34[Amount],1):tblSales34[[#This Row],[Amount]])</f>
        <v>12420</v>
      </c>
      <c r="G220">
        <f>SUMIF(INDEX(tblSales34[Region],1):tblSales34[[#This Row],[Region]],tblSales34[[#This Row],[Region]],INDEX(tblSales34[Amount],1):tblSales34[[#This Row],[Amount]])</f>
        <v>2460</v>
      </c>
    </row>
    <row r="221" spans="1:7" x14ac:dyDescent="0.25">
      <c r="A221" s="1">
        <v>220</v>
      </c>
      <c r="B221" s="1" t="s">
        <v>158</v>
      </c>
      <c r="C221" s="1" t="s">
        <v>159</v>
      </c>
      <c r="D221" s="1" t="s">
        <v>686</v>
      </c>
      <c r="E221" s="1">
        <v>50</v>
      </c>
      <c r="F221">
        <f>SUM(INDEX(tblSales34[Amount],1):tblSales34[[#This Row],[Amount]])</f>
        <v>12470</v>
      </c>
      <c r="G221">
        <f>SUMIF(INDEX(tblSales34[Region],1):tblSales34[[#This Row],[Region]],tblSales34[[#This Row],[Region]],INDEX(tblSales34[Amount],1):tblSales34[[#This Row],[Amount]])</f>
        <v>2220</v>
      </c>
    </row>
    <row r="222" spans="1:7" x14ac:dyDescent="0.25">
      <c r="A222" s="1">
        <v>221</v>
      </c>
      <c r="B222" s="1" t="s">
        <v>158</v>
      </c>
      <c r="C222" s="1" t="s">
        <v>510</v>
      </c>
      <c r="D222" s="1" t="s">
        <v>686</v>
      </c>
      <c r="E222" s="1">
        <v>20</v>
      </c>
      <c r="F222">
        <f>SUM(INDEX(tblSales34[Amount],1):tblSales34[[#This Row],[Amount]])</f>
        <v>12490</v>
      </c>
      <c r="G222">
        <f>SUMIF(INDEX(tblSales34[Region],1):tblSales34[[#This Row],[Region]],tblSales34[[#This Row],[Region]],INDEX(tblSales34[Amount],1):tblSales34[[#This Row],[Amount]])</f>
        <v>2240</v>
      </c>
    </row>
    <row r="223" spans="1:7" x14ac:dyDescent="0.25">
      <c r="A223" s="1">
        <v>222</v>
      </c>
      <c r="B223" s="1" t="s">
        <v>158</v>
      </c>
      <c r="C223" s="1" t="s">
        <v>304</v>
      </c>
      <c r="D223" s="1" t="s">
        <v>685</v>
      </c>
      <c r="E223" s="1">
        <v>30</v>
      </c>
      <c r="F223">
        <f>SUM(INDEX(tblSales34[Amount],1):tblSales34[[#This Row],[Amount]])</f>
        <v>12520</v>
      </c>
      <c r="G223">
        <f>SUMIF(INDEX(tblSales34[Region],1):tblSales34[[#This Row],[Region]],tblSales34[[#This Row],[Region]],INDEX(tblSales34[Amount],1):tblSales34[[#This Row],[Amount]])</f>
        <v>2790</v>
      </c>
    </row>
    <row r="224" spans="1:7" x14ac:dyDescent="0.25">
      <c r="A224" s="1">
        <v>223</v>
      </c>
      <c r="B224" s="1" t="s">
        <v>158</v>
      </c>
      <c r="C224" s="1" t="s">
        <v>312</v>
      </c>
      <c r="D224" s="1" t="s">
        <v>689</v>
      </c>
      <c r="E224" s="1">
        <v>10</v>
      </c>
      <c r="F224">
        <f>SUM(INDEX(tblSales34[Amount],1):tblSales34[[#This Row],[Amount]])</f>
        <v>12530</v>
      </c>
      <c r="G224">
        <f>SUMIF(INDEX(tblSales34[Region],1):tblSales34[[#This Row],[Region]],tblSales34[[#This Row],[Region]],INDEX(tblSales34[Amount],1):tblSales34[[#This Row],[Amount]])</f>
        <v>2470</v>
      </c>
    </row>
    <row r="225" spans="1:7" x14ac:dyDescent="0.25">
      <c r="A225" s="1">
        <v>224</v>
      </c>
      <c r="B225" s="1" t="s">
        <v>96</v>
      </c>
      <c r="C225" s="1" t="s">
        <v>97</v>
      </c>
      <c r="D225" s="1" t="s">
        <v>685</v>
      </c>
      <c r="E225" s="1">
        <v>20</v>
      </c>
      <c r="F225">
        <f>SUM(INDEX(tblSales34[Amount],1):tblSales34[[#This Row],[Amount]])</f>
        <v>12550</v>
      </c>
      <c r="G225">
        <f>SUMIF(INDEX(tblSales34[Region],1):tblSales34[[#This Row],[Region]],tblSales34[[#This Row],[Region]],INDEX(tblSales34[Amount],1):tblSales34[[#This Row],[Amount]])</f>
        <v>2810</v>
      </c>
    </row>
    <row r="226" spans="1:7" x14ac:dyDescent="0.25">
      <c r="A226" s="1">
        <v>225</v>
      </c>
      <c r="B226" s="1" t="s">
        <v>96</v>
      </c>
      <c r="C226" s="1" t="s">
        <v>229</v>
      </c>
      <c r="D226" s="1" t="s">
        <v>685</v>
      </c>
      <c r="E226" s="1">
        <v>80</v>
      </c>
      <c r="F226">
        <f>SUM(INDEX(tblSales34[Amount],1):tblSales34[[#This Row],[Amount]])</f>
        <v>12630</v>
      </c>
      <c r="G226">
        <f>SUMIF(INDEX(tblSales34[Region],1):tblSales34[[#This Row],[Region]],tblSales34[[#This Row],[Region]],INDEX(tblSales34[Amount],1):tblSales34[[#This Row],[Amount]])</f>
        <v>2890</v>
      </c>
    </row>
    <row r="227" spans="1:7" x14ac:dyDescent="0.25">
      <c r="A227" s="1">
        <v>226</v>
      </c>
      <c r="B227" s="1" t="s">
        <v>96</v>
      </c>
      <c r="C227" s="1" t="s">
        <v>367</v>
      </c>
      <c r="D227" s="1" t="s">
        <v>688</v>
      </c>
      <c r="E227" s="1">
        <v>40</v>
      </c>
      <c r="F227">
        <f>SUM(INDEX(tblSales34[Amount],1):tblSales34[[#This Row],[Amount]])</f>
        <v>12670</v>
      </c>
      <c r="G227">
        <f>SUMIF(INDEX(tblSales34[Region],1):tblSales34[[#This Row],[Region]],tblSales34[[#This Row],[Region]],INDEX(tblSales34[Amount],1):tblSales34[[#This Row],[Amount]])</f>
        <v>2240</v>
      </c>
    </row>
    <row r="228" spans="1:7" x14ac:dyDescent="0.25">
      <c r="A228" s="1">
        <v>227</v>
      </c>
      <c r="B228" s="1" t="s">
        <v>96</v>
      </c>
      <c r="C228" s="1" t="s">
        <v>138</v>
      </c>
      <c r="D228" s="1" t="s">
        <v>685</v>
      </c>
      <c r="E228" s="1">
        <v>20</v>
      </c>
      <c r="F228">
        <f>SUM(INDEX(tblSales34[Amount],1):tblSales34[[#This Row],[Amount]])</f>
        <v>12690</v>
      </c>
      <c r="G228">
        <f>SUMIF(INDEX(tblSales34[Region],1):tblSales34[[#This Row],[Region]],tblSales34[[#This Row],[Region]],INDEX(tblSales34[Amount],1):tblSales34[[#This Row],[Amount]])</f>
        <v>2910</v>
      </c>
    </row>
    <row r="229" spans="1:7" x14ac:dyDescent="0.25">
      <c r="A229" s="1">
        <v>228</v>
      </c>
      <c r="B229" s="1" t="s">
        <v>216</v>
      </c>
      <c r="C229" s="1" t="s">
        <v>157</v>
      </c>
      <c r="D229" s="1" t="s">
        <v>689</v>
      </c>
      <c r="E229" s="1">
        <v>30</v>
      </c>
      <c r="F229">
        <f>SUM(INDEX(tblSales34[Amount],1):tblSales34[[#This Row],[Amount]])</f>
        <v>12720</v>
      </c>
      <c r="G229">
        <f>SUMIF(INDEX(tblSales34[Region],1):tblSales34[[#This Row],[Region]],tblSales34[[#This Row],[Region]],INDEX(tblSales34[Amount],1):tblSales34[[#This Row],[Amount]])</f>
        <v>2500</v>
      </c>
    </row>
    <row r="230" spans="1:7" x14ac:dyDescent="0.25">
      <c r="A230" s="1">
        <v>229</v>
      </c>
      <c r="B230" s="1" t="s">
        <v>216</v>
      </c>
      <c r="C230" s="1" t="s">
        <v>20</v>
      </c>
      <c r="D230" s="1" t="s">
        <v>689</v>
      </c>
      <c r="E230" s="1">
        <v>20</v>
      </c>
      <c r="F230">
        <f>SUM(INDEX(tblSales34[Amount],1):tblSales34[[#This Row],[Amount]])</f>
        <v>12740</v>
      </c>
      <c r="G230">
        <f>SUMIF(INDEX(tblSales34[Region],1):tblSales34[[#This Row],[Region]],tblSales34[[#This Row],[Region]],INDEX(tblSales34[Amount],1):tblSales34[[#This Row],[Amount]])</f>
        <v>2520</v>
      </c>
    </row>
    <row r="231" spans="1:7" x14ac:dyDescent="0.25">
      <c r="A231" s="1">
        <v>230</v>
      </c>
      <c r="B231" s="1" t="s">
        <v>216</v>
      </c>
      <c r="C231" s="1" t="s">
        <v>512</v>
      </c>
      <c r="D231" s="1" t="s">
        <v>689</v>
      </c>
      <c r="E231" s="1">
        <v>90</v>
      </c>
      <c r="F231">
        <f>SUM(INDEX(tblSales34[Amount],1):tblSales34[[#This Row],[Amount]])</f>
        <v>12830</v>
      </c>
      <c r="G231">
        <f>SUMIF(INDEX(tblSales34[Region],1):tblSales34[[#This Row],[Region]],tblSales34[[#This Row],[Region]],INDEX(tblSales34[Amount],1):tblSales34[[#This Row],[Amount]])</f>
        <v>2610</v>
      </c>
    </row>
    <row r="232" spans="1:7" x14ac:dyDescent="0.25">
      <c r="A232" s="1">
        <v>231</v>
      </c>
      <c r="B232" s="1" t="s">
        <v>216</v>
      </c>
      <c r="C232" s="1" t="s">
        <v>97</v>
      </c>
      <c r="D232" s="1" t="s">
        <v>686</v>
      </c>
      <c r="E232" s="1">
        <v>60</v>
      </c>
      <c r="F232">
        <f>SUM(INDEX(tblSales34[Amount],1):tblSales34[[#This Row],[Amount]])</f>
        <v>12890</v>
      </c>
      <c r="G232">
        <f>SUMIF(INDEX(tblSales34[Region],1):tblSales34[[#This Row],[Region]],tblSales34[[#This Row],[Region]],INDEX(tblSales34[Amount],1):tblSales34[[#This Row],[Amount]])</f>
        <v>2300</v>
      </c>
    </row>
    <row r="233" spans="1:7" x14ac:dyDescent="0.25">
      <c r="A233" s="1">
        <v>232</v>
      </c>
      <c r="B233" s="1" t="s">
        <v>216</v>
      </c>
      <c r="C233" s="1" t="s">
        <v>87</v>
      </c>
      <c r="D233" s="1" t="s">
        <v>687</v>
      </c>
      <c r="E233" s="1">
        <v>100</v>
      </c>
      <c r="F233">
        <f>SUM(INDEX(tblSales34[Amount],1):tblSales34[[#This Row],[Amount]])</f>
        <v>12990</v>
      </c>
      <c r="G233">
        <f>SUMIF(INDEX(tblSales34[Region],1):tblSales34[[#This Row],[Region]],tblSales34[[#This Row],[Region]],INDEX(tblSales34[Amount],1):tblSales34[[#This Row],[Amount]])</f>
        <v>2930</v>
      </c>
    </row>
    <row r="234" spans="1:7" x14ac:dyDescent="0.25">
      <c r="A234" s="1">
        <v>233</v>
      </c>
      <c r="B234" s="1" t="s">
        <v>216</v>
      </c>
      <c r="C234" s="1" t="s">
        <v>112</v>
      </c>
      <c r="D234" s="1" t="s">
        <v>689</v>
      </c>
      <c r="E234" s="1">
        <v>50</v>
      </c>
      <c r="F234">
        <f>SUM(INDEX(tblSales34[Amount],1):tblSales34[[#This Row],[Amount]])</f>
        <v>13040</v>
      </c>
      <c r="G234">
        <f>SUMIF(INDEX(tblSales34[Region],1):tblSales34[[#This Row],[Region]],tblSales34[[#This Row],[Region]],INDEX(tblSales34[Amount],1):tblSales34[[#This Row],[Amount]])</f>
        <v>2660</v>
      </c>
    </row>
    <row r="235" spans="1:7" x14ac:dyDescent="0.25">
      <c r="A235" s="1">
        <v>234</v>
      </c>
      <c r="B235" s="1" t="s">
        <v>216</v>
      </c>
      <c r="C235" s="1" t="s">
        <v>85</v>
      </c>
      <c r="D235" s="1" t="s">
        <v>686</v>
      </c>
      <c r="E235" s="1">
        <v>70</v>
      </c>
      <c r="F235">
        <f>SUM(INDEX(tblSales34[Amount],1):tblSales34[[#This Row],[Amount]])</f>
        <v>13110</v>
      </c>
      <c r="G235">
        <f>SUMIF(INDEX(tblSales34[Region],1):tblSales34[[#This Row],[Region]],tblSales34[[#This Row],[Region]],INDEX(tblSales34[Amount],1):tblSales34[[#This Row],[Amount]])</f>
        <v>2370</v>
      </c>
    </row>
    <row r="236" spans="1:7" x14ac:dyDescent="0.25">
      <c r="A236" s="1">
        <v>235</v>
      </c>
      <c r="B236" s="1" t="s">
        <v>216</v>
      </c>
      <c r="C236" s="1" t="s">
        <v>399</v>
      </c>
      <c r="D236" s="1" t="s">
        <v>687</v>
      </c>
      <c r="E236" s="1">
        <v>20</v>
      </c>
      <c r="F236">
        <f>SUM(INDEX(tblSales34[Amount],1):tblSales34[[#This Row],[Amount]])</f>
        <v>13130</v>
      </c>
      <c r="G236">
        <f>SUMIF(INDEX(tblSales34[Region],1):tblSales34[[#This Row],[Region]],tblSales34[[#This Row],[Region]],INDEX(tblSales34[Amount],1):tblSales34[[#This Row],[Amount]])</f>
        <v>2950</v>
      </c>
    </row>
    <row r="237" spans="1:7" x14ac:dyDescent="0.25">
      <c r="A237" s="1">
        <v>236</v>
      </c>
      <c r="B237" s="1" t="s">
        <v>182</v>
      </c>
      <c r="C237" s="1" t="s">
        <v>183</v>
      </c>
      <c r="D237" s="1" t="s">
        <v>689</v>
      </c>
      <c r="E237" s="1">
        <v>70</v>
      </c>
      <c r="F237">
        <f>SUM(INDEX(tblSales34[Amount],1):tblSales34[[#This Row],[Amount]])</f>
        <v>13200</v>
      </c>
      <c r="G237">
        <f>SUMIF(INDEX(tblSales34[Region],1):tblSales34[[#This Row],[Region]],tblSales34[[#This Row],[Region]],INDEX(tblSales34[Amount],1):tblSales34[[#This Row],[Amount]])</f>
        <v>2730</v>
      </c>
    </row>
    <row r="238" spans="1:7" x14ac:dyDescent="0.25">
      <c r="A238" s="1">
        <v>237</v>
      </c>
      <c r="B238" s="1" t="s">
        <v>182</v>
      </c>
      <c r="C238" s="1" t="s">
        <v>87</v>
      </c>
      <c r="D238" s="1" t="s">
        <v>688</v>
      </c>
      <c r="E238" s="1">
        <v>80</v>
      </c>
      <c r="F238">
        <f>SUM(INDEX(tblSales34[Amount],1):tblSales34[[#This Row],[Amount]])</f>
        <v>13280</v>
      </c>
      <c r="G238">
        <f>SUMIF(INDEX(tblSales34[Region],1):tblSales34[[#This Row],[Region]],tblSales34[[#This Row],[Region]],INDEX(tblSales34[Amount],1):tblSales34[[#This Row],[Amount]])</f>
        <v>2320</v>
      </c>
    </row>
    <row r="239" spans="1:7" x14ac:dyDescent="0.25">
      <c r="A239" s="1">
        <v>238</v>
      </c>
      <c r="B239" s="1" t="s">
        <v>182</v>
      </c>
      <c r="C239" s="1" t="s">
        <v>616</v>
      </c>
      <c r="D239" s="1" t="s">
        <v>686</v>
      </c>
      <c r="E239" s="1">
        <v>70</v>
      </c>
      <c r="F239">
        <f>SUM(INDEX(tblSales34[Amount],1):tblSales34[[#This Row],[Amount]])</f>
        <v>13350</v>
      </c>
      <c r="G239">
        <f>SUMIF(INDEX(tblSales34[Region],1):tblSales34[[#This Row],[Region]],tblSales34[[#This Row],[Region]],INDEX(tblSales34[Amount],1):tblSales34[[#This Row],[Amount]])</f>
        <v>2440</v>
      </c>
    </row>
    <row r="240" spans="1:7" x14ac:dyDescent="0.25">
      <c r="A240" s="1">
        <v>239</v>
      </c>
      <c r="B240" s="1" t="s">
        <v>182</v>
      </c>
      <c r="C240" s="1" t="s">
        <v>215</v>
      </c>
      <c r="D240" s="1" t="s">
        <v>687</v>
      </c>
      <c r="E240" s="1">
        <v>60</v>
      </c>
      <c r="F240">
        <f>SUM(INDEX(tblSales34[Amount],1):tblSales34[[#This Row],[Amount]])</f>
        <v>13410</v>
      </c>
      <c r="G240">
        <f>SUMIF(INDEX(tblSales34[Region],1):tblSales34[[#This Row],[Region]],tblSales34[[#This Row],[Region]],INDEX(tblSales34[Amount],1):tblSales34[[#This Row],[Amount]])</f>
        <v>3010</v>
      </c>
    </row>
    <row r="241" spans="1:7" x14ac:dyDescent="0.25">
      <c r="A241" s="1">
        <v>240</v>
      </c>
      <c r="B241" s="1" t="s">
        <v>480</v>
      </c>
      <c r="C241" s="1" t="s">
        <v>481</v>
      </c>
      <c r="D241" s="1" t="s">
        <v>689</v>
      </c>
      <c r="E241" s="1">
        <v>90</v>
      </c>
      <c r="F241">
        <f>SUM(INDEX(tblSales34[Amount],1):tblSales34[[#This Row],[Amount]])</f>
        <v>13500</v>
      </c>
      <c r="G241">
        <f>SUMIF(INDEX(tblSales34[Region],1):tblSales34[[#This Row],[Region]],tblSales34[[#This Row],[Region]],INDEX(tblSales34[Amount],1):tblSales34[[#This Row],[Amount]])</f>
        <v>2820</v>
      </c>
    </row>
    <row r="242" spans="1:7" x14ac:dyDescent="0.25">
      <c r="A242" s="1">
        <v>241</v>
      </c>
      <c r="B242" s="1" t="s">
        <v>480</v>
      </c>
      <c r="C242" s="1" t="s">
        <v>496</v>
      </c>
      <c r="D242" s="1" t="s">
        <v>685</v>
      </c>
      <c r="E242" s="1">
        <v>60</v>
      </c>
      <c r="F242">
        <f>SUM(INDEX(tblSales34[Amount],1):tblSales34[[#This Row],[Amount]])</f>
        <v>13560</v>
      </c>
      <c r="G242">
        <f>SUMIF(INDEX(tblSales34[Region],1):tblSales34[[#This Row],[Region]],tblSales34[[#This Row],[Region]],INDEX(tblSales34[Amount],1):tblSales34[[#This Row],[Amount]])</f>
        <v>2970</v>
      </c>
    </row>
    <row r="243" spans="1:7" x14ac:dyDescent="0.25">
      <c r="A243" s="1">
        <v>242</v>
      </c>
      <c r="B243" s="1" t="s">
        <v>480</v>
      </c>
      <c r="C243" s="1" t="s">
        <v>509</v>
      </c>
      <c r="D243" s="1" t="s">
        <v>685</v>
      </c>
      <c r="E243" s="1">
        <v>40</v>
      </c>
      <c r="F243">
        <f>SUM(INDEX(tblSales34[Amount],1):tblSales34[[#This Row],[Amount]])</f>
        <v>13600</v>
      </c>
      <c r="G243">
        <f>SUMIF(INDEX(tblSales34[Region],1):tblSales34[[#This Row],[Region]],tblSales34[[#This Row],[Region]],INDEX(tblSales34[Amount],1):tblSales34[[#This Row],[Amount]])</f>
        <v>3010</v>
      </c>
    </row>
    <row r="244" spans="1:7" x14ac:dyDescent="0.25">
      <c r="A244" s="1">
        <v>243</v>
      </c>
      <c r="B244" s="1" t="s">
        <v>480</v>
      </c>
      <c r="C244" s="1" t="s">
        <v>401</v>
      </c>
      <c r="D244" s="1" t="s">
        <v>688</v>
      </c>
      <c r="E244" s="1">
        <v>30</v>
      </c>
      <c r="F244">
        <f>SUM(INDEX(tblSales34[Amount],1):tblSales34[[#This Row],[Amount]])</f>
        <v>13630</v>
      </c>
      <c r="G244">
        <f>SUMIF(INDEX(tblSales34[Region],1):tblSales34[[#This Row],[Region]],tblSales34[[#This Row],[Region]],INDEX(tblSales34[Amount],1):tblSales34[[#This Row],[Amount]])</f>
        <v>2350</v>
      </c>
    </row>
    <row r="245" spans="1:7" x14ac:dyDescent="0.25">
      <c r="A245" s="1">
        <v>244</v>
      </c>
      <c r="B245" s="1" t="s">
        <v>269</v>
      </c>
      <c r="C245" s="1" t="s">
        <v>95</v>
      </c>
      <c r="D245" s="1" t="s">
        <v>686</v>
      </c>
      <c r="E245" s="1">
        <v>90</v>
      </c>
      <c r="F245">
        <f>SUM(INDEX(tblSales34[Amount],1):tblSales34[[#This Row],[Amount]])</f>
        <v>13720</v>
      </c>
      <c r="G245">
        <f>SUMIF(INDEX(tblSales34[Region],1):tblSales34[[#This Row],[Region]],tblSales34[[#This Row],[Region]],INDEX(tblSales34[Amount],1):tblSales34[[#This Row],[Amount]])</f>
        <v>2530</v>
      </c>
    </row>
    <row r="246" spans="1:7" x14ac:dyDescent="0.25">
      <c r="A246" s="1">
        <v>245</v>
      </c>
      <c r="B246" s="1" t="s">
        <v>269</v>
      </c>
      <c r="C246" s="1" t="s">
        <v>130</v>
      </c>
      <c r="D246" s="1" t="s">
        <v>687</v>
      </c>
      <c r="E246" s="1">
        <v>40</v>
      </c>
      <c r="F246">
        <f>SUM(INDEX(tblSales34[Amount],1):tblSales34[[#This Row],[Amount]])</f>
        <v>13760</v>
      </c>
      <c r="G246">
        <f>SUMIF(INDEX(tblSales34[Region],1):tblSales34[[#This Row],[Region]],tblSales34[[#This Row],[Region]],INDEX(tblSales34[Amount],1):tblSales34[[#This Row],[Amount]])</f>
        <v>3050</v>
      </c>
    </row>
    <row r="247" spans="1:7" x14ac:dyDescent="0.25">
      <c r="A247" s="1">
        <v>246</v>
      </c>
      <c r="B247" s="1" t="s">
        <v>269</v>
      </c>
      <c r="C247" s="1" t="s">
        <v>400</v>
      </c>
      <c r="D247" s="1" t="s">
        <v>688</v>
      </c>
      <c r="E247" s="1">
        <v>80</v>
      </c>
      <c r="F247">
        <f>SUM(INDEX(tblSales34[Amount],1):tblSales34[[#This Row],[Amount]])</f>
        <v>13840</v>
      </c>
      <c r="G247">
        <f>SUMIF(INDEX(tblSales34[Region],1):tblSales34[[#This Row],[Region]],tblSales34[[#This Row],[Region]],INDEX(tblSales34[Amount],1):tblSales34[[#This Row],[Amount]])</f>
        <v>2430</v>
      </c>
    </row>
    <row r="248" spans="1:7" x14ac:dyDescent="0.25">
      <c r="A248" s="1">
        <v>247</v>
      </c>
      <c r="B248" s="1" t="s">
        <v>139</v>
      </c>
      <c r="C248" s="1" t="s">
        <v>140</v>
      </c>
      <c r="D248" s="1" t="s">
        <v>687</v>
      </c>
      <c r="E248" s="1">
        <v>20</v>
      </c>
      <c r="F248">
        <f>SUM(INDEX(tblSales34[Amount],1):tblSales34[[#This Row],[Amount]])</f>
        <v>13860</v>
      </c>
      <c r="G248">
        <f>SUMIF(INDEX(tblSales34[Region],1):tblSales34[[#This Row],[Region]],tblSales34[[#This Row],[Region]],INDEX(tblSales34[Amount],1):tblSales34[[#This Row],[Amount]])</f>
        <v>3070</v>
      </c>
    </row>
    <row r="249" spans="1:7" x14ac:dyDescent="0.25">
      <c r="A249" s="1">
        <v>248</v>
      </c>
      <c r="B249" s="1" t="s">
        <v>139</v>
      </c>
      <c r="C249" s="1" t="s">
        <v>339</v>
      </c>
      <c r="D249" s="1" t="s">
        <v>689</v>
      </c>
      <c r="E249" s="1">
        <v>10</v>
      </c>
      <c r="F249">
        <f>SUM(INDEX(tblSales34[Amount],1):tblSales34[[#This Row],[Amount]])</f>
        <v>13870</v>
      </c>
      <c r="G249">
        <f>SUMIF(INDEX(tblSales34[Region],1):tblSales34[[#This Row],[Region]],tblSales34[[#This Row],[Region]],INDEX(tblSales34[Amount],1):tblSales34[[#This Row],[Amount]])</f>
        <v>2830</v>
      </c>
    </row>
    <row r="250" spans="1:7" x14ac:dyDescent="0.25">
      <c r="A250" s="1">
        <v>249</v>
      </c>
      <c r="B250" s="1" t="s">
        <v>139</v>
      </c>
      <c r="C250" s="1" t="s">
        <v>233</v>
      </c>
      <c r="D250" s="1" t="s">
        <v>685</v>
      </c>
      <c r="E250" s="1">
        <v>50</v>
      </c>
      <c r="F250">
        <f>SUM(INDEX(tblSales34[Amount],1):tblSales34[[#This Row],[Amount]])</f>
        <v>13920</v>
      </c>
      <c r="G250">
        <f>SUMIF(INDEX(tblSales34[Region],1):tblSales34[[#This Row],[Region]],tblSales34[[#This Row],[Region]],INDEX(tblSales34[Amount],1):tblSales34[[#This Row],[Amount]])</f>
        <v>3060</v>
      </c>
    </row>
    <row r="251" spans="1:7" x14ac:dyDescent="0.25">
      <c r="A251" s="1">
        <v>250</v>
      </c>
      <c r="B251" s="1" t="s">
        <v>445</v>
      </c>
      <c r="C251" s="1" t="s">
        <v>298</v>
      </c>
      <c r="D251" s="1" t="s">
        <v>688</v>
      </c>
      <c r="E251" s="1">
        <v>10</v>
      </c>
      <c r="F251">
        <f>SUM(INDEX(tblSales34[Amount],1):tblSales34[[#This Row],[Amount]])</f>
        <v>13930</v>
      </c>
      <c r="G251">
        <f>SUMIF(INDEX(tblSales34[Region],1):tblSales34[[#This Row],[Region]],tblSales34[[#This Row],[Region]],INDEX(tblSales34[Amount],1):tblSales34[[#This Row],[Amount]])</f>
        <v>2440</v>
      </c>
    </row>
    <row r="252" spans="1:7" x14ac:dyDescent="0.25">
      <c r="A252" s="1">
        <v>251</v>
      </c>
      <c r="B252" s="1" t="s">
        <v>445</v>
      </c>
      <c r="C252" s="1" t="s">
        <v>515</v>
      </c>
      <c r="D252" s="1" t="s">
        <v>688</v>
      </c>
      <c r="E252" s="1">
        <v>90</v>
      </c>
      <c r="F252">
        <f>SUM(INDEX(tblSales34[Amount],1):tblSales34[[#This Row],[Amount]])</f>
        <v>14020</v>
      </c>
      <c r="G252">
        <f>SUMIF(INDEX(tblSales34[Region],1):tblSales34[[#This Row],[Region]],tblSales34[[#This Row],[Region]],INDEX(tblSales34[Amount],1):tblSales34[[#This Row],[Amount]])</f>
        <v>2530</v>
      </c>
    </row>
    <row r="253" spans="1:7" x14ac:dyDescent="0.25">
      <c r="A253" s="1">
        <v>252</v>
      </c>
      <c r="B253" s="1" t="s">
        <v>547</v>
      </c>
      <c r="C253" s="1" t="s">
        <v>506</v>
      </c>
      <c r="D253" s="1" t="s">
        <v>688</v>
      </c>
      <c r="E253" s="1">
        <v>60</v>
      </c>
      <c r="F253">
        <f>SUM(INDEX(tblSales34[Amount],1):tblSales34[[#This Row],[Amount]])</f>
        <v>14080</v>
      </c>
      <c r="G253">
        <f>SUMIF(INDEX(tblSales34[Region],1):tblSales34[[#This Row],[Region]],tblSales34[[#This Row],[Region]],INDEX(tblSales34[Amount],1):tblSales34[[#This Row],[Amount]])</f>
        <v>2590</v>
      </c>
    </row>
    <row r="254" spans="1:7" x14ac:dyDescent="0.25">
      <c r="A254" s="1">
        <v>253</v>
      </c>
      <c r="B254" s="1" t="s">
        <v>547</v>
      </c>
      <c r="C254" s="1" t="s">
        <v>609</v>
      </c>
      <c r="D254" s="1" t="s">
        <v>685</v>
      </c>
      <c r="E254" s="1">
        <v>60</v>
      </c>
      <c r="F254">
        <f>SUM(INDEX(tblSales34[Amount],1):tblSales34[[#This Row],[Amount]])</f>
        <v>14140</v>
      </c>
      <c r="G254">
        <f>SUMIF(INDEX(tblSales34[Region],1):tblSales34[[#This Row],[Region]],tblSales34[[#This Row],[Region]],INDEX(tblSales34[Amount],1):tblSales34[[#This Row],[Amount]])</f>
        <v>3120</v>
      </c>
    </row>
    <row r="255" spans="1:7" x14ac:dyDescent="0.25">
      <c r="A255" s="1">
        <v>254</v>
      </c>
      <c r="B255" s="1" t="s">
        <v>547</v>
      </c>
      <c r="C255" s="1" t="s">
        <v>27</v>
      </c>
      <c r="D255" s="1" t="s">
        <v>687</v>
      </c>
      <c r="E255" s="1">
        <v>100</v>
      </c>
      <c r="F255">
        <f>SUM(INDEX(tblSales34[Amount],1):tblSales34[[#This Row],[Amount]])</f>
        <v>14240</v>
      </c>
      <c r="G255">
        <f>SUMIF(INDEX(tblSales34[Region],1):tblSales34[[#This Row],[Region]],tblSales34[[#This Row],[Region]],INDEX(tblSales34[Amount],1):tblSales34[[#This Row],[Amount]])</f>
        <v>3170</v>
      </c>
    </row>
    <row r="256" spans="1:7" x14ac:dyDescent="0.25">
      <c r="A256" s="1">
        <v>255</v>
      </c>
      <c r="B256" s="1" t="s">
        <v>547</v>
      </c>
      <c r="C256" s="1" t="s">
        <v>287</v>
      </c>
      <c r="D256" s="1" t="s">
        <v>688</v>
      </c>
      <c r="E256" s="1">
        <v>60</v>
      </c>
      <c r="F256">
        <f>SUM(INDEX(tblSales34[Amount],1):tblSales34[[#This Row],[Amount]])</f>
        <v>14300</v>
      </c>
      <c r="G256">
        <f>SUMIF(INDEX(tblSales34[Region],1):tblSales34[[#This Row],[Region]],tblSales34[[#This Row],[Region]],INDEX(tblSales34[Amount],1):tblSales34[[#This Row],[Amount]])</f>
        <v>2650</v>
      </c>
    </row>
    <row r="257" spans="1:7" x14ac:dyDescent="0.25">
      <c r="A257" s="1">
        <v>256</v>
      </c>
      <c r="B257" s="1" t="s">
        <v>191</v>
      </c>
      <c r="C257" s="1" t="s">
        <v>192</v>
      </c>
      <c r="D257" s="1" t="s">
        <v>685</v>
      </c>
      <c r="E257" s="1">
        <v>40</v>
      </c>
      <c r="F257">
        <f>SUM(INDEX(tblSales34[Amount],1):tblSales34[[#This Row],[Amount]])</f>
        <v>14340</v>
      </c>
      <c r="G257">
        <f>SUMIF(INDEX(tblSales34[Region],1):tblSales34[[#This Row],[Region]],tblSales34[[#This Row],[Region]],INDEX(tblSales34[Amount],1):tblSales34[[#This Row],[Amount]])</f>
        <v>3160</v>
      </c>
    </row>
    <row r="258" spans="1:7" x14ac:dyDescent="0.25">
      <c r="A258" s="1">
        <v>257</v>
      </c>
      <c r="B258" s="1" t="s">
        <v>191</v>
      </c>
      <c r="C258" s="1" t="s">
        <v>138</v>
      </c>
      <c r="D258" s="1" t="s">
        <v>685</v>
      </c>
      <c r="E258" s="1">
        <v>70</v>
      </c>
      <c r="F258">
        <f>SUM(INDEX(tblSales34[Amount],1):tblSales34[[#This Row],[Amount]])</f>
        <v>14410</v>
      </c>
      <c r="G258">
        <f>SUMIF(INDEX(tblSales34[Region],1):tblSales34[[#This Row],[Region]],tblSales34[[#This Row],[Region]],INDEX(tblSales34[Amount],1):tblSales34[[#This Row],[Amount]])</f>
        <v>3230</v>
      </c>
    </row>
    <row r="259" spans="1:7" x14ac:dyDescent="0.25">
      <c r="A259" s="1">
        <v>258</v>
      </c>
      <c r="B259" s="1" t="s">
        <v>196</v>
      </c>
      <c r="C259" s="1" t="s">
        <v>197</v>
      </c>
      <c r="D259" s="1" t="s">
        <v>689</v>
      </c>
      <c r="E259" s="1">
        <v>10</v>
      </c>
      <c r="F259">
        <f>SUM(INDEX(tblSales34[Amount],1):tblSales34[[#This Row],[Amount]])</f>
        <v>14420</v>
      </c>
      <c r="G259">
        <f>SUMIF(INDEX(tblSales34[Region],1):tblSales34[[#This Row],[Region]],tblSales34[[#This Row],[Region]],INDEX(tblSales34[Amount],1):tblSales34[[#This Row],[Amount]])</f>
        <v>2840</v>
      </c>
    </row>
    <row r="260" spans="1:7" x14ac:dyDescent="0.25">
      <c r="A260" s="1">
        <v>259</v>
      </c>
      <c r="B260" s="1" t="s">
        <v>196</v>
      </c>
      <c r="C260" s="1" t="s">
        <v>315</v>
      </c>
      <c r="D260" s="1" t="s">
        <v>687</v>
      </c>
      <c r="E260" s="1">
        <v>80</v>
      </c>
      <c r="F260">
        <f>SUM(INDEX(tblSales34[Amount],1):tblSales34[[#This Row],[Amount]])</f>
        <v>14500</v>
      </c>
      <c r="G260">
        <f>SUMIF(INDEX(tblSales34[Region],1):tblSales34[[#This Row],[Region]],tblSales34[[#This Row],[Region]],INDEX(tblSales34[Amount],1):tblSales34[[#This Row],[Amount]])</f>
        <v>3250</v>
      </c>
    </row>
    <row r="261" spans="1:7" x14ac:dyDescent="0.25">
      <c r="A261" s="1">
        <v>260</v>
      </c>
      <c r="B261" s="1" t="s">
        <v>196</v>
      </c>
      <c r="C261" s="1" t="s">
        <v>312</v>
      </c>
      <c r="D261" s="1" t="s">
        <v>686</v>
      </c>
      <c r="E261" s="1">
        <v>50</v>
      </c>
      <c r="F261">
        <f>SUM(INDEX(tblSales34[Amount],1):tblSales34[[#This Row],[Amount]])</f>
        <v>14550</v>
      </c>
      <c r="G261">
        <f>SUMIF(INDEX(tblSales34[Region],1):tblSales34[[#This Row],[Region]],tblSales34[[#This Row],[Region]],INDEX(tblSales34[Amount],1):tblSales34[[#This Row],[Amount]])</f>
        <v>2580</v>
      </c>
    </row>
    <row r="262" spans="1:7" x14ac:dyDescent="0.25">
      <c r="A262" s="1">
        <v>261</v>
      </c>
      <c r="B262" s="1" t="s">
        <v>196</v>
      </c>
      <c r="C262" s="1" t="s">
        <v>185</v>
      </c>
      <c r="D262" s="1" t="s">
        <v>685</v>
      </c>
      <c r="E262" s="1">
        <v>50</v>
      </c>
      <c r="F262">
        <f>SUM(INDEX(tblSales34[Amount],1):tblSales34[[#This Row],[Amount]])</f>
        <v>14600</v>
      </c>
      <c r="G262">
        <f>SUMIF(INDEX(tblSales34[Region],1):tblSales34[[#This Row],[Region]],tblSales34[[#This Row],[Region]],INDEX(tblSales34[Amount],1):tblSales34[[#This Row],[Amount]])</f>
        <v>3280</v>
      </c>
    </row>
    <row r="263" spans="1:7" x14ac:dyDescent="0.25">
      <c r="A263" s="1">
        <v>262</v>
      </c>
      <c r="B263" s="1" t="s">
        <v>196</v>
      </c>
      <c r="C263" s="1" t="s">
        <v>561</v>
      </c>
      <c r="D263" s="1" t="s">
        <v>689</v>
      </c>
      <c r="E263" s="1">
        <v>50</v>
      </c>
      <c r="F263">
        <f>SUM(INDEX(tblSales34[Amount],1):tblSales34[[#This Row],[Amount]])</f>
        <v>14650</v>
      </c>
      <c r="G263">
        <f>SUMIF(INDEX(tblSales34[Region],1):tblSales34[[#This Row],[Region]],tblSales34[[#This Row],[Region]],INDEX(tblSales34[Amount],1):tblSales34[[#This Row],[Amount]])</f>
        <v>2890</v>
      </c>
    </row>
    <row r="264" spans="1:7" x14ac:dyDescent="0.25">
      <c r="A264" s="1">
        <v>263</v>
      </c>
      <c r="B264" s="1" t="s">
        <v>133</v>
      </c>
      <c r="C264" s="1" t="s">
        <v>134</v>
      </c>
      <c r="D264" s="1" t="s">
        <v>685</v>
      </c>
      <c r="E264" s="1">
        <v>90</v>
      </c>
      <c r="F264">
        <f>SUM(INDEX(tblSales34[Amount],1):tblSales34[[#This Row],[Amount]])</f>
        <v>14740</v>
      </c>
      <c r="G264">
        <f>SUMIF(INDEX(tblSales34[Region],1):tblSales34[[#This Row],[Region]],tblSales34[[#This Row],[Region]],INDEX(tblSales34[Amount],1):tblSales34[[#This Row],[Amount]])</f>
        <v>3370</v>
      </c>
    </row>
    <row r="265" spans="1:7" x14ac:dyDescent="0.25">
      <c r="A265" s="1">
        <v>264</v>
      </c>
      <c r="B265" s="1" t="s">
        <v>133</v>
      </c>
      <c r="C265" s="1" t="s">
        <v>62</v>
      </c>
      <c r="D265" s="1" t="s">
        <v>686</v>
      </c>
      <c r="E265" s="1">
        <v>50</v>
      </c>
      <c r="F265">
        <f>SUM(INDEX(tblSales34[Amount],1):tblSales34[[#This Row],[Amount]])</f>
        <v>14790</v>
      </c>
      <c r="G265">
        <f>SUMIF(INDEX(tblSales34[Region],1):tblSales34[[#This Row],[Region]],tblSales34[[#This Row],[Region]],INDEX(tblSales34[Amount],1):tblSales34[[#This Row],[Amount]])</f>
        <v>2630</v>
      </c>
    </row>
    <row r="266" spans="1:7" x14ac:dyDescent="0.25">
      <c r="A266" s="1">
        <v>265</v>
      </c>
      <c r="B266" s="1" t="s">
        <v>133</v>
      </c>
      <c r="C266" s="1" t="s">
        <v>521</v>
      </c>
      <c r="D266" s="1" t="s">
        <v>687</v>
      </c>
      <c r="E266" s="1">
        <v>60</v>
      </c>
      <c r="F266">
        <f>SUM(INDEX(tblSales34[Amount],1):tblSales34[[#This Row],[Amount]])</f>
        <v>14850</v>
      </c>
      <c r="G266">
        <f>SUMIF(INDEX(tblSales34[Region],1):tblSales34[[#This Row],[Region]],tblSales34[[#This Row],[Region]],INDEX(tblSales34[Amount],1):tblSales34[[#This Row],[Amount]])</f>
        <v>3310</v>
      </c>
    </row>
    <row r="267" spans="1:7" x14ac:dyDescent="0.25">
      <c r="A267" s="1">
        <v>266</v>
      </c>
      <c r="B267" s="1" t="s">
        <v>133</v>
      </c>
      <c r="C267" s="1" t="s">
        <v>188</v>
      </c>
      <c r="D267" s="1" t="s">
        <v>689</v>
      </c>
      <c r="E267" s="1">
        <v>40</v>
      </c>
      <c r="F267">
        <f>SUM(INDEX(tblSales34[Amount],1):tblSales34[[#This Row],[Amount]])</f>
        <v>14890</v>
      </c>
      <c r="G267">
        <f>SUMIF(INDEX(tblSales34[Region],1):tblSales34[[#This Row],[Region]],tblSales34[[#This Row],[Region]],INDEX(tblSales34[Amount],1):tblSales34[[#This Row],[Amount]])</f>
        <v>2930</v>
      </c>
    </row>
    <row r="268" spans="1:7" x14ac:dyDescent="0.25">
      <c r="A268" s="1">
        <v>267</v>
      </c>
      <c r="B268" s="1" t="s">
        <v>133</v>
      </c>
      <c r="C268" s="1" t="s">
        <v>127</v>
      </c>
      <c r="D268" s="1" t="s">
        <v>689</v>
      </c>
      <c r="E268" s="1">
        <v>30</v>
      </c>
      <c r="F268">
        <f>SUM(INDEX(tblSales34[Amount],1):tblSales34[[#This Row],[Amount]])</f>
        <v>14920</v>
      </c>
      <c r="G268">
        <f>SUMIF(INDEX(tblSales34[Region],1):tblSales34[[#This Row],[Region]],tblSales34[[#This Row],[Region]],INDEX(tblSales34[Amount],1):tblSales34[[#This Row],[Amount]])</f>
        <v>2960</v>
      </c>
    </row>
    <row r="269" spans="1:7" x14ac:dyDescent="0.25">
      <c r="A269" s="1">
        <v>268</v>
      </c>
      <c r="B269" s="1" t="s">
        <v>133</v>
      </c>
      <c r="C269" s="1" t="s">
        <v>648</v>
      </c>
      <c r="D269" s="1" t="s">
        <v>685</v>
      </c>
      <c r="E269" s="1">
        <v>60</v>
      </c>
      <c r="F269">
        <f>SUM(INDEX(tblSales34[Amount],1):tblSales34[[#This Row],[Amount]])</f>
        <v>14980</v>
      </c>
      <c r="G269">
        <f>SUMIF(INDEX(tblSales34[Region],1):tblSales34[[#This Row],[Region]],tblSales34[[#This Row],[Region]],INDEX(tblSales34[Amount],1):tblSales34[[#This Row],[Amount]])</f>
        <v>3430</v>
      </c>
    </row>
    <row r="270" spans="1:7" x14ac:dyDescent="0.25">
      <c r="A270" s="1">
        <v>269</v>
      </c>
      <c r="B270" s="1" t="s">
        <v>133</v>
      </c>
      <c r="C270" s="1" t="s">
        <v>562</v>
      </c>
      <c r="D270" s="1" t="s">
        <v>686</v>
      </c>
      <c r="E270" s="1">
        <v>60</v>
      </c>
      <c r="F270">
        <f>SUM(INDEX(tblSales34[Amount],1):tblSales34[[#This Row],[Amount]])</f>
        <v>15040</v>
      </c>
      <c r="G270">
        <f>SUMIF(INDEX(tblSales34[Region],1):tblSales34[[#This Row],[Region]],tblSales34[[#This Row],[Region]],INDEX(tblSales34[Amount],1):tblSales34[[#This Row],[Amount]])</f>
        <v>2690</v>
      </c>
    </row>
    <row r="271" spans="1:7" x14ac:dyDescent="0.25">
      <c r="A271" s="1">
        <v>270</v>
      </c>
      <c r="B271" s="1" t="s">
        <v>283</v>
      </c>
      <c r="C271" s="1" t="s">
        <v>284</v>
      </c>
      <c r="D271" s="1" t="s">
        <v>688</v>
      </c>
      <c r="E271" s="1">
        <v>60</v>
      </c>
      <c r="F271">
        <f>SUM(INDEX(tblSales34[Amount],1):tblSales34[[#This Row],[Amount]])</f>
        <v>15100</v>
      </c>
      <c r="G271">
        <f>SUMIF(INDEX(tblSales34[Region],1):tblSales34[[#This Row],[Region]],tblSales34[[#This Row],[Region]],INDEX(tblSales34[Amount],1):tblSales34[[#This Row],[Amount]])</f>
        <v>2710</v>
      </c>
    </row>
    <row r="272" spans="1:7" x14ac:dyDescent="0.25">
      <c r="A272" s="1">
        <v>271</v>
      </c>
      <c r="B272" s="1" t="s">
        <v>283</v>
      </c>
      <c r="C272" s="1" t="s">
        <v>525</v>
      </c>
      <c r="D272" s="1" t="s">
        <v>686</v>
      </c>
      <c r="E272" s="1">
        <v>90</v>
      </c>
      <c r="F272">
        <f>SUM(INDEX(tblSales34[Amount],1):tblSales34[[#This Row],[Amount]])</f>
        <v>15190</v>
      </c>
      <c r="G272">
        <f>SUMIF(INDEX(tblSales34[Region],1):tblSales34[[#This Row],[Region]],tblSales34[[#This Row],[Region]],INDEX(tblSales34[Amount],1):tblSales34[[#This Row],[Amount]])</f>
        <v>2780</v>
      </c>
    </row>
    <row r="273" spans="1:7" x14ac:dyDescent="0.25">
      <c r="A273" s="1">
        <v>272</v>
      </c>
      <c r="B273" s="1" t="s">
        <v>283</v>
      </c>
      <c r="C273" s="1" t="s">
        <v>416</v>
      </c>
      <c r="D273" s="1" t="s">
        <v>688</v>
      </c>
      <c r="E273" s="1">
        <v>50</v>
      </c>
      <c r="F273">
        <f>SUM(INDEX(tblSales34[Amount],1):tblSales34[[#This Row],[Amount]])</f>
        <v>15240</v>
      </c>
      <c r="G273">
        <f>SUMIF(INDEX(tblSales34[Region],1):tblSales34[[#This Row],[Region]],tblSales34[[#This Row],[Region]],INDEX(tblSales34[Amount],1):tblSales34[[#This Row],[Amount]])</f>
        <v>2760</v>
      </c>
    </row>
    <row r="274" spans="1:7" x14ac:dyDescent="0.25">
      <c r="A274" s="1">
        <v>273</v>
      </c>
      <c r="B274" s="1" t="s">
        <v>177</v>
      </c>
      <c r="C274" s="1" t="s">
        <v>178</v>
      </c>
      <c r="D274" s="1" t="s">
        <v>685</v>
      </c>
      <c r="E274" s="1">
        <v>50</v>
      </c>
      <c r="F274">
        <f>SUM(INDEX(tblSales34[Amount],1):tblSales34[[#This Row],[Amount]])</f>
        <v>15290</v>
      </c>
      <c r="G274">
        <f>SUMIF(INDEX(tblSales34[Region],1):tblSales34[[#This Row],[Region]],tblSales34[[#This Row],[Region]],INDEX(tblSales34[Amount],1):tblSales34[[#This Row],[Amount]])</f>
        <v>3480</v>
      </c>
    </row>
    <row r="275" spans="1:7" x14ac:dyDescent="0.25">
      <c r="A275" s="1">
        <v>274</v>
      </c>
      <c r="B275" s="1" t="s">
        <v>177</v>
      </c>
      <c r="C275" s="1" t="s">
        <v>396</v>
      </c>
      <c r="D275" s="1" t="s">
        <v>689</v>
      </c>
      <c r="E275" s="1">
        <v>60</v>
      </c>
      <c r="F275">
        <f>SUM(INDEX(tblSales34[Amount],1):tblSales34[[#This Row],[Amount]])</f>
        <v>15350</v>
      </c>
      <c r="G275">
        <f>SUMIF(INDEX(tblSales34[Region],1):tblSales34[[#This Row],[Region]],tblSales34[[#This Row],[Region]],INDEX(tblSales34[Amount],1):tblSales34[[#This Row],[Amount]])</f>
        <v>3020</v>
      </c>
    </row>
    <row r="276" spans="1:7" x14ac:dyDescent="0.25">
      <c r="A276" s="1">
        <v>275</v>
      </c>
      <c r="B276" s="1" t="s">
        <v>201</v>
      </c>
      <c r="C276" s="1" t="s">
        <v>202</v>
      </c>
      <c r="D276" s="1" t="s">
        <v>689</v>
      </c>
      <c r="E276" s="1">
        <v>60</v>
      </c>
      <c r="F276">
        <f>SUM(INDEX(tblSales34[Amount],1):tblSales34[[#This Row],[Amount]])</f>
        <v>15410</v>
      </c>
      <c r="G276">
        <f>SUMIF(INDEX(tblSales34[Region],1):tblSales34[[#This Row],[Region]],tblSales34[[#This Row],[Region]],INDEX(tblSales34[Amount],1):tblSales34[[#This Row],[Amount]])</f>
        <v>3080</v>
      </c>
    </row>
    <row r="277" spans="1:7" x14ac:dyDescent="0.25">
      <c r="A277" s="1">
        <v>276</v>
      </c>
      <c r="B277" s="1" t="s">
        <v>201</v>
      </c>
      <c r="C277" s="1" t="s">
        <v>419</v>
      </c>
      <c r="D277" s="1" t="s">
        <v>689</v>
      </c>
      <c r="E277" s="1">
        <v>30</v>
      </c>
      <c r="F277">
        <f>SUM(INDEX(tblSales34[Amount],1):tblSales34[[#This Row],[Amount]])</f>
        <v>15440</v>
      </c>
      <c r="G277">
        <f>SUMIF(INDEX(tblSales34[Region],1):tblSales34[[#This Row],[Region]],tblSales34[[#This Row],[Region]],INDEX(tblSales34[Amount],1):tblSales34[[#This Row],[Amount]])</f>
        <v>3110</v>
      </c>
    </row>
    <row r="278" spans="1:7" x14ac:dyDescent="0.25">
      <c r="A278" s="1">
        <v>277</v>
      </c>
      <c r="B278" s="1" t="s">
        <v>201</v>
      </c>
      <c r="C278" s="1" t="s">
        <v>213</v>
      </c>
      <c r="D278" s="1" t="s">
        <v>688</v>
      </c>
      <c r="E278" s="1">
        <v>60</v>
      </c>
      <c r="F278">
        <f>SUM(INDEX(tblSales34[Amount],1):tblSales34[[#This Row],[Amount]])</f>
        <v>15500</v>
      </c>
      <c r="G278">
        <f>SUMIF(INDEX(tblSales34[Region],1):tblSales34[[#This Row],[Region]],tblSales34[[#This Row],[Region]],INDEX(tblSales34[Amount],1):tblSales34[[#This Row],[Amount]])</f>
        <v>2820</v>
      </c>
    </row>
    <row r="279" spans="1:7" x14ac:dyDescent="0.25">
      <c r="A279" s="1">
        <v>278</v>
      </c>
      <c r="B279" s="1" t="s">
        <v>201</v>
      </c>
      <c r="C279" s="1" t="s">
        <v>427</v>
      </c>
      <c r="D279" s="1" t="s">
        <v>685</v>
      </c>
      <c r="E279" s="1">
        <v>40</v>
      </c>
      <c r="F279">
        <f>SUM(INDEX(tblSales34[Amount],1):tblSales34[[#This Row],[Amount]])</f>
        <v>15540</v>
      </c>
      <c r="G279">
        <f>SUMIF(INDEX(tblSales34[Region],1):tblSales34[[#This Row],[Region]],tblSales34[[#This Row],[Region]],INDEX(tblSales34[Amount],1):tblSales34[[#This Row],[Amount]])</f>
        <v>3520</v>
      </c>
    </row>
    <row r="280" spans="1:7" x14ac:dyDescent="0.25">
      <c r="A280" s="1">
        <v>279</v>
      </c>
      <c r="B280" s="1" t="s">
        <v>679</v>
      </c>
      <c r="C280" s="1" t="s">
        <v>478</v>
      </c>
      <c r="D280" s="1" t="s">
        <v>685</v>
      </c>
      <c r="E280" s="1">
        <v>100</v>
      </c>
      <c r="F280">
        <f>SUM(INDEX(tblSales34[Amount],1):tblSales34[[#This Row],[Amount]])</f>
        <v>15640</v>
      </c>
      <c r="G280">
        <f>SUMIF(INDEX(tblSales34[Region],1):tblSales34[[#This Row],[Region]],tblSales34[[#This Row],[Region]],INDEX(tblSales34[Amount],1):tblSales34[[#This Row],[Amount]])</f>
        <v>3620</v>
      </c>
    </row>
    <row r="281" spans="1:7" x14ac:dyDescent="0.25">
      <c r="A281" s="1">
        <v>280</v>
      </c>
      <c r="B281" s="1" t="s">
        <v>467</v>
      </c>
      <c r="C281" s="1" t="s">
        <v>468</v>
      </c>
      <c r="D281" s="1" t="s">
        <v>685</v>
      </c>
      <c r="E281" s="1">
        <v>90</v>
      </c>
      <c r="F281">
        <f>SUM(INDEX(tblSales34[Amount],1):tblSales34[[#This Row],[Amount]])</f>
        <v>15730</v>
      </c>
      <c r="G281">
        <f>SUMIF(INDEX(tblSales34[Region],1):tblSales34[[#This Row],[Region]],tblSales34[[#This Row],[Region]],INDEX(tblSales34[Amount],1):tblSales34[[#This Row],[Amount]])</f>
        <v>3710</v>
      </c>
    </row>
    <row r="282" spans="1:7" x14ac:dyDescent="0.25">
      <c r="A282" s="1">
        <v>281</v>
      </c>
      <c r="B282" s="1" t="s">
        <v>467</v>
      </c>
      <c r="C282" s="1" t="s">
        <v>229</v>
      </c>
      <c r="D282" s="1" t="s">
        <v>686</v>
      </c>
      <c r="E282" s="1">
        <v>90</v>
      </c>
      <c r="F282">
        <f>SUM(INDEX(tblSales34[Amount],1):tblSales34[[#This Row],[Amount]])</f>
        <v>15820</v>
      </c>
      <c r="G282">
        <f>SUMIF(INDEX(tblSales34[Region],1):tblSales34[[#This Row],[Region]],tblSales34[[#This Row],[Region]],INDEX(tblSales34[Amount],1):tblSales34[[#This Row],[Amount]])</f>
        <v>2870</v>
      </c>
    </row>
    <row r="283" spans="1:7" x14ac:dyDescent="0.25">
      <c r="A283" s="1">
        <v>282</v>
      </c>
      <c r="B283" s="1" t="s">
        <v>467</v>
      </c>
      <c r="C283" s="1" t="s">
        <v>154</v>
      </c>
      <c r="D283" s="1" t="s">
        <v>689</v>
      </c>
      <c r="E283" s="1">
        <v>70</v>
      </c>
      <c r="F283">
        <f>SUM(INDEX(tblSales34[Amount],1):tblSales34[[#This Row],[Amount]])</f>
        <v>15890</v>
      </c>
      <c r="G283">
        <f>SUMIF(INDEX(tblSales34[Region],1):tblSales34[[#This Row],[Region]],tblSales34[[#This Row],[Region]],INDEX(tblSales34[Amount],1):tblSales34[[#This Row],[Amount]])</f>
        <v>3180</v>
      </c>
    </row>
    <row r="284" spans="1:7" x14ac:dyDescent="0.25">
      <c r="A284" s="1">
        <v>283</v>
      </c>
      <c r="B284" s="1" t="s">
        <v>425</v>
      </c>
      <c r="C284" s="1" t="s">
        <v>426</v>
      </c>
      <c r="D284" s="1" t="s">
        <v>685</v>
      </c>
      <c r="E284" s="1">
        <v>40</v>
      </c>
      <c r="F284">
        <f>SUM(INDEX(tblSales34[Amount],1):tblSales34[[#This Row],[Amount]])</f>
        <v>15930</v>
      </c>
      <c r="G284">
        <f>SUMIF(INDEX(tblSales34[Region],1):tblSales34[[#This Row],[Region]],tblSales34[[#This Row],[Region]],INDEX(tblSales34[Amount],1):tblSales34[[#This Row],[Amount]])</f>
        <v>3750</v>
      </c>
    </row>
    <row r="285" spans="1:7" x14ac:dyDescent="0.25">
      <c r="A285" s="1">
        <v>284</v>
      </c>
      <c r="B285" s="1" t="s">
        <v>597</v>
      </c>
      <c r="C285" s="1" t="s">
        <v>533</v>
      </c>
      <c r="D285" s="1" t="s">
        <v>686</v>
      </c>
      <c r="E285" s="1">
        <v>60</v>
      </c>
      <c r="F285">
        <f>SUM(INDEX(tblSales34[Amount],1):tblSales34[[#This Row],[Amount]])</f>
        <v>15990</v>
      </c>
      <c r="G285">
        <f>SUMIF(INDEX(tblSales34[Region],1):tblSales34[[#This Row],[Region]],tblSales34[[#This Row],[Region]],INDEX(tblSales34[Amount],1):tblSales34[[#This Row],[Amount]])</f>
        <v>2930</v>
      </c>
    </row>
    <row r="286" spans="1:7" x14ac:dyDescent="0.25">
      <c r="A286" s="1">
        <v>285</v>
      </c>
      <c r="B286" s="1" t="s">
        <v>597</v>
      </c>
      <c r="C286" s="1" t="s">
        <v>593</v>
      </c>
      <c r="D286" s="1" t="s">
        <v>685</v>
      </c>
      <c r="E286" s="1">
        <v>40</v>
      </c>
      <c r="F286">
        <f>SUM(INDEX(tblSales34[Amount],1):tblSales34[[#This Row],[Amount]])</f>
        <v>16030</v>
      </c>
      <c r="G286">
        <f>SUMIF(INDEX(tblSales34[Region],1):tblSales34[[#This Row],[Region]],tblSales34[[#This Row],[Region]],INDEX(tblSales34[Amount],1):tblSales34[[#This Row],[Amount]])</f>
        <v>3790</v>
      </c>
    </row>
    <row r="287" spans="1:7" x14ac:dyDescent="0.25">
      <c r="A287" s="1">
        <v>286</v>
      </c>
      <c r="B287" s="1" t="s">
        <v>239</v>
      </c>
      <c r="C287" s="1" t="s">
        <v>240</v>
      </c>
      <c r="D287" s="1" t="s">
        <v>688</v>
      </c>
      <c r="E287" s="1">
        <v>80</v>
      </c>
      <c r="F287">
        <f>SUM(INDEX(tblSales34[Amount],1):tblSales34[[#This Row],[Amount]])</f>
        <v>16110</v>
      </c>
      <c r="G287">
        <f>SUMIF(INDEX(tblSales34[Region],1):tblSales34[[#This Row],[Region]],tblSales34[[#This Row],[Region]],INDEX(tblSales34[Amount],1):tblSales34[[#This Row],[Amount]])</f>
        <v>2900</v>
      </c>
    </row>
    <row r="288" spans="1:7" x14ac:dyDescent="0.25">
      <c r="A288" s="1">
        <v>287</v>
      </c>
      <c r="B288" s="1" t="s">
        <v>239</v>
      </c>
      <c r="C288" s="1" t="s">
        <v>515</v>
      </c>
      <c r="D288" s="1" t="s">
        <v>689</v>
      </c>
      <c r="E288" s="1">
        <v>80</v>
      </c>
      <c r="F288">
        <f>SUM(INDEX(tblSales34[Amount],1):tblSales34[[#This Row],[Amount]])</f>
        <v>16190</v>
      </c>
      <c r="G288">
        <f>SUMIF(INDEX(tblSales34[Region],1):tblSales34[[#This Row],[Region]],tblSales34[[#This Row],[Region]],INDEX(tblSales34[Amount],1):tblSales34[[#This Row],[Amount]])</f>
        <v>3260</v>
      </c>
    </row>
    <row r="289" spans="1:7" x14ac:dyDescent="0.25">
      <c r="A289" s="1">
        <v>288</v>
      </c>
      <c r="B289" s="1" t="s">
        <v>239</v>
      </c>
      <c r="C289" s="1" t="s">
        <v>76</v>
      </c>
      <c r="D289" s="1" t="s">
        <v>686</v>
      </c>
      <c r="E289" s="1">
        <v>50</v>
      </c>
      <c r="F289">
        <f>SUM(INDEX(tblSales34[Amount],1):tblSales34[[#This Row],[Amount]])</f>
        <v>16240</v>
      </c>
      <c r="G289">
        <f>SUMIF(INDEX(tblSales34[Region],1):tblSales34[[#This Row],[Region]],tblSales34[[#This Row],[Region]],INDEX(tblSales34[Amount],1):tblSales34[[#This Row],[Amount]])</f>
        <v>2980</v>
      </c>
    </row>
    <row r="290" spans="1:7" x14ac:dyDescent="0.25">
      <c r="A290" s="1">
        <v>289</v>
      </c>
      <c r="B290" s="1" t="s">
        <v>239</v>
      </c>
      <c r="C290" s="1" t="s">
        <v>537</v>
      </c>
      <c r="D290" s="1" t="s">
        <v>687</v>
      </c>
      <c r="E290" s="1">
        <v>100</v>
      </c>
      <c r="F290">
        <f>SUM(INDEX(tblSales34[Amount],1):tblSales34[[#This Row],[Amount]])</f>
        <v>16340</v>
      </c>
      <c r="G290">
        <f>SUMIF(INDEX(tblSales34[Region],1):tblSales34[[#This Row],[Region]],tblSales34[[#This Row],[Region]],INDEX(tblSales34[Amount],1):tblSales34[[#This Row],[Amount]])</f>
        <v>3410</v>
      </c>
    </row>
    <row r="291" spans="1:7" x14ac:dyDescent="0.25">
      <c r="A291" s="1">
        <v>290</v>
      </c>
      <c r="B291" s="1" t="s">
        <v>311</v>
      </c>
      <c r="C291" s="1" t="s">
        <v>312</v>
      </c>
      <c r="D291" s="1" t="s">
        <v>688</v>
      </c>
      <c r="E291" s="1">
        <v>70</v>
      </c>
      <c r="F291">
        <f>SUM(INDEX(tblSales34[Amount],1):tblSales34[[#This Row],[Amount]])</f>
        <v>16410</v>
      </c>
      <c r="G291">
        <f>SUMIF(INDEX(tblSales34[Region],1):tblSales34[[#This Row],[Region]],tblSales34[[#This Row],[Region]],INDEX(tblSales34[Amount],1):tblSales34[[#This Row],[Amount]])</f>
        <v>2970</v>
      </c>
    </row>
    <row r="292" spans="1:7" x14ac:dyDescent="0.25">
      <c r="A292" s="1">
        <v>291</v>
      </c>
      <c r="B292" s="1" t="s">
        <v>470</v>
      </c>
      <c r="C292" s="1" t="s">
        <v>471</v>
      </c>
      <c r="D292" s="1" t="s">
        <v>688</v>
      </c>
      <c r="E292" s="1">
        <v>50</v>
      </c>
      <c r="F292">
        <f>SUM(INDEX(tblSales34[Amount],1):tblSales34[[#This Row],[Amount]])</f>
        <v>16460</v>
      </c>
      <c r="G292">
        <f>SUMIF(INDEX(tblSales34[Region],1):tblSales34[[#This Row],[Region]],tblSales34[[#This Row],[Region]],INDEX(tblSales34[Amount],1):tblSales34[[#This Row],[Amount]])</f>
        <v>3020</v>
      </c>
    </row>
    <row r="293" spans="1:7" x14ac:dyDescent="0.25">
      <c r="A293" s="1">
        <v>292</v>
      </c>
      <c r="B293" s="1" t="s">
        <v>470</v>
      </c>
      <c r="C293" s="1" t="s">
        <v>48</v>
      </c>
      <c r="D293" s="1" t="s">
        <v>688</v>
      </c>
      <c r="E293" s="1">
        <v>40</v>
      </c>
      <c r="F293">
        <f>SUM(INDEX(tblSales34[Amount],1):tblSales34[[#This Row],[Amount]])</f>
        <v>16500</v>
      </c>
      <c r="G293">
        <f>SUMIF(INDEX(tblSales34[Region],1):tblSales34[[#This Row],[Region]],tblSales34[[#This Row],[Region]],INDEX(tblSales34[Amount],1):tblSales34[[#This Row],[Amount]])</f>
        <v>3060</v>
      </c>
    </row>
    <row r="294" spans="1:7" x14ac:dyDescent="0.25">
      <c r="A294" s="1">
        <v>293</v>
      </c>
      <c r="B294" s="1" t="s">
        <v>470</v>
      </c>
      <c r="C294" s="1" t="s">
        <v>234</v>
      </c>
      <c r="D294" s="1" t="s">
        <v>685</v>
      </c>
      <c r="E294" s="1">
        <v>100</v>
      </c>
      <c r="F294">
        <f>SUM(INDEX(tblSales34[Amount],1):tblSales34[[#This Row],[Amount]])</f>
        <v>16600</v>
      </c>
      <c r="G294">
        <f>SUMIF(INDEX(tblSales34[Region],1):tblSales34[[#This Row],[Region]],tblSales34[[#This Row],[Region]],INDEX(tblSales34[Amount],1):tblSales34[[#This Row],[Amount]])</f>
        <v>3890</v>
      </c>
    </row>
    <row r="295" spans="1:7" x14ac:dyDescent="0.25">
      <c r="A295" s="1">
        <v>294</v>
      </c>
      <c r="B295" s="1" t="s">
        <v>470</v>
      </c>
      <c r="C295" s="1" t="s">
        <v>223</v>
      </c>
      <c r="D295" s="1" t="s">
        <v>685</v>
      </c>
      <c r="E295" s="1">
        <v>70</v>
      </c>
      <c r="F295">
        <f>SUM(INDEX(tblSales34[Amount],1):tblSales34[[#This Row],[Amount]])</f>
        <v>16670</v>
      </c>
      <c r="G295">
        <f>SUMIF(INDEX(tblSales34[Region],1):tblSales34[[#This Row],[Region]],tblSales34[[#This Row],[Region]],INDEX(tblSales34[Amount],1):tblSales34[[#This Row],[Amount]])</f>
        <v>3960</v>
      </c>
    </row>
    <row r="296" spans="1:7" x14ac:dyDescent="0.25">
      <c r="A296" s="1">
        <v>295</v>
      </c>
      <c r="B296" s="1" t="s">
        <v>384</v>
      </c>
      <c r="C296" s="1" t="s">
        <v>93</v>
      </c>
      <c r="D296" s="1" t="s">
        <v>689</v>
      </c>
      <c r="E296" s="1">
        <v>70</v>
      </c>
      <c r="F296">
        <f>SUM(INDEX(tblSales34[Amount],1):tblSales34[[#This Row],[Amount]])</f>
        <v>16740</v>
      </c>
      <c r="G296">
        <f>SUMIF(INDEX(tblSales34[Region],1):tblSales34[[#This Row],[Region]],tblSales34[[#This Row],[Region]],INDEX(tblSales34[Amount],1):tblSales34[[#This Row],[Amount]])</f>
        <v>3330</v>
      </c>
    </row>
    <row r="297" spans="1:7" x14ac:dyDescent="0.25">
      <c r="A297" s="1">
        <v>296</v>
      </c>
      <c r="B297" s="1" t="s">
        <v>422</v>
      </c>
      <c r="C297" s="1" t="s">
        <v>276</v>
      </c>
      <c r="D297" s="1" t="s">
        <v>689</v>
      </c>
      <c r="E297" s="1">
        <v>30</v>
      </c>
      <c r="F297">
        <f>SUM(INDEX(tblSales34[Amount],1):tblSales34[[#This Row],[Amount]])</f>
        <v>16770</v>
      </c>
      <c r="G297">
        <f>SUMIF(INDEX(tblSales34[Region],1):tblSales34[[#This Row],[Region]],tblSales34[[#This Row],[Region]],INDEX(tblSales34[Amount],1):tblSales34[[#This Row],[Amount]])</f>
        <v>3360</v>
      </c>
    </row>
    <row r="298" spans="1:7" x14ac:dyDescent="0.25">
      <c r="A298" s="1">
        <v>297</v>
      </c>
      <c r="B298" s="1" t="s">
        <v>422</v>
      </c>
      <c r="C298" s="1" t="s">
        <v>473</v>
      </c>
      <c r="D298" s="1" t="s">
        <v>687</v>
      </c>
      <c r="E298" s="1">
        <v>40</v>
      </c>
      <c r="F298">
        <f>SUM(INDEX(tblSales34[Amount],1):tblSales34[[#This Row],[Amount]])</f>
        <v>16810</v>
      </c>
      <c r="G298">
        <f>SUMIF(INDEX(tblSales34[Region],1):tblSales34[[#This Row],[Region]],tblSales34[[#This Row],[Region]],INDEX(tblSales34[Amount],1):tblSales34[[#This Row],[Amount]])</f>
        <v>3450</v>
      </c>
    </row>
    <row r="299" spans="1:7" x14ac:dyDescent="0.25">
      <c r="A299" s="1">
        <v>298</v>
      </c>
      <c r="B299" s="1" t="s">
        <v>422</v>
      </c>
      <c r="C299" s="1" t="s">
        <v>44</v>
      </c>
      <c r="D299" s="1" t="s">
        <v>688</v>
      </c>
      <c r="E299" s="1">
        <v>30</v>
      </c>
      <c r="F299">
        <f>SUM(INDEX(tblSales34[Amount],1):tblSales34[[#This Row],[Amount]])</f>
        <v>16840</v>
      </c>
      <c r="G299">
        <f>SUMIF(INDEX(tblSales34[Region],1):tblSales34[[#This Row],[Region]],tblSales34[[#This Row],[Region]],INDEX(tblSales34[Amount],1):tblSales34[[#This Row],[Amount]])</f>
        <v>3090</v>
      </c>
    </row>
    <row r="300" spans="1:7" x14ac:dyDescent="0.25">
      <c r="A300" s="1">
        <v>299</v>
      </c>
      <c r="B300" s="1" t="s">
        <v>422</v>
      </c>
      <c r="C300" s="1" t="s">
        <v>421</v>
      </c>
      <c r="D300" s="1" t="s">
        <v>686</v>
      </c>
      <c r="E300" s="1">
        <v>70</v>
      </c>
      <c r="F300">
        <f>SUM(INDEX(tblSales34[Amount],1):tblSales34[[#This Row],[Amount]])</f>
        <v>16910</v>
      </c>
      <c r="G300">
        <f>SUMIF(INDEX(tblSales34[Region],1):tblSales34[[#This Row],[Region]],tblSales34[[#This Row],[Region]],INDEX(tblSales34[Amount],1):tblSales34[[#This Row],[Amount]])</f>
        <v>3050</v>
      </c>
    </row>
    <row r="301" spans="1:7" x14ac:dyDescent="0.25">
      <c r="A301" s="1">
        <v>300</v>
      </c>
      <c r="B301" s="1" t="s">
        <v>655</v>
      </c>
      <c r="C301" s="1" t="s">
        <v>110</v>
      </c>
      <c r="D301" s="1" t="s">
        <v>689</v>
      </c>
      <c r="E301" s="1">
        <v>100</v>
      </c>
      <c r="F301">
        <f>SUM(INDEX(tblSales34[Amount],1):tblSales34[[#This Row],[Amount]])</f>
        <v>17010</v>
      </c>
      <c r="G301">
        <f>SUMIF(INDEX(tblSales34[Region],1):tblSales34[[#This Row],[Region]],tblSales34[[#This Row],[Region]],INDEX(tblSales34[Amount],1):tblSales34[[#This Row],[Amount]])</f>
        <v>3460</v>
      </c>
    </row>
    <row r="302" spans="1:7" x14ac:dyDescent="0.25">
      <c r="A302" s="1">
        <v>301</v>
      </c>
      <c r="B302" s="1" t="s">
        <v>655</v>
      </c>
      <c r="C302" s="1" t="s">
        <v>526</v>
      </c>
      <c r="D302" s="1" t="s">
        <v>689</v>
      </c>
      <c r="E302" s="1">
        <v>60</v>
      </c>
      <c r="F302">
        <f>SUM(INDEX(tblSales34[Amount],1):tblSales34[[#This Row],[Amount]])</f>
        <v>17070</v>
      </c>
      <c r="G302">
        <f>SUMIF(INDEX(tblSales34[Region],1):tblSales34[[#This Row],[Region]],tblSales34[[#This Row],[Region]],INDEX(tblSales34[Amount],1):tblSales34[[#This Row],[Amount]])</f>
        <v>3520</v>
      </c>
    </row>
    <row r="303" spans="1:7" x14ac:dyDescent="0.25">
      <c r="A303" s="1">
        <v>302</v>
      </c>
      <c r="B303" s="1" t="s">
        <v>319</v>
      </c>
      <c r="C303" s="1" t="s">
        <v>320</v>
      </c>
      <c r="D303" s="1" t="s">
        <v>687</v>
      </c>
      <c r="E303" s="1">
        <v>30</v>
      </c>
      <c r="F303">
        <f>SUM(INDEX(tblSales34[Amount],1):tblSales34[[#This Row],[Amount]])</f>
        <v>17100</v>
      </c>
      <c r="G303">
        <f>SUMIF(INDEX(tblSales34[Region],1):tblSales34[[#This Row],[Region]],tblSales34[[#This Row],[Region]],INDEX(tblSales34[Amount],1):tblSales34[[#This Row],[Amount]])</f>
        <v>3480</v>
      </c>
    </row>
    <row r="304" spans="1:7" x14ac:dyDescent="0.25">
      <c r="A304" s="1">
        <v>303</v>
      </c>
      <c r="B304" s="1" t="s">
        <v>319</v>
      </c>
      <c r="C304" s="1" t="s">
        <v>262</v>
      </c>
      <c r="D304" s="1" t="s">
        <v>687</v>
      </c>
      <c r="E304" s="1">
        <v>70</v>
      </c>
      <c r="F304">
        <f>SUM(INDEX(tblSales34[Amount],1):tblSales34[[#This Row],[Amount]])</f>
        <v>17170</v>
      </c>
      <c r="G304">
        <f>SUMIF(INDEX(tblSales34[Region],1):tblSales34[[#This Row],[Region]],tblSales34[[#This Row],[Region]],INDEX(tblSales34[Amount],1):tblSales34[[#This Row],[Amount]])</f>
        <v>3550</v>
      </c>
    </row>
    <row r="305" spans="1:7" x14ac:dyDescent="0.25">
      <c r="A305" s="1">
        <v>304</v>
      </c>
      <c r="B305" s="1" t="s">
        <v>513</v>
      </c>
      <c r="C305" s="1" t="s">
        <v>401</v>
      </c>
      <c r="D305" s="1" t="s">
        <v>685</v>
      </c>
      <c r="E305" s="1">
        <v>60</v>
      </c>
      <c r="F305">
        <f>SUM(INDEX(tblSales34[Amount],1):tblSales34[[#This Row],[Amount]])</f>
        <v>17230</v>
      </c>
      <c r="G305">
        <f>SUMIF(INDEX(tblSales34[Region],1):tblSales34[[#This Row],[Region]],tblSales34[[#This Row],[Region]],INDEX(tblSales34[Amount],1):tblSales34[[#This Row],[Amount]])</f>
        <v>4020</v>
      </c>
    </row>
    <row r="306" spans="1:7" x14ac:dyDescent="0.25">
      <c r="A306" s="1">
        <v>305</v>
      </c>
      <c r="B306" s="1" t="s">
        <v>513</v>
      </c>
      <c r="C306" s="1" t="s">
        <v>503</v>
      </c>
      <c r="D306" s="1" t="s">
        <v>689</v>
      </c>
      <c r="E306" s="1">
        <v>90</v>
      </c>
      <c r="F306">
        <f>SUM(INDEX(tblSales34[Amount],1):tblSales34[[#This Row],[Amount]])</f>
        <v>17320</v>
      </c>
      <c r="G306">
        <f>SUMIF(INDEX(tblSales34[Region],1):tblSales34[[#This Row],[Region]],tblSales34[[#This Row],[Region]],INDEX(tblSales34[Amount],1):tblSales34[[#This Row],[Amount]])</f>
        <v>3610</v>
      </c>
    </row>
    <row r="307" spans="1:7" x14ac:dyDescent="0.25">
      <c r="A307" s="1">
        <v>306</v>
      </c>
      <c r="B307" s="1" t="s">
        <v>513</v>
      </c>
      <c r="C307" s="1" t="s">
        <v>326</v>
      </c>
      <c r="D307" s="1" t="s">
        <v>686</v>
      </c>
      <c r="E307" s="1">
        <v>90</v>
      </c>
      <c r="F307">
        <f>SUM(INDEX(tblSales34[Amount],1):tblSales34[[#This Row],[Amount]])</f>
        <v>17410</v>
      </c>
      <c r="G307">
        <f>SUMIF(INDEX(tblSales34[Region],1):tblSales34[[#This Row],[Region]],tblSales34[[#This Row],[Region]],INDEX(tblSales34[Amount],1):tblSales34[[#This Row],[Amount]])</f>
        <v>3140</v>
      </c>
    </row>
    <row r="308" spans="1:7" x14ac:dyDescent="0.25">
      <c r="A308" s="1">
        <v>307</v>
      </c>
      <c r="B308" s="1" t="s">
        <v>366</v>
      </c>
      <c r="C308" s="1" t="s">
        <v>367</v>
      </c>
      <c r="D308" s="1" t="s">
        <v>686</v>
      </c>
      <c r="E308" s="1">
        <v>80</v>
      </c>
      <c r="F308">
        <f>SUM(INDEX(tblSales34[Amount],1):tblSales34[[#This Row],[Amount]])</f>
        <v>17490</v>
      </c>
      <c r="G308">
        <f>SUMIF(INDEX(tblSales34[Region],1):tblSales34[[#This Row],[Region]],tblSales34[[#This Row],[Region]],INDEX(tblSales34[Amount],1):tblSales34[[#This Row],[Amount]])</f>
        <v>3220</v>
      </c>
    </row>
    <row r="309" spans="1:7" x14ac:dyDescent="0.25">
      <c r="A309" s="1">
        <v>308</v>
      </c>
      <c r="B309" s="1" t="s">
        <v>366</v>
      </c>
      <c r="C309" s="1" t="s">
        <v>436</v>
      </c>
      <c r="D309" s="1" t="s">
        <v>685</v>
      </c>
      <c r="E309" s="1">
        <v>90</v>
      </c>
      <c r="F309">
        <f>SUM(INDEX(tblSales34[Amount],1):tblSales34[[#This Row],[Amount]])</f>
        <v>17580</v>
      </c>
      <c r="G309">
        <f>SUMIF(INDEX(tblSales34[Region],1):tblSales34[[#This Row],[Region]],tblSales34[[#This Row],[Region]],INDEX(tblSales34[Amount],1):tblSales34[[#This Row],[Amount]])</f>
        <v>4110</v>
      </c>
    </row>
    <row r="310" spans="1:7" x14ac:dyDescent="0.25">
      <c r="A310" s="1">
        <v>309</v>
      </c>
      <c r="B310" s="1" t="s">
        <v>366</v>
      </c>
      <c r="C310" s="1" t="s">
        <v>640</v>
      </c>
      <c r="D310" s="1" t="s">
        <v>688</v>
      </c>
      <c r="E310" s="1">
        <v>30</v>
      </c>
      <c r="F310">
        <f>SUM(INDEX(tblSales34[Amount],1):tblSales34[[#This Row],[Amount]])</f>
        <v>17610</v>
      </c>
      <c r="G310">
        <f>SUMIF(INDEX(tblSales34[Region],1):tblSales34[[#This Row],[Region]],tblSales34[[#This Row],[Region]],INDEX(tblSales34[Amount],1):tblSales34[[#This Row],[Amount]])</f>
        <v>3120</v>
      </c>
    </row>
    <row r="311" spans="1:7" x14ac:dyDescent="0.25">
      <c r="A311" s="1">
        <v>310</v>
      </c>
      <c r="B311" s="1" t="s">
        <v>567</v>
      </c>
      <c r="C311" s="1" t="s">
        <v>568</v>
      </c>
      <c r="D311" s="1" t="s">
        <v>687</v>
      </c>
      <c r="E311" s="1">
        <v>10</v>
      </c>
      <c r="F311">
        <f>SUM(INDEX(tblSales34[Amount],1):tblSales34[[#This Row],[Amount]])</f>
        <v>17620</v>
      </c>
      <c r="G311">
        <f>SUMIF(INDEX(tblSales34[Region],1):tblSales34[[#This Row],[Region]],tblSales34[[#This Row],[Region]],INDEX(tblSales34[Amount],1):tblSales34[[#This Row],[Amount]])</f>
        <v>3560</v>
      </c>
    </row>
    <row r="312" spans="1:7" x14ac:dyDescent="0.25">
      <c r="A312" s="1">
        <v>311</v>
      </c>
      <c r="B312" s="1" t="s">
        <v>255</v>
      </c>
      <c r="C312" s="1" t="s">
        <v>256</v>
      </c>
      <c r="D312" s="1" t="s">
        <v>689</v>
      </c>
      <c r="E312" s="1">
        <v>60</v>
      </c>
      <c r="F312">
        <f>SUM(INDEX(tblSales34[Amount],1):tblSales34[[#This Row],[Amount]])</f>
        <v>17680</v>
      </c>
      <c r="G312">
        <f>SUMIF(INDEX(tblSales34[Region],1):tblSales34[[#This Row],[Region]],tblSales34[[#This Row],[Region]],INDEX(tblSales34[Amount],1):tblSales34[[#This Row],[Amount]])</f>
        <v>3670</v>
      </c>
    </row>
    <row r="313" spans="1:7" x14ac:dyDescent="0.25">
      <c r="A313" s="1">
        <v>312</v>
      </c>
      <c r="B313" s="1" t="s">
        <v>255</v>
      </c>
      <c r="C313" s="1" t="s">
        <v>504</v>
      </c>
      <c r="D313" s="1" t="s">
        <v>685</v>
      </c>
      <c r="E313" s="1">
        <v>100</v>
      </c>
      <c r="F313">
        <f>SUM(INDEX(tblSales34[Amount],1):tblSales34[[#This Row],[Amount]])</f>
        <v>17780</v>
      </c>
      <c r="G313">
        <f>SUMIF(INDEX(tblSales34[Region],1):tblSales34[[#This Row],[Region]],tblSales34[[#This Row],[Region]],INDEX(tblSales34[Amount],1):tblSales34[[#This Row],[Amount]])</f>
        <v>4210</v>
      </c>
    </row>
    <row r="314" spans="1:7" x14ac:dyDescent="0.25">
      <c r="A314" s="1">
        <v>313</v>
      </c>
      <c r="B314" s="1" t="s">
        <v>255</v>
      </c>
      <c r="C314" s="1" t="s">
        <v>74</v>
      </c>
      <c r="D314" s="1" t="s">
        <v>686</v>
      </c>
      <c r="E314" s="1">
        <v>90</v>
      </c>
      <c r="F314">
        <f>SUM(INDEX(tblSales34[Amount],1):tblSales34[[#This Row],[Amount]])</f>
        <v>17870</v>
      </c>
      <c r="G314">
        <f>SUMIF(INDEX(tblSales34[Region],1):tblSales34[[#This Row],[Region]],tblSales34[[#This Row],[Region]],INDEX(tblSales34[Amount],1):tblSales34[[#This Row],[Amount]])</f>
        <v>3310</v>
      </c>
    </row>
    <row r="315" spans="1:7" x14ac:dyDescent="0.25">
      <c r="A315" s="1">
        <v>314</v>
      </c>
      <c r="B315" s="1" t="s">
        <v>255</v>
      </c>
      <c r="C315" s="1" t="s">
        <v>515</v>
      </c>
      <c r="D315" s="1" t="s">
        <v>686</v>
      </c>
      <c r="E315" s="1">
        <v>60</v>
      </c>
      <c r="F315">
        <f>SUM(INDEX(tblSales34[Amount],1):tblSales34[[#This Row],[Amount]])</f>
        <v>17930</v>
      </c>
      <c r="G315">
        <f>SUMIF(INDEX(tblSales34[Region],1):tblSales34[[#This Row],[Region]],tblSales34[[#This Row],[Region]],INDEX(tblSales34[Amount],1):tblSales34[[#This Row],[Amount]])</f>
        <v>3370</v>
      </c>
    </row>
    <row r="316" spans="1:7" x14ac:dyDescent="0.25">
      <c r="A316" s="1">
        <v>315</v>
      </c>
      <c r="B316" s="1" t="s">
        <v>433</v>
      </c>
      <c r="C316" s="1" t="s">
        <v>434</v>
      </c>
      <c r="D316" s="1" t="s">
        <v>685</v>
      </c>
      <c r="E316" s="1">
        <v>30</v>
      </c>
      <c r="F316">
        <f>SUM(INDEX(tblSales34[Amount],1):tblSales34[[#This Row],[Amount]])</f>
        <v>17960</v>
      </c>
      <c r="G316">
        <f>SUMIF(INDEX(tblSales34[Region],1):tblSales34[[#This Row],[Region]],tblSales34[[#This Row],[Region]],INDEX(tblSales34[Amount],1):tblSales34[[#This Row],[Amount]])</f>
        <v>4240</v>
      </c>
    </row>
    <row r="317" spans="1:7" x14ac:dyDescent="0.25">
      <c r="A317" s="1">
        <v>316</v>
      </c>
      <c r="B317" s="1" t="s">
        <v>433</v>
      </c>
      <c r="C317" s="1" t="s">
        <v>78</v>
      </c>
      <c r="D317" s="1" t="s">
        <v>688</v>
      </c>
      <c r="E317" s="1">
        <v>90</v>
      </c>
      <c r="F317">
        <f>SUM(INDEX(tblSales34[Amount],1):tblSales34[[#This Row],[Amount]])</f>
        <v>18050</v>
      </c>
      <c r="G317">
        <f>SUMIF(INDEX(tblSales34[Region],1):tblSales34[[#This Row],[Region]],tblSales34[[#This Row],[Region]],INDEX(tblSales34[Amount],1):tblSales34[[#This Row],[Amount]])</f>
        <v>3210</v>
      </c>
    </row>
    <row r="318" spans="1:7" x14ac:dyDescent="0.25">
      <c r="A318" s="1">
        <v>317</v>
      </c>
      <c r="B318" s="1" t="s">
        <v>433</v>
      </c>
      <c r="C318" s="1" t="s">
        <v>339</v>
      </c>
      <c r="D318" s="1" t="s">
        <v>689</v>
      </c>
      <c r="E318" s="1">
        <v>40</v>
      </c>
      <c r="F318">
        <f>SUM(INDEX(tblSales34[Amount],1):tblSales34[[#This Row],[Amount]])</f>
        <v>18090</v>
      </c>
      <c r="G318">
        <f>SUMIF(INDEX(tblSales34[Region],1):tblSales34[[#This Row],[Region]],tblSales34[[#This Row],[Region]],INDEX(tblSales34[Amount],1):tblSales34[[#This Row],[Amount]])</f>
        <v>3710</v>
      </c>
    </row>
    <row r="319" spans="1:7" x14ac:dyDescent="0.25">
      <c r="A319" s="1">
        <v>318</v>
      </c>
      <c r="B319" s="1" t="s">
        <v>433</v>
      </c>
      <c r="C319" s="1" t="s">
        <v>603</v>
      </c>
      <c r="D319" s="1" t="s">
        <v>689</v>
      </c>
      <c r="E319" s="1">
        <v>70</v>
      </c>
      <c r="F319">
        <f>SUM(INDEX(tblSales34[Amount],1):tblSales34[[#This Row],[Amount]])</f>
        <v>18160</v>
      </c>
      <c r="G319">
        <f>SUMIF(INDEX(tblSales34[Region],1):tblSales34[[#This Row],[Region]],tblSales34[[#This Row],[Region]],INDEX(tblSales34[Amount],1):tblSales34[[#This Row],[Amount]])</f>
        <v>3780</v>
      </c>
    </row>
    <row r="320" spans="1:7" x14ac:dyDescent="0.25">
      <c r="A320" s="1">
        <v>319</v>
      </c>
      <c r="B320" s="1" t="s">
        <v>579</v>
      </c>
      <c r="C320" s="1" t="s">
        <v>332</v>
      </c>
      <c r="D320" s="1" t="s">
        <v>688</v>
      </c>
      <c r="E320" s="1">
        <v>100</v>
      </c>
      <c r="F320">
        <f>SUM(INDEX(tblSales34[Amount],1):tblSales34[[#This Row],[Amount]])</f>
        <v>18260</v>
      </c>
      <c r="G320">
        <f>SUMIF(INDEX(tblSales34[Region],1):tblSales34[[#This Row],[Region]],tblSales34[[#This Row],[Region]],INDEX(tblSales34[Amount],1):tblSales34[[#This Row],[Amount]])</f>
        <v>3310</v>
      </c>
    </row>
    <row r="321" spans="1:7" x14ac:dyDescent="0.25">
      <c r="A321" s="1">
        <v>320</v>
      </c>
      <c r="B321" s="1" t="s">
        <v>579</v>
      </c>
      <c r="C321" s="1" t="s">
        <v>521</v>
      </c>
      <c r="D321" s="1" t="s">
        <v>687</v>
      </c>
      <c r="E321" s="1">
        <v>50</v>
      </c>
      <c r="F321">
        <f>SUM(INDEX(tblSales34[Amount],1):tblSales34[[#This Row],[Amount]])</f>
        <v>18310</v>
      </c>
      <c r="G321">
        <f>SUMIF(INDEX(tblSales34[Region],1):tblSales34[[#This Row],[Region]],tblSales34[[#This Row],[Region]],INDEX(tblSales34[Amount],1):tblSales34[[#This Row],[Amount]])</f>
        <v>3610</v>
      </c>
    </row>
    <row r="322" spans="1:7" x14ac:dyDescent="0.25">
      <c r="A322" s="1">
        <v>321</v>
      </c>
      <c r="B322" s="1" t="s">
        <v>579</v>
      </c>
      <c r="C322" s="1" t="s">
        <v>410</v>
      </c>
      <c r="D322" s="1" t="s">
        <v>685</v>
      </c>
      <c r="E322" s="1">
        <v>30</v>
      </c>
      <c r="F322">
        <f>SUM(INDEX(tblSales34[Amount],1):tblSales34[[#This Row],[Amount]])</f>
        <v>18340</v>
      </c>
      <c r="G322">
        <f>SUMIF(INDEX(tblSales34[Region],1):tblSales34[[#This Row],[Region]],tblSales34[[#This Row],[Region]],INDEX(tblSales34[Amount],1):tblSales34[[#This Row],[Amount]])</f>
        <v>4270</v>
      </c>
    </row>
    <row r="323" spans="1:7" x14ac:dyDescent="0.25">
      <c r="A323" s="1">
        <v>322</v>
      </c>
      <c r="B323" s="1" t="s">
        <v>383</v>
      </c>
      <c r="C323" s="1" t="s">
        <v>262</v>
      </c>
      <c r="D323" s="1" t="s">
        <v>686</v>
      </c>
      <c r="E323" s="1">
        <v>20</v>
      </c>
      <c r="F323">
        <f>SUM(INDEX(tblSales34[Amount],1):tblSales34[[#This Row],[Amount]])</f>
        <v>18360</v>
      </c>
      <c r="G323">
        <f>SUMIF(INDEX(tblSales34[Region],1):tblSales34[[#This Row],[Region]],tblSales34[[#This Row],[Region]],INDEX(tblSales34[Amount],1):tblSales34[[#This Row],[Amount]])</f>
        <v>3390</v>
      </c>
    </row>
    <row r="324" spans="1:7" x14ac:dyDescent="0.25">
      <c r="A324" s="1">
        <v>323</v>
      </c>
      <c r="B324" s="1" t="s">
        <v>383</v>
      </c>
      <c r="C324" s="1" t="s">
        <v>44</v>
      </c>
      <c r="D324" s="1" t="s">
        <v>685</v>
      </c>
      <c r="E324" s="1">
        <v>70</v>
      </c>
      <c r="F324">
        <f>SUM(INDEX(tblSales34[Amount],1):tblSales34[[#This Row],[Amount]])</f>
        <v>18430</v>
      </c>
      <c r="G324">
        <f>SUMIF(INDEX(tblSales34[Region],1):tblSales34[[#This Row],[Region]],tblSales34[[#This Row],[Region]],INDEX(tblSales34[Amount],1):tblSales34[[#This Row],[Amount]])</f>
        <v>4340</v>
      </c>
    </row>
    <row r="325" spans="1:7" x14ac:dyDescent="0.25">
      <c r="A325" s="1">
        <v>324</v>
      </c>
      <c r="B325" s="1" t="s">
        <v>383</v>
      </c>
      <c r="C325" s="1" t="s">
        <v>659</v>
      </c>
      <c r="D325" s="1" t="s">
        <v>689</v>
      </c>
      <c r="E325" s="1">
        <v>60</v>
      </c>
      <c r="F325">
        <f>SUM(INDEX(tblSales34[Amount],1):tblSales34[[#This Row],[Amount]])</f>
        <v>18490</v>
      </c>
      <c r="G325">
        <f>SUMIF(INDEX(tblSales34[Region],1):tblSales34[[#This Row],[Region]],tblSales34[[#This Row],[Region]],INDEX(tblSales34[Amount],1):tblSales34[[#This Row],[Amount]])</f>
        <v>3840</v>
      </c>
    </row>
    <row r="326" spans="1:7" x14ac:dyDescent="0.25">
      <c r="A326" s="1">
        <v>325</v>
      </c>
      <c r="B326" s="1" t="s">
        <v>241</v>
      </c>
      <c r="C326" s="1" t="s">
        <v>91</v>
      </c>
      <c r="D326" s="1" t="s">
        <v>686</v>
      </c>
      <c r="E326" s="1">
        <v>60</v>
      </c>
      <c r="F326">
        <f>SUM(INDEX(tblSales34[Amount],1):tblSales34[[#This Row],[Amount]])</f>
        <v>18550</v>
      </c>
      <c r="G326">
        <f>SUMIF(INDEX(tblSales34[Region],1):tblSales34[[#This Row],[Region]],tblSales34[[#This Row],[Region]],INDEX(tblSales34[Amount],1):tblSales34[[#This Row],[Amount]])</f>
        <v>3450</v>
      </c>
    </row>
    <row r="327" spans="1:7" x14ac:dyDescent="0.25">
      <c r="A327" s="1">
        <v>326</v>
      </c>
      <c r="B327" s="1" t="s">
        <v>241</v>
      </c>
      <c r="C327" s="1" t="s">
        <v>27</v>
      </c>
      <c r="D327" s="1" t="s">
        <v>685</v>
      </c>
      <c r="E327" s="1">
        <v>20</v>
      </c>
      <c r="F327">
        <f>SUM(INDEX(tblSales34[Amount],1):tblSales34[[#This Row],[Amount]])</f>
        <v>18570</v>
      </c>
      <c r="G327">
        <f>SUMIF(INDEX(tblSales34[Region],1):tblSales34[[#This Row],[Region]],tblSales34[[#This Row],[Region]],INDEX(tblSales34[Amount],1):tblSales34[[#This Row],[Amount]])</f>
        <v>4360</v>
      </c>
    </row>
    <row r="328" spans="1:7" x14ac:dyDescent="0.25">
      <c r="A328" s="1">
        <v>327</v>
      </c>
      <c r="B328" s="1" t="s">
        <v>241</v>
      </c>
      <c r="C328" s="1" t="s">
        <v>87</v>
      </c>
      <c r="D328" s="1" t="s">
        <v>688</v>
      </c>
      <c r="E328" s="1">
        <v>80</v>
      </c>
      <c r="F328">
        <f>SUM(INDEX(tblSales34[Amount],1):tblSales34[[#This Row],[Amount]])</f>
        <v>18650</v>
      </c>
      <c r="G328">
        <f>SUMIF(INDEX(tblSales34[Region],1):tblSales34[[#This Row],[Region]],tblSales34[[#This Row],[Region]],INDEX(tblSales34[Amount],1):tblSales34[[#This Row],[Amount]])</f>
        <v>3390</v>
      </c>
    </row>
    <row r="329" spans="1:7" x14ac:dyDescent="0.25">
      <c r="A329" s="1">
        <v>328</v>
      </c>
      <c r="B329" s="1" t="s">
        <v>241</v>
      </c>
      <c r="C329" s="1" t="s">
        <v>334</v>
      </c>
      <c r="D329" s="1" t="s">
        <v>687</v>
      </c>
      <c r="E329" s="1">
        <v>50</v>
      </c>
      <c r="F329">
        <f>SUM(INDEX(tblSales34[Amount],1):tblSales34[[#This Row],[Amount]])</f>
        <v>18700</v>
      </c>
      <c r="G329">
        <f>SUMIF(INDEX(tblSales34[Region],1):tblSales34[[#This Row],[Region]],tblSales34[[#This Row],[Region]],INDEX(tblSales34[Amount],1):tblSales34[[#This Row],[Amount]])</f>
        <v>3660</v>
      </c>
    </row>
    <row r="330" spans="1:7" x14ac:dyDescent="0.25">
      <c r="A330" s="1">
        <v>329</v>
      </c>
      <c r="B330" s="1" t="s">
        <v>72</v>
      </c>
      <c r="C330" s="1" t="s">
        <v>6</v>
      </c>
      <c r="D330" s="1" t="s">
        <v>689</v>
      </c>
      <c r="E330" s="1">
        <v>80</v>
      </c>
      <c r="F330">
        <f>SUM(INDEX(tblSales34[Amount],1):tblSales34[[#This Row],[Amount]])</f>
        <v>18780</v>
      </c>
      <c r="G330">
        <f>SUMIF(INDEX(tblSales34[Region],1):tblSales34[[#This Row],[Region]],tblSales34[[#This Row],[Region]],INDEX(tblSales34[Amount],1):tblSales34[[#This Row],[Amount]])</f>
        <v>3920</v>
      </c>
    </row>
    <row r="331" spans="1:7" x14ac:dyDescent="0.25">
      <c r="A331" s="1">
        <v>330</v>
      </c>
      <c r="B331" s="1" t="s">
        <v>571</v>
      </c>
      <c r="C331" s="1" t="s">
        <v>414</v>
      </c>
      <c r="D331" s="1" t="s">
        <v>689</v>
      </c>
      <c r="E331" s="1">
        <v>80</v>
      </c>
      <c r="F331">
        <f>SUM(INDEX(tblSales34[Amount],1):tblSales34[[#This Row],[Amount]])</f>
        <v>18860</v>
      </c>
      <c r="G331">
        <f>SUMIF(INDEX(tblSales34[Region],1):tblSales34[[#This Row],[Region]],tblSales34[[#This Row],[Region]],INDEX(tblSales34[Amount],1):tblSales34[[#This Row],[Amount]])</f>
        <v>4000</v>
      </c>
    </row>
    <row r="332" spans="1:7" x14ac:dyDescent="0.25">
      <c r="A332" s="1">
        <v>331</v>
      </c>
      <c r="B332" s="1" t="s">
        <v>571</v>
      </c>
      <c r="C332" s="1" t="s">
        <v>76</v>
      </c>
      <c r="D332" s="1" t="s">
        <v>686</v>
      </c>
      <c r="E332" s="1">
        <v>30</v>
      </c>
      <c r="F332">
        <f>SUM(INDEX(tblSales34[Amount],1):tblSales34[[#This Row],[Amount]])</f>
        <v>18890</v>
      </c>
      <c r="G332">
        <f>SUMIF(INDEX(tblSales34[Region],1):tblSales34[[#This Row],[Region]],tblSales34[[#This Row],[Region]],INDEX(tblSales34[Amount],1):tblSales34[[#This Row],[Amount]])</f>
        <v>3480</v>
      </c>
    </row>
    <row r="333" spans="1:7" x14ac:dyDescent="0.25">
      <c r="A333" s="1">
        <v>332</v>
      </c>
      <c r="B333" s="1" t="s">
        <v>368</v>
      </c>
      <c r="C333" s="1" t="s">
        <v>349</v>
      </c>
      <c r="D333" s="1" t="s">
        <v>685</v>
      </c>
      <c r="E333" s="1">
        <v>30</v>
      </c>
      <c r="F333">
        <f>SUM(INDEX(tblSales34[Amount],1):tblSales34[[#This Row],[Amount]])</f>
        <v>18920</v>
      </c>
      <c r="G333">
        <f>SUMIF(INDEX(tblSales34[Region],1):tblSales34[[#This Row],[Region]],tblSales34[[#This Row],[Region]],INDEX(tblSales34[Amount],1):tblSales34[[#This Row],[Amount]])</f>
        <v>4390</v>
      </c>
    </row>
    <row r="334" spans="1:7" x14ac:dyDescent="0.25">
      <c r="A334" s="1">
        <v>333</v>
      </c>
      <c r="B334" s="1" t="s">
        <v>368</v>
      </c>
      <c r="C334" s="1" t="s">
        <v>83</v>
      </c>
      <c r="D334" s="1" t="s">
        <v>687</v>
      </c>
      <c r="E334" s="1">
        <v>60</v>
      </c>
      <c r="F334">
        <f>SUM(INDEX(tblSales34[Amount],1):tblSales34[[#This Row],[Amount]])</f>
        <v>18980</v>
      </c>
      <c r="G334">
        <f>SUMIF(INDEX(tblSales34[Region],1):tblSales34[[#This Row],[Region]],tblSales34[[#This Row],[Region]],INDEX(tblSales34[Amount],1):tblSales34[[#This Row],[Amount]])</f>
        <v>3720</v>
      </c>
    </row>
    <row r="335" spans="1:7" x14ac:dyDescent="0.25">
      <c r="A335" s="1">
        <v>334</v>
      </c>
      <c r="B335" s="1" t="s">
        <v>368</v>
      </c>
      <c r="C335" s="1" t="s">
        <v>60</v>
      </c>
      <c r="D335" s="1" t="s">
        <v>685</v>
      </c>
      <c r="E335" s="1">
        <v>10</v>
      </c>
      <c r="F335">
        <f>SUM(INDEX(tblSales34[Amount],1):tblSales34[[#This Row],[Amount]])</f>
        <v>18990</v>
      </c>
      <c r="G335">
        <f>SUMIF(INDEX(tblSales34[Region],1):tblSales34[[#This Row],[Region]],tblSales34[[#This Row],[Region]],INDEX(tblSales34[Amount],1):tblSales34[[#This Row],[Amount]])</f>
        <v>4400</v>
      </c>
    </row>
    <row r="336" spans="1:7" x14ac:dyDescent="0.25">
      <c r="A336" s="1">
        <v>335</v>
      </c>
      <c r="B336" s="1" t="s">
        <v>485</v>
      </c>
      <c r="C336" s="1" t="s">
        <v>486</v>
      </c>
      <c r="D336" s="1" t="s">
        <v>686</v>
      </c>
      <c r="E336" s="1">
        <v>90</v>
      </c>
      <c r="F336">
        <f>SUM(INDEX(tblSales34[Amount],1):tblSales34[[#This Row],[Amount]])</f>
        <v>19080</v>
      </c>
      <c r="G336">
        <f>SUMIF(INDEX(tblSales34[Region],1):tblSales34[[#This Row],[Region]],tblSales34[[#This Row],[Region]],INDEX(tblSales34[Amount],1):tblSales34[[#This Row],[Amount]])</f>
        <v>3570</v>
      </c>
    </row>
    <row r="337" spans="1:7" x14ac:dyDescent="0.25">
      <c r="A337" s="1">
        <v>336</v>
      </c>
      <c r="B337" s="1" t="s">
        <v>574</v>
      </c>
      <c r="C337" s="1" t="s">
        <v>180</v>
      </c>
      <c r="D337" s="1" t="s">
        <v>689</v>
      </c>
      <c r="E337" s="1">
        <v>20</v>
      </c>
      <c r="F337">
        <f>SUM(INDEX(tblSales34[Amount],1):tblSales34[[#This Row],[Amount]])</f>
        <v>19100</v>
      </c>
      <c r="G337">
        <f>SUMIF(INDEX(tblSales34[Region],1):tblSales34[[#This Row],[Region]],tblSales34[[#This Row],[Region]],INDEX(tblSales34[Amount],1):tblSales34[[#This Row],[Amount]])</f>
        <v>4020</v>
      </c>
    </row>
    <row r="338" spans="1:7" x14ac:dyDescent="0.25">
      <c r="A338" s="1">
        <v>337</v>
      </c>
      <c r="B338" s="1" t="s">
        <v>574</v>
      </c>
      <c r="C338" s="1" t="s">
        <v>183</v>
      </c>
      <c r="D338" s="1" t="s">
        <v>688</v>
      </c>
      <c r="E338" s="1">
        <v>50</v>
      </c>
      <c r="F338">
        <f>SUM(INDEX(tblSales34[Amount],1):tblSales34[[#This Row],[Amount]])</f>
        <v>19150</v>
      </c>
      <c r="G338">
        <f>SUMIF(INDEX(tblSales34[Region],1):tblSales34[[#This Row],[Region]],tblSales34[[#This Row],[Region]],INDEX(tblSales34[Amount],1):tblSales34[[#This Row],[Amount]])</f>
        <v>3440</v>
      </c>
    </row>
    <row r="339" spans="1:7" x14ac:dyDescent="0.25">
      <c r="A339" s="1">
        <v>338</v>
      </c>
      <c r="B339" s="1" t="s">
        <v>574</v>
      </c>
      <c r="C339" s="1" t="s">
        <v>36</v>
      </c>
      <c r="D339" s="1" t="s">
        <v>686</v>
      </c>
      <c r="E339" s="1">
        <v>70</v>
      </c>
      <c r="F339">
        <f>SUM(INDEX(tblSales34[Amount],1):tblSales34[[#This Row],[Amount]])</f>
        <v>19220</v>
      </c>
      <c r="G339">
        <f>SUMIF(INDEX(tblSales34[Region],1):tblSales34[[#This Row],[Region]],tblSales34[[#This Row],[Region]],INDEX(tblSales34[Amount],1):tblSales34[[#This Row],[Amount]])</f>
        <v>3640</v>
      </c>
    </row>
    <row r="340" spans="1:7" x14ac:dyDescent="0.25">
      <c r="A340" s="1">
        <v>339</v>
      </c>
      <c r="B340" s="1" t="s">
        <v>365</v>
      </c>
      <c r="C340" s="1" t="s">
        <v>85</v>
      </c>
      <c r="D340" s="1" t="s">
        <v>685</v>
      </c>
      <c r="E340" s="1">
        <v>90</v>
      </c>
      <c r="F340">
        <f>SUM(INDEX(tblSales34[Amount],1):tblSales34[[#This Row],[Amount]])</f>
        <v>19310</v>
      </c>
      <c r="G340">
        <f>SUMIF(INDEX(tblSales34[Region],1):tblSales34[[#This Row],[Region]],tblSales34[[#This Row],[Region]],INDEX(tblSales34[Amount],1):tblSales34[[#This Row],[Amount]])</f>
        <v>4490</v>
      </c>
    </row>
    <row r="341" spans="1:7" x14ac:dyDescent="0.25">
      <c r="A341" s="1">
        <v>340</v>
      </c>
      <c r="B341" s="1" t="s">
        <v>365</v>
      </c>
      <c r="C341" s="1" t="s">
        <v>314</v>
      </c>
      <c r="D341" s="1" t="s">
        <v>689</v>
      </c>
      <c r="E341" s="1">
        <v>40</v>
      </c>
      <c r="F341">
        <f>SUM(INDEX(tblSales34[Amount],1):tblSales34[[#This Row],[Amount]])</f>
        <v>19350</v>
      </c>
      <c r="G341">
        <f>SUMIF(INDEX(tblSales34[Region],1):tblSales34[[#This Row],[Region]],tblSales34[[#This Row],[Region]],INDEX(tblSales34[Amount],1):tblSales34[[#This Row],[Amount]])</f>
        <v>4060</v>
      </c>
    </row>
    <row r="342" spans="1:7" x14ac:dyDescent="0.25">
      <c r="A342" s="1">
        <v>341</v>
      </c>
      <c r="B342" s="1" t="s">
        <v>365</v>
      </c>
      <c r="C342" s="1" t="s">
        <v>32</v>
      </c>
      <c r="D342" s="1" t="s">
        <v>686</v>
      </c>
      <c r="E342" s="1">
        <v>90</v>
      </c>
      <c r="F342">
        <f>SUM(INDEX(tblSales34[Amount],1):tblSales34[[#This Row],[Amount]])</f>
        <v>19440</v>
      </c>
      <c r="G342">
        <f>SUMIF(INDEX(tblSales34[Region],1):tblSales34[[#This Row],[Region]],tblSales34[[#This Row],[Region]],INDEX(tblSales34[Amount],1):tblSales34[[#This Row],[Amount]])</f>
        <v>3730</v>
      </c>
    </row>
    <row r="343" spans="1:7" x14ac:dyDescent="0.25">
      <c r="A343" s="1">
        <v>342</v>
      </c>
      <c r="B343" s="1" t="s">
        <v>365</v>
      </c>
      <c r="C343" s="1" t="s">
        <v>34</v>
      </c>
      <c r="D343" s="1" t="s">
        <v>689</v>
      </c>
      <c r="E343" s="1">
        <v>90</v>
      </c>
      <c r="F343">
        <f>SUM(INDEX(tblSales34[Amount],1):tblSales34[[#This Row],[Amount]])</f>
        <v>19530</v>
      </c>
      <c r="G343">
        <f>SUMIF(INDEX(tblSales34[Region],1):tblSales34[[#This Row],[Region]],tblSales34[[#This Row],[Region]],INDEX(tblSales34[Amount],1):tblSales34[[#This Row],[Amount]])</f>
        <v>4150</v>
      </c>
    </row>
    <row r="344" spans="1:7" x14ac:dyDescent="0.25">
      <c r="A344" s="1">
        <v>343</v>
      </c>
      <c r="B344" s="1" t="s">
        <v>282</v>
      </c>
      <c r="C344" s="1" t="s">
        <v>91</v>
      </c>
      <c r="D344" s="1" t="s">
        <v>689</v>
      </c>
      <c r="E344" s="1">
        <v>50</v>
      </c>
      <c r="F344">
        <f>SUM(INDEX(tblSales34[Amount],1):tblSales34[[#This Row],[Amount]])</f>
        <v>19580</v>
      </c>
      <c r="G344">
        <f>SUMIF(INDEX(tblSales34[Region],1):tblSales34[[#This Row],[Region]],tblSales34[[#This Row],[Region]],INDEX(tblSales34[Amount],1):tblSales34[[#This Row],[Amount]])</f>
        <v>4200</v>
      </c>
    </row>
    <row r="345" spans="1:7" x14ac:dyDescent="0.25">
      <c r="A345" s="1">
        <v>344</v>
      </c>
      <c r="B345" s="1" t="s">
        <v>282</v>
      </c>
      <c r="C345" s="1" t="s">
        <v>271</v>
      </c>
      <c r="D345" s="1" t="s">
        <v>689</v>
      </c>
      <c r="E345" s="1">
        <v>60</v>
      </c>
      <c r="F345">
        <f>SUM(INDEX(tblSales34[Amount],1):tblSales34[[#This Row],[Amount]])</f>
        <v>19640</v>
      </c>
      <c r="G345">
        <f>SUMIF(INDEX(tblSales34[Region],1):tblSales34[[#This Row],[Region]],tblSales34[[#This Row],[Region]],INDEX(tblSales34[Amount],1):tblSales34[[#This Row],[Amount]])</f>
        <v>4260</v>
      </c>
    </row>
    <row r="346" spans="1:7" x14ac:dyDescent="0.25">
      <c r="A346" s="1">
        <v>345</v>
      </c>
      <c r="B346" s="1" t="s">
        <v>282</v>
      </c>
      <c r="C346" s="1" t="s">
        <v>287</v>
      </c>
      <c r="D346" s="1" t="s">
        <v>685</v>
      </c>
      <c r="E346" s="1">
        <v>20</v>
      </c>
      <c r="F346">
        <f>SUM(INDEX(tblSales34[Amount],1):tblSales34[[#This Row],[Amount]])</f>
        <v>19660</v>
      </c>
      <c r="G346">
        <f>SUMIF(INDEX(tblSales34[Region],1):tblSales34[[#This Row],[Region]],tblSales34[[#This Row],[Region]],INDEX(tblSales34[Amount],1):tblSales34[[#This Row],[Amount]])</f>
        <v>4510</v>
      </c>
    </row>
    <row r="347" spans="1:7" x14ac:dyDescent="0.25">
      <c r="A347" s="1">
        <v>346</v>
      </c>
      <c r="B347" s="1" t="s">
        <v>282</v>
      </c>
      <c r="C347" s="1" t="s">
        <v>619</v>
      </c>
      <c r="D347" s="1" t="s">
        <v>685</v>
      </c>
      <c r="E347" s="1">
        <v>100</v>
      </c>
      <c r="F347">
        <f>SUM(INDEX(tblSales34[Amount],1):tblSales34[[#This Row],[Amount]])</f>
        <v>19760</v>
      </c>
      <c r="G347">
        <f>SUMIF(INDEX(tblSales34[Region],1):tblSales34[[#This Row],[Region]],tblSales34[[#This Row],[Region]],INDEX(tblSales34[Amount],1):tblSales34[[#This Row],[Amount]])</f>
        <v>4610</v>
      </c>
    </row>
    <row r="348" spans="1:7" x14ac:dyDescent="0.25">
      <c r="A348" s="1">
        <v>347</v>
      </c>
      <c r="B348" s="1" t="s">
        <v>531</v>
      </c>
      <c r="C348" s="1" t="s">
        <v>532</v>
      </c>
      <c r="D348" s="1" t="s">
        <v>686</v>
      </c>
      <c r="E348" s="1">
        <v>30</v>
      </c>
      <c r="F348">
        <f>SUM(INDEX(tblSales34[Amount],1):tblSales34[[#This Row],[Amount]])</f>
        <v>19790</v>
      </c>
      <c r="G348">
        <f>SUMIF(INDEX(tblSales34[Region],1):tblSales34[[#This Row],[Region]],tblSales34[[#This Row],[Region]],INDEX(tblSales34[Amount],1):tblSales34[[#This Row],[Amount]])</f>
        <v>3760</v>
      </c>
    </row>
    <row r="349" spans="1:7" x14ac:dyDescent="0.25">
      <c r="A349" s="1">
        <v>348</v>
      </c>
      <c r="B349" s="1" t="s">
        <v>578</v>
      </c>
      <c r="C349" s="1" t="s">
        <v>143</v>
      </c>
      <c r="D349" s="1" t="s">
        <v>689</v>
      </c>
      <c r="E349" s="1">
        <v>60</v>
      </c>
      <c r="F349">
        <f>SUM(INDEX(tblSales34[Amount],1):tblSales34[[#This Row],[Amount]])</f>
        <v>19850</v>
      </c>
      <c r="G349">
        <f>SUMIF(INDEX(tblSales34[Region],1):tblSales34[[#This Row],[Region]],tblSales34[[#This Row],[Region]],INDEX(tblSales34[Amount],1):tblSales34[[#This Row],[Amount]])</f>
        <v>4320</v>
      </c>
    </row>
    <row r="350" spans="1:7" x14ac:dyDescent="0.25">
      <c r="A350" s="1">
        <v>349</v>
      </c>
      <c r="B350" s="1" t="s">
        <v>578</v>
      </c>
      <c r="C350" s="1" t="s">
        <v>681</v>
      </c>
      <c r="D350" s="1" t="s">
        <v>688</v>
      </c>
      <c r="E350" s="1">
        <v>70</v>
      </c>
      <c r="F350">
        <f>SUM(INDEX(tblSales34[Amount],1):tblSales34[[#This Row],[Amount]])</f>
        <v>19920</v>
      </c>
      <c r="G350">
        <f>SUMIF(INDEX(tblSales34[Region],1):tblSales34[[#This Row],[Region]],tblSales34[[#This Row],[Region]],INDEX(tblSales34[Amount],1):tblSales34[[#This Row],[Amount]])</f>
        <v>3510</v>
      </c>
    </row>
    <row r="351" spans="1:7" x14ac:dyDescent="0.25">
      <c r="A351" s="1">
        <v>350</v>
      </c>
      <c r="B351" s="1" t="s">
        <v>228</v>
      </c>
      <c r="C351" s="1" t="s">
        <v>229</v>
      </c>
      <c r="D351" s="1" t="s">
        <v>688</v>
      </c>
      <c r="E351" s="1">
        <v>80</v>
      </c>
      <c r="F351">
        <f>SUM(INDEX(tblSales34[Amount],1):tblSales34[[#This Row],[Amount]])</f>
        <v>20000</v>
      </c>
      <c r="G351">
        <f>SUMIF(INDEX(tblSales34[Region],1):tblSales34[[#This Row],[Region]],tblSales34[[#This Row],[Region]],INDEX(tblSales34[Amount],1):tblSales34[[#This Row],[Amount]])</f>
        <v>3590</v>
      </c>
    </row>
    <row r="352" spans="1:7" x14ac:dyDescent="0.25">
      <c r="A352" s="1">
        <v>351</v>
      </c>
      <c r="B352" s="1" t="s">
        <v>228</v>
      </c>
      <c r="C352" s="1" t="s">
        <v>194</v>
      </c>
      <c r="D352" s="1" t="s">
        <v>689</v>
      </c>
      <c r="E352" s="1">
        <v>20</v>
      </c>
      <c r="F352">
        <f>SUM(INDEX(tblSales34[Amount],1):tblSales34[[#This Row],[Amount]])</f>
        <v>20020</v>
      </c>
      <c r="G352">
        <f>SUMIF(INDEX(tblSales34[Region],1):tblSales34[[#This Row],[Region]],tblSales34[[#This Row],[Region]],INDEX(tblSales34[Amount],1):tblSales34[[#This Row],[Amount]])</f>
        <v>4340</v>
      </c>
    </row>
    <row r="353" spans="1:7" x14ac:dyDescent="0.25">
      <c r="A353" s="1">
        <v>352</v>
      </c>
      <c r="B353" s="1" t="s">
        <v>590</v>
      </c>
      <c r="C353" s="1" t="s">
        <v>240</v>
      </c>
      <c r="D353" s="1" t="s">
        <v>687</v>
      </c>
      <c r="E353" s="1">
        <v>50</v>
      </c>
      <c r="F353">
        <f>SUM(INDEX(tblSales34[Amount],1):tblSales34[[#This Row],[Amount]])</f>
        <v>20070</v>
      </c>
      <c r="G353">
        <f>SUMIF(INDEX(tblSales34[Region],1):tblSales34[[#This Row],[Region]],tblSales34[[#This Row],[Region]],INDEX(tblSales34[Amount],1):tblSales34[[#This Row],[Amount]])</f>
        <v>3770</v>
      </c>
    </row>
    <row r="354" spans="1:7" x14ac:dyDescent="0.25">
      <c r="A354" s="1">
        <v>353</v>
      </c>
      <c r="B354" s="1" t="s">
        <v>590</v>
      </c>
      <c r="C354" s="1" t="s">
        <v>101</v>
      </c>
      <c r="D354" s="1" t="s">
        <v>688</v>
      </c>
      <c r="E354" s="1">
        <v>50</v>
      </c>
      <c r="F354">
        <f>SUM(INDEX(tblSales34[Amount],1):tblSales34[[#This Row],[Amount]])</f>
        <v>20120</v>
      </c>
      <c r="G354">
        <f>SUMIF(INDEX(tblSales34[Region],1):tblSales34[[#This Row],[Region]],tblSales34[[#This Row],[Region]],INDEX(tblSales34[Amount],1):tblSales34[[#This Row],[Amount]])</f>
        <v>3640</v>
      </c>
    </row>
    <row r="355" spans="1:7" x14ac:dyDescent="0.25">
      <c r="A355" s="1">
        <v>354</v>
      </c>
      <c r="B355" s="1" t="s">
        <v>590</v>
      </c>
      <c r="C355" s="1" t="s">
        <v>499</v>
      </c>
      <c r="D355" s="1" t="s">
        <v>689</v>
      </c>
      <c r="E355" s="1">
        <v>70</v>
      </c>
      <c r="F355">
        <f>SUM(INDEX(tblSales34[Amount],1):tblSales34[[#This Row],[Amount]])</f>
        <v>20190</v>
      </c>
      <c r="G355">
        <f>SUMIF(INDEX(tblSales34[Region],1):tblSales34[[#This Row],[Region]],tblSales34[[#This Row],[Region]],INDEX(tblSales34[Amount],1):tblSales34[[#This Row],[Amount]])</f>
        <v>4410</v>
      </c>
    </row>
    <row r="356" spans="1:7" x14ac:dyDescent="0.25">
      <c r="A356" s="1">
        <v>355</v>
      </c>
      <c r="B356" s="1" t="s">
        <v>492</v>
      </c>
      <c r="C356" s="1" t="s">
        <v>280</v>
      </c>
      <c r="D356" s="1" t="s">
        <v>687</v>
      </c>
      <c r="E356" s="1">
        <v>90</v>
      </c>
      <c r="F356">
        <f>SUM(INDEX(tblSales34[Amount],1):tblSales34[[#This Row],[Amount]])</f>
        <v>20280</v>
      </c>
      <c r="G356">
        <f>SUMIF(INDEX(tblSales34[Region],1):tblSales34[[#This Row],[Region]],tblSales34[[#This Row],[Region]],INDEX(tblSales34[Amount],1):tblSales34[[#This Row],[Amount]])</f>
        <v>3860</v>
      </c>
    </row>
    <row r="357" spans="1:7" x14ac:dyDescent="0.25">
      <c r="A357" s="1">
        <v>356</v>
      </c>
      <c r="B357" s="1" t="s">
        <v>535</v>
      </c>
      <c r="C357" s="1" t="s">
        <v>522</v>
      </c>
      <c r="D357" s="1" t="s">
        <v>689</v>
      </c>
      <c r="E357" s="1">
        <v>50</v>
      </c>
      <c r="F357">
        <f>SUM(INDEX(tblSales34[Amount],1):tblSales34[[#This Row],[Amount]])</f>
        <v>20330</v>
      </c>
      <c r="G357">
        <f>SUMIF(INDEX(tblSales34[Region],1):tblSales34[[#This Row],[Region]],tblSales34[[#This Row],[Region]],INDEX(tblSales34[Amount],1):tblSales34[[#This Row],[Amount]])</f>
        <v>4460</v>
      </c>
    </row>
    <row r="358" spans="1:7" x14ac:dyDescent="0.25">
      <c r="A358" s="1">
        <v>357</v>
      </c>
      <c r="B358" s="1" t="s">
        <v>535</v>
      </c>
      <c r="C358" s="1" t="s">
        <v>118</v>
      </c>
      <c r="D358" s="1" t="s">
        <v>689</v>
      </c>
      <c r="E358" s="1">
        <v>20</v>
      </c>
      <c r="F358">
        <f>SUM(INDEX(tblSales34[Amount],1):tblSales34[[#This Row],[Amount]])</f>
        <v>20350</v>
      </c>
      <c r="G358">
        <f>SUMIF(INDEX(tblSales34[Region],1):tblSales34[[#This Row],[Region]],tblSales34[[#This Row],[Region]],INDEX(tblSales34[Amount],1):tblSales34[[#This Row],[Amount]])</f>
        <v>4480</v>
      </c>
    </row>
    <row r="359" spans="1:7" x14ac:dyDescent="0.25">
      <c r="A359" s="1">
        <v>358</v>
      </c>
      <c r="B359" s="1" t="s">
        <v>5</v>
      </c>
      <c r="C359" s="1" t="s">
        <v>6</v>
      </c>
      <c r="D359" s="1" t="s">
        <v>687</v>
      </c>
      <c r="E359" s="1">
        <v>20</v>
      </c>
      <c r="F359">
        <f>SUM(INDEX(tblSales34[Amount],1):tblSales34[[#This Row],[Amount]])</f>
        <v>20370</v>
      </c>
      <c r="G359">
        <f>SUMIF(INDEX(tblSales34[Region],1):tblSales34[[#This Row],[Region]],tblSales34[[#This Row],[Region]],INDEX(tblSales34[Amount],1):tblSales34[[#This Row],[Amount]])</f>
        <v>3880</v>
      </c>
    </row>
    <row r="360" spans="1:7" x14ac:dyDescent="0.25">
      <c r="A360" s="1">
        <v>359</v>
      </c>
      <c r="B360" s="1" t="s">
        <v>5</v>
      </c>
      <c r="C360" s="1" t="s">
        <v>489</v>
      </c>
      <c r="D360" s="1" t="s">
        <v>687</v>
      </c>
      <c r="E360" s="1">
        <v>80</v>
      </c>
      <c r="F360">
        <f>SUM(INDEX(tblSales34[Amount],1):tblSales34[[#This Row],[Amount]])</f>
        <v>20450</v>
      </c>
      <c r="G360">
        <f>SUMIF(INDEX(tblSales34[Region],1):tblSales34[[#This Row],[Region]],tblSales34[[#This Row],[Region]],INDEX(tblSales34[Amount],1):tblSales34[[#This Row],[Amount]])</f>
        <v>3960</v>
      </c>
    </row>
    <row r="361" spans="1:7" x14ac:dyDescent="0.25">
      <c r="A361" s="1">
        <v>360</v>
      </c>
      <c r="B361" s="1" t="s">
        <v>544</v>
      </c>
      <c r="C361" s="1" t="s">
        <v>545</v>
      </c>
      <c r="D361" s="1" t="s">
        <v>687</v>
      </c>
      <c r="E361" s="1">
        <v>50</v>
      </c>
      <c r="F361">
        <f>SUM(INDEX(tblSales34[Amount],1):tblSales34[[#This Row],[Amount]])</f>
        <v>20500</v>
      </c>
      <c r="G361">
        <f>SUMIF(INDEX(tblSales34[Region],1):tblSales34[[#This Row],[Region]],tblSales34[[#This Row],[Region]],INDEX(tblSales34[Amount],1):tblSales34[[#This Row],[Amount]])</f>
        <v>4010</v>
      </c>
    </row>
    <row r="362" spans="1:7" x14ac:dyDescent="0.25">
      <c r="A362" s="1">
        <v>361</v>
      </c>
      <c r="B362" s="1" t="s">
        <v>544</v>
      </c>
      <c r="C362" s="1" t="s">
        <v>627</v>
      </c>
      <c r="D362" s="1" t="s">
        <v>687</v>
      </c>
      <c r="E362" s="1">
        <v>30</v>
      </c>
      <c r="F362">
        <f>SUM(INDEX(tblSales34[Amount],1):tblSales34[[#This Row],[Amount]])</f>
        <v>20530</v>
      </c>
      <c r="G362">
        <f>SUMIF(INDEX(tblSales34[Region],1):tblSales34[[#This Row],[Region]],tblSales34[[#This Row],[Region]],INDEX(tblSales34[Amount],1):tblSales34[[#This Row],[Amount]])</f>
        <v>4040</v>
      </c>
    </row>
    <row r="363" spans="1:7" x14ac:dyDescent="0.25">
      <c r="A363" s="1">
        <v>362</v>
      </c>
      <c r="B363" s="1" t="s">
        <v>544</v>
      </c>
      <c r="C363" s="1" t="s">
        <v>396</v>
      </c>
      <c r="D363" s="1" t="s">
        <v>688</v>
      </c>
      <c r="E363" s="1">
        <v>20</v>
      </c>
      <c r="F363">
        <f>SUM(INDEX(tblSales34[Amount],1):tblSales34[[#This Row],[Amount]])</f>
        <v>20550</v>
      </c>
      <c r="G363">
        <f>SUMIF(INDEX(tblSales34[Region],1):tblSales34[[#This Row],[Region]],tblSales34[[#This Row],[Region]],INDEX(tblSales34[Amount],1):tblSales34[[#This Row],[Amount]])</f>
        <v>3660</v>
      </c>
    </row>
    <row r="364" spans="1:7" x14ac:dyDescent="0.25">
      <c r="A364" s="1">
        <v>363</v>
      </c>
      <c r="B364" s="1" t="s">
        <v>169</v>
      </c>
      <c r="C364" s="1" t="s">
        <v>170</v>
      </c>
      <c r="D364" s="1" t="s">
        <v>685</v>
      </c>
      <c r="E364" s="1">
        <v>10</v>
      </c>
      <c r="F364">
        <f>SUM(INDEX(tblSales34[Amount],1):tblSales34[[#This Row],[Amount]])</f>
        <v>20560</v>
      </c>
      <c r="G364">
        <f>SUMIF(INDEX(tblSales34[Region],1):tblSales34[[#This Row],[Region]],tblSales34[[#This Row],[Region]],INDEX(tblSales34[Amount],1):tblSales34[[#This Row],[Amount]])</f>
        <v>4620</v>
      </c>
    </row>
    <row r="365" spans="1:7" x14ac:dyDescent="0.25">
      <c r="A365" s="1">
        <v>364</v>
      </c>
      <c r="B365" s="1" t="s">
        <v>169</v>
      </c>
      <c r="C365" s="1" t="s">
        <v>512</v>
      </c>
      <c r="D365" s="1" t="s">
        <v>686</v>
      </c>
      <c r="E365" s="1">
        <v>70</v>
      </c>
      <c r="F365">
        <f>SUM(INDEX(tblSales34[Amount],1):tblSales34[[#This Row],[Amount]])</f>
        <v>20630</v>
      </c>
      <c r="G365">
        <f>SUMIF(INDEX(tblSales34[Region],1):tblSales34[[#This Row],[Region]],tblSales34[[#This Row],[Region]],INDEX(tblSales34[Amount],1):tblSales34[[#This Row],[Amount]])</f>
        <v>3830</v>
      </c>
    </row>
    <row r="366" spans="1:7" x14ac:dyDescent="0.25">
      <c r="A366" s="1">
        <v>365</v>
      </c>
      <c r="B366" s="1" t="s">
        <v>395</v>
      </c>
      <c r="C366" s="1" t="s">
        <v>396</v>
      </c>
      <c r="D366" s="1" t="s">
        <v>686</v>
      </c>
      <c r="E366" s="1">
        <v>50</v>
      </c>
      <c r="F366">
        <f>SUM(INDEX(tblSales34[Amount],1):tblSales34[[#This Row],[Amount]])</f>
        <v>20680</v>
      </c>
      <c r="G366">
        <f>SUMIF(INDEX(tblSales34[Region],1):tblSales34[[#This Row],[Region]],tblSales34[[#This Row],[Region]],INDEX(tblSales34[Amount],1):tblSales34[[#This Row],[Amount]])</f>
        <v>3880</v>
      </c>
    </row>
    <row r="367" spans="1:7" x14ac:dyDescent="0.25">
      <c r="A367" s="1">
        <v>366</v>
      </c>
      <c r="B367" s="1" t="s">
        <v>395</v>
      </c>
      <c r="C367" s="1" t="s">
        <v>401</v>
      </c>
      <c r="D367" s="1" t="s">
        <v>686</v>
      </c>
      <c r="E367" s="1">
        <v>40</v>
      </c>
      <c r="F367">
        <f>SUM(INDEX(tblSales34[Amount],1):tblSales34[[#This Row],[Amount]])</f>
        <v>20720</v>
      </c>
      <c r="G367">
        <f>SUMIF(INDEX(tblSales34[Region],1):tblSales34[[#This Row],[Region]],tblSales34[[#This Row],[Region]],INDEX(tblSales34[Amount],1):tblSales34[[#This Row],[Amount]])</f>
        <v>3920</v>
      </c>
    </row>
    <row r="368" spans="1:7" x14ac:dyDescent="0.25">
      <c r="A368" s="1">
        <v>367</v>
      </c>
      <c r="B368" s="1" t="s">
        <v>395</v>
      </c>
      <c r="C368" s="1" t="s">
        <v>180</v>
      </c>
      <c r="D368" s="1" t="s">
        <v>688</v>
      </c>
      <c r="E368" s="1">
        <v>50</v>
      </c>
      <c r="F368">
        <f>SUM(INDEX(tblSales34[Amount],1):tblSales34[[#This Row],[Amount]])</f>
        <v>20770</v>
      </c>
      <c r="G368">
        <f>SUMIF(INDEX(tblSales34[Region],1):tblSales34[[#This Row],[Region]],tblSales34[[#This Row],[Region]],INDEX(tblSales34[Amount],1):tblSales34[[#This Row],[Amount]])</f>
        <v>3710</v>
      </c>
    </row>
    <row r="369" spans="1:7" x14ac:dyDescent="0.25">
      <c r="A369" s="1">
        <v>368</v>
      </c>
      <c r="B369" s="1" t="s">
        <v>634</v>
      </c>
      <c r="C369" s="1" t="s">
        <v>149</v>
      </c>
      <c r="D369" s="1" t="s">
        <v>685</v>
      </c>
      <c r="E369" s="1">
        <v>30</v>
      </c>
      <c r="F369">
        <f>SUM(INDEX(tblSales34[Amount],1):tblSales34[[#This Row],[Amount]])</f>
        <v>20800</v>
      </c>
      <c r="G369">
        <f>SUMIF(INDEX(tblSales34[Region],1):tblSales34[[#This Row],[Region]],tblSales34[[#This Row],[Region]],INDEX(tblSales34[Amount],1):tblSales34[[#This Row],[Amount]])</f>
        <v>4650</v>
      </c>
    </row>
    <row r="370" spans="1:7" x14ac:dyDescent="0.25">
      <c r="A370" s="1">
        <v>369</v>
      </c>
      <c r="B370" s="1" t="s">
        <v>634</v>
      </c>
      <c r="C370" s="1" t="s">
        <v>522</v>
      </c>
      <c r="D370" s="1" t="s">
        <v>688</v>
      </c>
      <c r="E370" s="1">
        <v>80</v>
      </c>
      <c r="F370">
        <f>SUM(INDEX(tblSales34[Amount],1):tblSales34[[#This Row],[Amount]])</f>
        <v>20880</v>
      </c>
      <c r="G370">
        <f>SUMIF(INDEX(tblSales34[Region],1):tblSales34[[#This Row],[Region]],tblSales34[[#This Row],[Region]],INDEX(tblSales34[Amount],1):tblSales34[[#This Row],[Amount]])</f>
        <v>3790</v>
      </c>
    </row>
    <row r="371" spans="1:7" x14ac:dyDescent="0.25">
      <c r="A371" s="1">
        <v>370</v>
      </c>
      <c r="B371" s="1" t="s">
        <v>420</v>
      </c>
      <c r="C371" s="1" t="s">
        <v>298</v>
      </c>
      <c r="D371" s="1" t="s">
        <v>685</v>
      </c>
      <c r="E371" s="1">
        <v>90</v>
      </c>
      <c r="F371">
        <f>SUM(INDEX(tblSales34[Amount],1):tblSales34[[#This Row],[Amount]])</f>
        <v>20970</v>
      </c>
      <c r="G371">
        <f>SUMIF(INDEX(tblSales34[Region],1):tblSales34[[#This Row],[Region]],tblSales34[[#This Row],[Region]],INDEX(tblSales34[Amount],1):tblSales34[[#This Row],[Amount]])</f>
        <v>4740</v>
      </c>
    </row>
    <row r="372" spans="1:7" x14ac:dyDescent="0.25">
      <c r="A372" s="1">
        <v>371</v>
      </c>
      <c r="B372" s="1" t="s">
        <v>420</v>
      </c>
      <c r="C372" s="1" t="s">
        <v>371</v>
      </c>
      <c r="D372" s="1" t="s">
        <v>688</v>
      </c>
      <c r="E372" s="1">
        <v>30</v>
      </c>
      <c r="F372">
        <f>SUM(INDEX(tblSales34[Amount],1):tblSales34[[#This Row],[Amount]])</f>
        <v>21000</v>
      </c>
      <c r="G372">
        <f>SUMIF(INDEX(tblSales34[Region],1):tblSales34[[#This Row],[Region]],tblSales34[[#This Row],[Region]],INDEX(tblSales34[Amount],1):tblSales34[[#This Row],[Amount]])</f>
        <v>3820</v>
      </c>
    </row>
    <row r="373" spans="1:7" x14ac:dyDescent="0.25">
      <c r="A373" s="1">
        <v>372</v>
      </c>
      <c r="B373" s="1" t="s">
        <v>451</v>
      </c>
      <c r="C373" s="1" t="s">
        <v>170</v>
      </c>
      <c r="D373" s="1" t="s">
        <v>688</v>
      </c>
      <c r="E373" s="1">
        <v>50</v>
      </c>
      <c r="F373">
        <f>SUM(INDEX(tblSales34[Amount],1):tblSales34[[#This Row],[Amount]])</f>
        <v>21050</v>
      </c>
      <c r="G373">
        <f>SUMIF(INDEX(tblSales34[Region],1):tblSales34[[#This Row],[Region]],tblSales34[[#This Row],[Region]],INDEX(tblSales34[Amount],1):tblSales34[[#This Row],[Amount]])</f>
        <v>3870</v>
      </c>
    </row>
    <row r="374" spans="1:7" x14ac:dyDescent="0.25">
      <c r="A374" s="1">
        <v>373</v>
      </c>
      <c r="B374" s="1" t="s">
        <v>451</v>
      </c>
      <c r="C374" s="1" t="s">
        <v>506</v>
      </c>
      <c r="D374" s="1" t="s">
        <v>686</v>
      </c>
      <c r="E374" s="1">
        <v>60</v>
      </c>
      <c r="F374">
        <f>SUM(INDEX(tblSales34[Amount],1):tblSales34[[#This Row],[Amount]])</f>
        <v>21110</v>
      </c>
      <c r="G374">
        <f>SUMIF(INDEX(tblSales34[Region],1):tblSales34[[#This Row],[Region]],tblSales34[[#This Row],[Region]],INDEX(tblSales34[Amount],1):tblSales34[[#This Row],[Amount]])</f>
        <v>3980</v>
      </c>
    </row>
    <row r="375" spans="1:7" x14ac:dyDescent="0.25">
      <c r="A375" s="1">
        <v>374</v>
      </c>
      <c r="B375" s="1" t="s">
        <v>451</v>
      </c>
      <c r="C375" s="1" t="s">
        <v>483</v>
      </c>
      <c r="D375" s="1" t="s">
        <v>688</v>
      </c>
      <c r="E375" s="1">
        <v>70</v>
      </c>
      <c r="F375">
        <f>SUM(INDEX(tblSales34[Amount],1):tblSales34[[#This Row],[Amount]])</f>
        <v>21180</v>
      </c>
      <c r="G375">
        <f>SUMIF(INDEX(tblSales34[Region],1):tblSales34[[#This Row],[Region]],tblSales34[[#This Row],[Region]],INDEX(tblSales34[Amount],1):tblSales34[[#This Row],[Amount]])</f>
        <v>3940</v>
      </c>
    </row>
    <row r="376" spans="1:7" x14ac:dyDescent="0.25">
      <c r="A376" s="1">
        <v>375</v>
      </c>
      <c r="B376" s="1" t="s">
        <v>370</v>
      </c>
      <c r="C376" s="1" t="s">
        <v>273</v>
      </c>
      <c r="D376" s="1" t="s">
        <v>688</v>
      </c>
      <c r="E376" s="1">
        <v>40</v>
      </c>
      <c r="F376">
        <f>SUM(INDEX(tblSales34[Amount],1):tblSales34[[#This Row],[Amount]])</f>
        <v>21220</v>
      </c>
      <c r="G376">
        <f>SUMIF(INDEX(tblSales34[Region],1):tblSales34[[#This Row],[Region]],tblSales34[[#This Row],[Region]],INDEX(tblSales34[Amount],1):tblSales34[[#This Row],[Amount]])</f>
        <v>3980</v>
      </c>
    </row>
    <row r="377" spans="1:7" x14ac:dyDescent="0.25">
      <c r="A377" s="1">
        <v>376</v>
      </c>
      <c r="B377" s="1" t="s">
        <v>370</v>
      </c>
      <c r="C377" s="1" t="s">
        <v>484</v>
      </c>
      <c r="D377" s="1" t="s">
        <v>688</v>
      </c>
      <c r="E377" s="1">
        <v>70</v>
      </c>
      <c r="F377">
        <f>SUM(INDEX(tblSales34[Amount],1):tblSales34[[#This Row],[Amount]])</f>
        <v>21290</v>
      </c>
      <c r="G377">
        <f>SUMIF(INDEX(tblSales34[Region],1):tblSales34[[#This Row],[Region]],tblSales34[[#This Row],[Region]],INDEX(tblSales34[Amount],1):tblSales34[[#This Row],[Amount]])</f>
        <v>4050</v>
      </c>
    </row>
    <row r="378" spans="1:7" x14ac:dyDescent="0.25">
      <c r="A378" s="1">
        <v>377</v>
      </c>
      <c r="B378" s="1" t="s">
        <v>370</v>
      </c>
      <c r="C378" s="1" t="s">
        <v>52</v>
      </c>
      <c r="D378" s="1" t="s">
        <v>686</v>
      </c>
      <c r="E378" s="1">
        <v>20</v>
      </c>
      <c r="F378">
        <f>SUM(INDEX(tblSales34[Amount],1):tblSales34[[#This Row],[Amount]])</f>
        <v>21310</v>
      </c>
      <c r="G378">
        <f>SUMIF(INDEX(tblSales34[Region],1):tblSales34[[#This Row],[Region]],tblSales34[[#This Row],[Region]],INDEX(tblSales34[Amount],1):tblSales34[[#This Row],[Amount]])</f>
        <v>4000</v>
      </c>
    </row>
    <row r="379" spans="1:7" x14ac:dyDescent="0.25">
      <c r="A379" s="1">
        <v>378</v>
      </c>
      <c r="B379" s="1" t="s">
        <v>372</v>
      </c>
      <c r="C379" s="1" t="s">
        <v>237</v>
      </c>
      <c r="D379" s="1" t="s">
        <v>688</v>
      </c>
      <c r="E379" s="1">
        <v>100</v>
      </c>
      <c r="F379">
        <f>SUM(INDEX(tblSales34[Amount],1):tblSales34[[#This Row],[Amount]])</f>
        <v>21410</v>
      </c>
      <c r="G379">
        <f>SUMIF(INDEX(tblSales34[Region],1):tblSales34[[#This Row],[Region]],tblSales34[[#This Row],[Region]],INDEX(tblSales34[Amount],1):tblSales34[[#This Row],[Amount]])</f>
        <v>4150</v>
      </c>
    </row>
    <row r="380" spans="1:7" x14ac:dyDescent="0.25">
      <c r="A380" s="1">
        <v>379</v>
      </c>
      <c r="B380" s="1" t="s">
        <v>156</v>
      </c>
      <c r="C380" s="1" t="s">
        <v>157</v>
      </c>
      <c r="D380" s="1" t="s">
        <v>686</v>
      </c>
      <c r="E380" s="1">
        <v>70</v>
      </c>
      <c r="F380">
        <f>SUM(INDEX(tblSales34[Amount],1):tblSales34[[#This Row],[Amount]])</f>
        <v>21480</v>
      </c>
      <c r="G380">
        <f>SUMIF(INDEX(tblSales34[Region],1):tblSales34[[#This Row],[Region]],tblSales34[[#This Row],[Region]],INDEX(tblSales34[Amount],1):tblSales34[[#This Row],[Amount]])</f>
        <v>4070</v>
      </c>
    </row>
    <row r="381" spans="1:7" x14ac:dyDescent="0.25">
      <c r="A381" s="1">
        <v>380</v>
      </c>
      <c r="B381" s="1" t="s">
        <v>156</v>
      </c>
      <c r="C381" s="1" t="s">
        <v>669</v>
      </c>
      <c r="D381" s="1" t="s">
        <v>686</v>
      </c>
      <c r="E381" s="1">
        <v>50</v>
      </c>
      <c r="F381">
        <f>SUM(INDEX(tblSales34[Amount],1):tblSales34[[#This Row],[Amount]])</f>
        <v>21530</v>
      </c>
      <c r="G381">
        <f>SUMIF(INDEX(tblSales34[Region],1):tblSales34[[#This Row],[Region]],tblSales34[[#This Row],[Region]],INDEX(tblSales34[Amount],1):tblSales34[[#This Row],[Amount]])</f>
        <v>4120</v>
      </c>
    </row>
    <row r="382" spans="1:7" x14ac:dyDescent="0.25">
      <c r="A382" s="1">
        <v>381</v>
      </c>
      <c r="B382" s="1" t="s">
        <v>465</v>
      </c>
      <c r="C382" s="1" t="s">
        <v>183</v>
      </c>
      <c r="D382" s="1" t="s">
        <v>685</v>
      </c>
      <c r="E382" s="1">
        <v>100</v>
      </c>
      <c r="F382">
        <f>SUM(INDEX(tblSales34[Amount],1):tblSales34[[#This Row],[Amount]])</f>
        <v>21630</v>
      </c>
      <c r="G382">
        <f>SUMIF(INDEX(tblSales34[Region],1):tblSales34[[#This Row],[Region]],tblSales34[[#This Row],[Region]],INDEX(tblSales34[Amount],1):tblSales34[[#This Row],[Amount]])</f>
        <v>4840</v>
      </c>
    </row>
    <row r="383" spans="1:7" x14ac:dyDescent="0.25">
      <c r="A383" s="1">
        <v>382</v>
      </c>
      <c r="B383" s="1" t="s">
        <v>606</v>
      </c>
      <c r="C383" s="1" t="s">
        <v>60</v>
      </c>
      <c r="D383" s="1" t="s">
        <v>686</v>
      </c>
      <c r="E383" s="1">
        <v>20</v>
      </c>
      <c r="F383">
        <f>SUM(INDEX(tblSales34[Amount],1):tblSales34[[#This Row],[Amount]])</f>
        <v>21650</v>
      </c>
      <c r="G383">
        <f>SUMIF(INDEX(tblSales34[Region],1):tblSales34[[#This Row],[Region]],tblSales34[[#This Row],[Region]],INDEX(tblSales34[Amount],1):tblSales34[[#This Row],[Amount]])</f>
        <v>4140</v>
      </c>
    </row>
    <row r="384" spans="1:7" x14ac:dyDescent="0.25">
      <c r="A384" s="1">
        <v>383</v>
      </c>
      <c r="B384" s="1" t="s">
        <v>463</v>
      </c>
      <c r="C384" s="1" t="s">
        <v>464</v>
      </c>
      <c r="D384" s="1" t="s">
        <v>688</v>
      </c>
      <c r="E384" s="1">
        <v>80</v>
      </c>
      <c r="F384">
        <f>SUM(INDEX(tblSales34[Amount],1):tblSales34[[#This Row],[Amount]])</f>
        <v>21730</v>
      </c>
      <c r="G384">
        <f>SUMIF(INDEX(tblSales34[Region],1):tblSales34[[#This Row],[Region]],tblSales34[[#This Row],[Region]],INDEX(tblSales34[Amount],1):tblSales34[[#This Row],[Amount]])</f>
        <v>4230</v>
      </c>
    </row>
    <row r="385" spans="1:7" x14ac:dyDescent="0.25">
      <c r="A385" s="1">
        <v>384</v>
      </c>
      <c r="B385" s="1" t="s">
        <v>463</v>
      </c>
      <c r="C385" s="1" t="s">
        <v>280</v>
      </c>
      <c r="D385" s="1" t="s">
        <v>686</v>
      </c>
      <c r="E385" s="1">
        <v>70</v>
      </c>
      <c r="F385">
        <f>SUM(INDEX(tblSales34[Amount],1):tblSales34[[#This Row],[Amount]])</f>
        <v>21800</v>
      </c>
      <c r="G385">
        <f>SUMIF(INDEX(tblSales34[Region],1):tblSales34[[#This Row],[Region]],tblSales34[[#This Row],[Region]],INDEX(tblSales34[Amount],1):tblSales34[[#This Row],[Amount]])</f>
        <v>4210</v>
      </c>
    </row>
    <row r="386" spans="1:7" x14ac:dyDescent="0.25">
      <c r="A386" s="1">
        <v>385</v>
      </c>
      <c r="B386" s="1" t="s">
        <v>463</v>
      </c>
      <c r="C386" s="1" t="s">
        <v>364</v>
      </c>
      <c r="D386" s="1" t="s">
        <v>689</v>
      </c>
      <c r="E386" s="1">
        <v>90</v>
      </c>
      <c r="F386">
        <f>SUM(INDEX(tblSales34[Amount],1):tblSales34[[#This Row],[Amount]])</f>
        <v>21890</v>
      </c>
      <c r="G386">
        <f>SUMIF(INDEX(tblSales34[Region],1):tblSales34[[#This Row],[Region]],tblSales34[[#This Row],[Region]],INDEX(tblSales34[Amount],1):tblSales34[[#This Row],[Amount]])</f>
        <v>4570</v>
      </c>
    </row>
    <row r="387" spans="1:7" x14ac:dyDescent="0.25">
      <c r="A387" s="1">
        <v>386</v>
      </c>
      <c r="B387" s="1" t="s">
        <v>463</v>
      </c>
      <c r="C387" s="1" t="s">
        <v>468</v>
      </c>
      <c r="D387" s="1" t="s">
        <v>688</v>
      </c>
      <c r="E387" s="1">
        <v>60</v>
      </c>
      <c r="F387">
        <f>SUM(INDEX(tblSales34[Amount],1):tblSales34[[#This Row],[Amount]])</f>
        <v>21950</v>
      </c>
      <c r="G387">
        <f>SUMIF(INDEX(tblSales34[Region],1):tblSales34[[#This Row],[Region]],tblSales34[[#This Row],[Region]],INDEX(tblSales34[Amount],1):tblSales34[[#This Row],[Amount]])</f>
        <v>4290</v>
      </c>
    </row>
    <row r="388" spans="1:7" x14ac:dyDescent="0.25">
      <c r="A388" s="1">
        <v>387</v>
      </c>
      <c r="B388" s="1" t="s">
        <v>463</v>
      </c>
      <c r="C388" s="1" t="s">
        <v>526</v>
      </c>
      <c r="D388" s="1" t="s">
        <v>689</v>
      </c>
      <c r="E388" s="1">
        <v>60</v>
      </c>
      <c r="F388">
        <f>SUM(INDEX(tblSales34[Amount],1):tblSales34[[#This Row],[Amount]])</f>
        <v>22010</v>
      </c>
      <c r="G388">
        <f>SUMIF(INDEX(tblSales34[Region],1):tblSales34[[#This Row],[Region]],tblSales34[[#This Row],[Region]],INDEX(tblSales34[Amount],1):tblSales34[[#This Row],[Amount]])</f>
        <v>4630</v>
      </c>
    </row>
    <row r="389" spans="1:7" x14ac:dyDescent="0.25">
      <c r="A389" s="1">
        <v>388</v>
      </c>
      <c r="B389" s="1" t="s">
        <v>463</v>
      </c>
      <c r="C389" s="1" t="s">
        <v>452</v>
      </c>
      <c r="D389" s="1" t="s">
        <v>688</v>
      </c>
      <c r="E389" s="1">
        <v>40</v>
      </c>
      <c r="F389">
        <f>SUM(INDEX(tblSales34[Amount],1):tblSales34[[#This Row],[Amount]])</f>
        <v>22050</v>
      </c>
      <c r="G389">
        <f>SUMIF(INDEX(tblSales34[Region],1):tblSales34[[#This Row],[Region]],tblSales34[[#This Row],[Region]],INDEX(tblSales34[Amount],1):tblSales34[[#This Row],[Amount]])</f>
        <v>4330</v>
      </c>
    </row>
    <row r="390" spans="1:7" x14ac:dyDescent="0.25">
      <c r="A390" s="1">
        <v>389</v>
      </c>
      <c r="B390" s="1" t="s">
        <v>488</v>
      </c>
      <c r="C390" s="1" t="s">
        <v>291</v>
      </c>
      <c r="D390" s="1" t="s">
        <v>689</v>
      </c>
      <c r="E390" s="1">
        <v>20</v>
      </c>
      <c r="F390">
        <f>SUM(INDEX(tblSales34[Amount],1):tblSales34[[#This Row],[Amount]])</f>
        <v>22070</v>
      </c>
      <c r="G390">
        <f>SUMIF(INDEX(tblSales34[Region],1):tblSales34[[#This Row],[Region]],tblSales34[[#This Row],[Region]],INDEX(tblSales34[Amount],1):tblSales34[[#This Row],[Amount]])</f>
        <v>4650</v>
      </c>
    </row>
    <row r="391" spans="1:7" x14ac:dyDescent="0.25">
      <c r="A391" s="1">
        <v>390</v>
      </c>
      <c r="B391" s="1" t="s">
        <v>488</v>
      </c>
      <c r="C391" s="1" t="s">
        <v>675</v>
      </c>
      <c r="D391" s="1" t="s">
        <v>689</v>
      </c>
      <c r="E391" s="1">
        <v>80</v>
      </c>
      <c r="F391">
        <f>SUM(INDEX(tblSales34[Amount],1):tblSales34[[#This Row],[Amount]])</f>
        <v>22150</v>
      </c>
      <c r="G391">
        <f>SUMIF(INDEX(tblSales34[Region],1):tblSales34[[#This Row],[Region]],tblSales34[[#This Row],[Region]],INDEX(tblSales34[Amount],1):tblSales34[[#This Row],[Amount]])</f>
        <v>4730</v>
      </c>
    </row>
    <row r="392" spans="1:7" x14ac:dyDescent="0.25">
      <c r="A392" s="1">
        <v>391</v>
      </c>
      <c r="B392" s="1" t="s">
        <v>423</v>
      </c>
      <c r="C392" s="1" t="s">
        <v>424</v>
      </c>
      <c r="D392" s="1" t="s">
        <v>686</v>
      </c>
      <c r="E392" s="1">
        <v>70</v>
      </c>
      <c r="F392">
        <f>SUM(INDEX(tblSales34[Amount],1):tblSales34[[#This Row],[Amount]])</f>
        <v>22220</v>
      </c>
      <c r="G392">
        <f>SUMIF(INDEX(tblSales34[Region],1):tblSales34[[#This Row],[Region]],tblSales34[[#This Row],[Region]],INDEX(tblSales34[Amount],1):tblSales34[[#This Row],[Amount]])</f>
        <v>4280</v>
      </c>
    </row>
    <row r="393" spans="1:7" x14ac:dyDescent="0.25">
      <c r="A393" s="1">
        <v>392</v>
      </c>
      <c r="B393" s="1" t="s">
        <v>423</v>
      </c>
      <c r="C393" s="1" t="s">
        <v>264</v>
      </c>
      <c r="D393" s="1" t="s">
        <v>686</v>
      </c>
      <c r="E393" s="1">
        <v>50</v>
      </c>
      <c r="F393">
        <f>SUM(INDEX(tblSales34[Amount],1):tblSales34[[#This Row],[Amount]])</f>
        <v>22270</v>
      </c>
      <c r="G393">
        <f>SUMIF(INDEX(tblSales34[Region],1):tblSales34[[#This Row],[Region]],tblSales34[[#This Row],[Region]],INDEX(tblSales34[Amount],1):tblSales34[[#This Row],[Amount]])</f>
        <v>4330</v>
      </c>
    </row>
    <row r="394" spans="1:7" x14ac:dyDescent="0.25">
      <c r="A394" s="1">
        <v>393</v>
      </c>
      <c r="B394" s="1" t="s">
        <v>614</v>
      </c>
      <c r="C394" s="1" t="s">
        <v>335</v>
      </c>
      <c r="D394" s="1" t="s">
        <v>688</v>
      </c>
      <c r="E394" s="1">
        <v>10</v>
      </c>
      <c r="F394">
        <f>SUM(INDEX(tblSales34[Amount],1):tblSales34[[#This Row],[Amount]])</f>
        <v>22280</v>
      </c>
      <c r="G394">
        <f>SUMIF(INDEX(tblSales34[Region],1):tblSales34[[#This Row],[Region]],tblSales34[[#This Row],[Region]],INDEX(tblSales34[Amount],1):tblSales34[[#This Row],[Amount]])</f>
        <v>4340</v>
      </c>
    </row>
    <row r="395" spans="1:7" x14ac:dyDescent="0.25">
      <c r="A395" s="1">
        <v>394</v>
      </c>
      <c r="B395" s="1" t="s">
        <v>614</v>
      </c>
      <c r="C395" s="1" t="s">
        <v>106</v>
      </c>
      <c r="D395" s="1" t="s">
        <v>685</v>
      </c>
      <c r="E395" s="1">
        <v>40</v>
      </c>
      <c r="F395">
        <f>SUM(INDEX(tblSales34[Amount],1):tblSales34[[#This Row],[Amount]])</f>
        <v>22320</v>
      </c>
      <c r="G395">
        <f>SUMIF(INDEX(tblSales34[Region],1):tblSales34[[#This Row],[Region]],tblSales34[[#This Row],[Region]],INDEX(tblSales34[Amount],1):tblSales34[[#This Row],[Amount]])</f>
        <v>4880</v>
      </c>
    </row>
    <row r="396" spans="1:7" x14ac:dyDescent="0.25">
      <c r="A396" s="1">
        <v>395</v>
      </c>
      <c r="B396" s="1" t="s">
        <v>344</v>
      </c>
      <c r="C396" s="1" t="s">
        <v>345</v>
      </c>
      <c r="D396" s="1" t="s">
        <v>685</v>
      </c>
      <c r="E396" s="1">
        <v>50</v>
      </c>
      <c r="F396">
        <f>SUM(INDEX(tblSales34[Amount],1):tblSales34[[#This Row],[Amount]])</f>
        <v>22370</v>
      </c>
      <c r="G396">
        <f>SUMIF(INDEX(tblSales34[Region],1):tblSales34[[#This Row],[Region]],tblSales34[[#This Row],[Region]],INDEX(tblSales34[Amount],1):tblSales34[[#This Row],[Amount]])</f>
        <v>4930</v>
      </c>
    </row>
    <row r="397" spans="1:7" x14ac:dyDescent="0.25">
      <c r="A397" s="1">
        <v>396</v>
      </c>
      <c r="B397" s="1" t="s">
        <v>344</v>
      </c>
      <c r="C397" s="1" t="s">
        <v>167</v>
      </c>
      <c r="D397" s="1" t="s">
        <v>688</v>
      </c>
      <c r="E397" s="1">
        <v>60</v>
      </c>
      <c r="F397">
        <f>SUM(INDEX(tblSales34[Amount],1):tblSales34[[#This Row],[Amount]])</f>
        <v>22430</v>
      </c>
      <c r="G397">
        <f>SUMIF(INDEX(tblSales34[Region],1):tblSales34[[#This Row],[Region]],tblSales34[[#This Row],[Region]],INDEX(tblSales34[Amount],1):tblSales34[[#This Row],[Amount]])</f>
        <v>4400</v>
      </c>
    </row>
    <row r="398" spans="1:7" x14ac:dyDescent="0.25">
      <c r="A398" s="1">
        <v>397</v>
      </c>
      <c r="B398" s="1" t="s">
        <v>527</v>
      </c>
      <c r="C398" s="1" t="s">
        <v>234</v>
      </c>
      <c r="D398" s="1" t="s">
        <v>687</v>
      </c>
      <c r="E398" s="1">
        <v>70</v>
      </c>
      <c r="F398">
        <f>SUM(INDEX(tblSales34[Amount],1):tblSales34[[#This Row],[Amount]])</f>
        <v>22500</v>
      </c>
      <c r="G398">
        <f>SUMIF(INDEX(tblSales34[Region],1):tblSales34[[#This Row],[Region]],tblSales34[[#This Row],[Region]],INDEX(tblSales34[Amount],1):tblSales34[[#This Row],[Amount]])</f>
        <v>4110</v>
      </c>
    </row>
    <row r="399" spans="1:7" x14ac:dyDescent="0.25">
      <c r="A399" s="1">
        <v>398</v>
      </c>
      <c r="B399" s="1" t="s">
        <v>527</v>
      </c>
      <c r="C399" s="1" t="s">
        <v>226</v>
      </c>
      <c r="D399" s="1" t="s">
        <v>685</v>
      </c>
      <c r="E399" s="1">
        <v>80</v>
      </c>
      <c r="F399">
        <f>SUM(INDEX(tblSales34[Amount],1):tblSales34[[#This Row],[Amount]])</f>
        <v>22580</v>
      </c>
      <c r="G399">
        <f>SUMIF(INDEX(tblSales34[Region],1):tblSales34[[#This Row],[Region]],tblSales34[[#This Row],[Region]],INDEX(tblSales34[Amount],1):tblSales34[[#This Row],[Amount]])</f>
        <v>5010</v>
      </c>
    </row>
    <row r="400" spans="1:7" x14ac:dyDescent="0.25">
      <c r="A400" s="1">
        <v>399</v>
      </c>
      <c r="B400" s="1" t="s">
        <v>664</v>
      </c>
      <c r="C400" s="1" t="s">
        <v>66</v>
      </c>
      <c r="D400" s="1" t="s">
        <v>689</v>
      </c>
      <c r="E400" s="1">
        <v>30</v>
      </c>
      <c r="F400">
        <f>SUM(INDEX(tblSales34[Amount],1):tblSales34[[#This Row],[Amount]])</f>
        <v>22610</v>
      </c>
      <c r="G400">
        <f>SUMIF(INDEX(tblSales34[Region],1):tblSales34[[#This Row],[Region]],tblSales34[[#This Row],[Region]],INDEX(tblSales34[Amount],1):tblSales34[[#This Row],[Amount]])</f>
        <v>4760</v>
      </c>
    </row>
    <row r="401" spans="1:7" x14ac:dyDescent="0.25">
      <c r="A401" s="1">
        <v>400</v>
      </c>
      <c r="B401" s="1" t="s">
        <v>301</v>
      </c>
      <c r="C401" s="1" t="s">
        <v>260</v>
      </c>
      <c r="D401" s="1" t="s">
        <v>686</v>
      </c>
      <c r="E401" s="1">
        <v>20</v>
      </c>
      <c r="F401">
        <f>SUM(INDEX(tblSales34[Amount],1):tblSales34[[#This Row],[Amount]])</f>
        <v>22630</v>
      </c>
      <c r="G401">
        <f>SUMIF(INDEX(tblSales34[Region],1):tblSales34[[#This Row],[Region]],tblSales34[[#This Row],[Region]],INDEX(tblSales34[Amount],1):tblSales34[[#This Row],[Amount]])</f>
        <v>4350</v>
      </c>
    </row>
    <row r="402" spans="1:7" x14ac:dyDescent="0.25">
      <c r="A402" s="1">
        <v>401</v>
      </c>
      <c r="B402" s="1" t="s">
        <v>301</v>
      </c>
      <c r="C402" s="1" t="s">
        <v>30</v>
      </c>
      <c r="D402" s="1" t="s">
        <v>689</v>
      </c>
      <c r="E402" s="1">
        <v>30</v>
      </c>
      <c r="F402">
        <f>SUM(INDEX(tblSales34[Amount],1):tblSales34[[#This Row],[Amount]])</f>
        <v>22660</v>
      </c>
      <c r="G402">
        <f>SUMIF(INDEX(tblSales34[Region],1):tblSales34[[#This Row],[Region]],tblSales34[[#This Row],[Region]],INDEX(tblSales34[Amount],1):tblSales34[[#This Row],[Amount]])</f>
        <v>4790</v>
      </c>
    </row>
    <row r="403" spans="1:7" x14ac:dyDescent="0.25">
      <c r="A403" s="1">
        <v>402</v>
      </c>
      <c r="B403" s="1" t="s">
        <v>301</v>
      </c>
      <c r="C403" s="1" t="s">
        <v>78</v>
      </c>
      <c r="D403" s="1" t="s">
        <v>689</v>
      </c>
      <c r="E403" s="1">
        <v>90</v>
      </c>
      <c r="F403">
        <f>SUM(INDEX(tblSales34[Amount],1):tblSales34[[#This Row],[Amount]])</f>
        <v>22750</v>
      </c>
      <c r="G403">
        <f>SUMIF(INDEX(tblSales34[Region],1):tblSales34[[#This Row],[Region]],tblSales34[[#This Row],[Region]],INDEX(tblSales34[Amount],1):tblSales34[[#This Row],[Amount]])</f>
        <v>4880</v>
      </c>
    </row>
    <row r="404" spans="1:7" x14ac:dyDescent="0.25">
      <c r="A404" s="1">
        <v>403</v>
      </c>
      <c r="B404" s="1" t="s">
        <v>657</v>
      </c>
      <c r="C404" s="1" t="s">
        <v>52</v>
      </c>
      <c r="D404" s="1" t="s">
        <v>685</v>
      </c>
      <c r="E404" s="1">
        <v>30</v>
      </c>
      <c r="F404">
        <f>SUM(INDEX(tblSales34[Amount],1):tblSales34[[#This Row],[Amount]])</f>
        <v>22780</v>
      </c>
      <c r="G404">
        <f>SUMIF(INDEX(tblSales34[Region],1):tblSales34[[#This Row],[Region]],tblSales34[[#This Row],[Region]],INDEX(tblSales34[Amount],1):tblSales34[[#This Row],[Amount]])</f>
        <v>5040</v>
      </c>
    </row>
    <row r="405" spans="1:7" x14ac:dyDescent="0.25">
      <c r="A405" s="1">
        <v>404</v>
      </c>
      <c r="B405" s="1" t="s">
        <v>657</v>
      </c>
      <c r="C405" s="1" t="s">
        <v>328</v>
      </c>
      <c r="D405" s="1" t="s">
        <v>686</v>
      </c>
      <c r="E405" s="1">
        <v>10</v>
      </c>
      <c r="F405">
        <f>SUM(INDEX(tblSales34[Amount],1):tblSales34[[#This Row],[Amount]])</f>
        <v>22790</v>
      </c>
      <c r="G405">
        <f>SUMIF(INDEX(tblSales34[Region],1):tblSales34[[#This Row],[Region]],tblSales34[[#This Row],[Region]],INDEX(tblSales34[Amount],1):tblSales34[[#This Row],[Amount]])</f>
        <v>4360</v>
      </c>
    </row>
    <row r="406" spans="1:7" x14ac:dyDescent="0.25">
      <c r="A406" s="1">
        <v>405</v>
      </c>
      <c r="B406" s="1" t="s">
        <v>652</v>
      </c>
      <c r="C406" s="1" t="s">
        <v>60</v>
      </c>
      <c r="D406" s="1" t="s">
        <v>687</v>
      </c>
      <c r="E406" s="1">
        <v>40</v>
      </c>
      <c r="F406">
        <f>SUM(INDEX(tblSales34[Amount],1):tblSales34[[#This Row],[Amount]])</f>
        <v>22830</v>
      </c>
      <c r="G406">
        <f>SUMIF(INDEX(tblSales34[Region],1):tblSales34[[#This Row],[Region]],tblSales34[[#This Row],[Region]],INDEX(tblSales34[Amount],1):tblSales34[[#This Row],[Amount]])</f>
        <v>4150</v>
      </c>
    </row>
    <row r="407" spans="1:7" x14ac:dyDescent="0.25">
      <c r="A407" s="1">
        <v>406</v>
      </c>
      <c r="B407" s="1" t="s">
        <v>39</v>
      </c>
      <c r="C407" s="1" t="s">
        <v>40</v>
      </c>
      <c r="D407" s="1" t="s">
        <v>687</v>
      </c>
      <c r="E407" s="1">
        <v>70</v>
      </c>
      <c r="F407">
        <f>SUM(INDEX(tblSales34[Amount],1):tblSales34[[#This Row],[Amount]])</f>
        <v>22900</v>
      </c>
      <c r="G407">
        <f>SUMIF(INDEX(tblSales34[Region],1):tblSales34[[#This Row],[Region]],tblSales34[[#This Row],[Region]],INDEX(tblSales34[Amount],1):tblSales34[[#This Row],[Amount]])</f>
        <v>4220</v>
      </c>
    </row>
    <row r="408" spans="1:7" x14ac:dyDescent="0.25">
      <c r="A408" s="1">
        <v>407</v>
      </c>
      <c r="B408" s="1" t="s">
        <v>39</v>
      </c>
      <c r="C408" s="1" t="s">
        <v>165</v>
      </c>
      <c r="D408" s="1" t="s">
        <v>686</v>
      </c>
      <c r="E408" s="1">
        <v>90</v>
      </c>
      <c r="F408">
        <f>SUM(INDEX(tblSales34[Amount],1):tblSales34[[#This Row],[Amount]])</f>
        <v>22990</v>
      </c>
      <c r="G408">
        <f>SUMIF(INDEX(tblSales34[Region],1):tblSales34[[#This Row],[Region]],tblSales34[[#This Row],[Region]],INDEX(tblSales34[Amount],1):tblSales34[[#This Row],[Amount]])</f>
        <v>4450</v>
      </c>
    </row>
    <row r="409" spans="1:7" x14ac:dyDescent="0.25">
      <c r="A409" s="1">
        <v>408</v>
      </c>
      <c r="B409" s="1" t="s">
        <v>39</v>
      </c>
      <c r="C409" s="1" t="s">
        <v>458</v>
      </c>
      <c r="D409" s="1" t="s">
        <v>688</v>
      </c>
      <c r="E409" s="1">
        <v>20</v>
      </c>
      <c r="F409">
        <f>SUM(INDEX(tblSales34[Amount],1):tblSales34[[#This Row],[Amount]])</f>
        <v>23010</v>
      </c>
      <c r="G409">
        <f>SUMIF(INDEX(tblSales34[Region],1):tblSales34[[#This Row],[Region]],tblSales34[[#This Row],[Region]],INDEX(tblSales34[Amount],1):tblSales34[[#This Row],[Amount]])</f>
        <v>4420</v>
      </c>
    </row>
    <row r="410" spans="1:7" x14ac:dyDescent="0.25">
      <c r="A410" s="1">
        <v>409</v>
      </c>
      <c r="B410" s="1" t="s">
        <v>39</v>
      </c>
      <c r="C410" s="1" t="s">
        <v>27</v>
      </c>
      <c r="D410" s="1" t="s">
        <v>686</v>
      </c>
      <c r="E410" s="1">
        <v>20</v>
      </c>
      <c r="F410">
        <f>SUM(INDEX(tblSales34[Amount],1):tblSales34[[#This Row],[Amount]])</f>
        <v>23030</v>
      </c>
      <c r="G410">
        <f>SUMIF(INDEX(tblSales34[Region],1):tblSales34[[#This Row],[Region]],tblSales34[[#This Row],[Region]],INDEX(tblSales34[Amount],1):tblSales34[[#This Row],[Amount]])</f>
        <v>4470</v>
      </c>
    </row>
    <row r="411" spans="1:7" x14ac:dyDescent="0.25">
      <c r="A411" s="1">
        <v>410</v>
      </c>
      <c r="B411" s="1" t="s">
        <v>39</v>
      </c>
      <c r="C411" s="1" t="s">
        <v>304</v>
      </c>
      <c r="D411" s="1" t="s">
        <v>688</v>
      </c>
      <c r="E411" s="1">
        <v>20</v>
      </c>
      <c r="F411">
        <f>SUM(INDEX(tblSales34[Amount],1):tblSales34[[#This Row],[Amount]])</f>
        <v>23050</v>
      </c>
      <c r="G411">
        <f>SUMIF(INDEX(tblSales34[Region],1):tblSales34[[#This Row],[Region]],tblSales34[[#This Row],[Region]],INDEX(tblSales34[Amount],1):tblSales34[[#This Row],[Amount]])</f>
        <v>4440</v>
      </c>
    </row>
    <row r="412" spans="1:7" x14ac:dyDescent="0.25">
      <c r="A412" s="1">
        <v>411</v>
      </c>
      <c r="B412" s="1" t="s">
        <v>39</v>
      </c>
      <c r="C412" s="1" t="s">
        <v>477</v>
      </c>
      <c r="D412" s="1" t="s">
        <v>685</v>
      </c>
      <c r="E412" s="1">
        <v>90</v>
      </c>
      <c r="F412">
        <f>SUM(INDEX(tblSales34[Amount],1):tblSales34[[#This Row],[Amount]])</f>
        <v>23140</v>
      </c>
      <c r="G412">
        <f>SUMIF(INDEX(tblSales34[Region],1):tblSales34[[#This Row],[Region]],tblSales34[[#This Row],[Region]],INDEX(tblSales34[Amount],1):tblSales34[[#This Row],[Amount]])</f>
        <v>5130</v>
      </c>
    </row>
    <row r="413" spans="1:7" x14ac:dyDescent="0.25">
      <c r="A413" s="1">
        <v>412</v>
      </c>
      <c r="B413" s="1" t="s">
        <v>39</v>
      </c>
      <c r="C413" s="1" t="s">
        <v>615</v>
      </c>
      <c r="D413" s="1" t="s">
        <v>687</v>
      </c>
      <c r="E413" s="1">
        <v>60</v>
      </c>
      <c r="F413">
        <f>SUM(INDEX(tblSales34[Amount],1):tblSales34[[#This Row],[Amount]])</f>
        <v>23200</v>
      </c>
      <c r="G413">
        <f>SUMIF(INDEX(tblSales34[Region],1):tblSales34[[#This Row],[Region]],tblSales34[[#This Row],[Region]],INDEX(tblSales34[Amount],1):tblSales34[[#This Row],[Amount]])</f>
        <v>4280</v>
      </c>
    </row>
    <row r="414" spans="1:7" x14ac:dyDescent="0.25">
      <c r="A414" s="1">
        <v>413</v>
      </c>
      <c r="B414" s="1" t="s">
        <v>246</v>
      </c>
      <c r="C414" s="1" t="s">
        <v>202</v>
      </c>
      <c r="D414" s="1" t="s">
        <v>689</v>
      </c>
      <c r="E414" s="1">
        <v>20</v>
      </c>
      <c r="F414">
        <f>SUM(INDEX(tblSales34[Amount],1):tblSales34[[#This Row],[Amount]])</f>
        <v>23220</v>
      </c>
      <c r="G414">
        <f>SUMIF(INDEX(tblSales34[Region],1):tblSales34[[#This Row],[Region]],tblSales34[[#This Row],[Region]],INDEX(tblSales34[Amount],1):tblSales34[[#This Row],[Amount]])</f>
        <v>4900</v>
      </c>
    </row>
    <row r="415" spans="1:7" x14ac:dyDescent="0.25">
      <c r="A415" s="1">
        <v>414</v>
      </c>
      <c r="B415" s="1" t="s">
        <v>246</v>
      </c>
      <c r="C415" s="1" t="s">
        <v>289</v>
      </c>
      <c r="D415" s="1" t="s">
        <v>688</v>
      </c>
      <c r="E415" s="1">
        <v>40</v>
      </c>
      <c r="F415">
        <f>SUM(INDEX(tblSales34[Amount],1):tblSales34[[#This Row],[Amount]])</f>
        <v>23260</v>
      </c>
      <c r="G415">
        <f>SUMIF(INDEX(tblSales34[Region],1):tblSales34[[#This Row],[Region]],tblSales34[[#This Row],[Region]],INDEX(tblSales34[Amount],1):tblSales34[[#This Row],[Amount]])</f>
        <v>4480</v>
      </c>
    </row>
    <row r="416" spans="1:7" x14ac:dyDescent="0.25">
      <c r="A416" s="1">
        <v>415</v>
      </c>
      <c r="B416" s="1" t="s">
        <v>550</v>
      </c>
      <c r="C416" s="1" t="s">
        <v>479</v>
      </c>
      <c r="D416" s="1" t="s">
        <v>685</v>
      </c>
      <c r="E416" s="1">
        <v>50</v>
      </c>
      <c r="F416">
        <f>SUM(INDEX(tblSales34[Amount],1):tblSales34[[#This Row],[Amount]])</f>
        <v>23310</v>
      </c>
      <c r="G416">
        <f>SUMIF(INDEX(tblSales34[Region],1):tblSales34[[#This Row],[Region]],tblSales34[[#This Row],[Region]],INDEX(tblSales34[Amount],1):tblSales34[[#This Row],[Amount]])</f>
        <v>5180</v>
      </c>
    </row>
    <row r="417" spans="1:7" x14ac:dyDescent="0.25">
      <c r="A417" s="1">
        <v>416</v>
      </c>
      <c r="B417" s="1" t="s">
        <v>550</v>
      </c>
      <c r="C417" s="1" t="s">
        <v>303</v>
      </c>
      <c r="D417" s="1" t="s">
        <v>685</v>
      </c>
      <c r="E417" s="1">
        <v>30</v>
      </c>
      <c r="F417">
        <f>SUM(INDEX(tblSales34[Amount],1):tblSales34[[#This Row],[Amount]])</f>
        <v>23340</v>
      </c>
      <c r="G417">
        <f>SUMIF(INDEX(tblSales34[Region],1):tblSales34[[#This Row],[Region]],tblSales34[[#This Row],[Region]],INDEX(tblSales34[Amount],1):tblSales34[[#This Row],[Amount]])</f>
        <v>5210</v>
      </c>
    </row>
    <row r="418" spans="1:7" x14ac:dyDescent="0.25">
      <c r="A418" s="1">
        <v>417</v>
      </c>
      <c r="B418" s="1" t="s">
        <v>550</v>
      </c>
      <c r="C418" s="1" t="s">
        <v>599</v>
      </c>
      <c r="D418" s="1" t="s">
        <v>687</v>
      </c>
      <c r="E418" s="1">
        <v>50</v>
      </c>
      <c r="F418">
        <f>SUM(INDEX(tblSales34[Amount],1):tblSales34[[#This Row],[Amount]])</f>
        <v>23390</v>
      </c>
      <c r="G418">
        <f>SUMIF(INDEX(tblSales34[Region],1):tblSales34[[#This Row],[Region]],tblSales34[[#This Row],[Region]],INDEX(tblSales34[Amount],1):tblSales34[[#This Row],[Amount]])</f>
        <v>4330</v>
      </c>
    </row>
    <row r="419" spans="1:7" x14ac:dyDescent="0.25">
      <c r="A419" s="1">
        <v>418</v>
      </c>
      <c r="B419" s="1" t="s">
        <v>550</v>
      </c>
      <c r="C419" s="1" t="s">
        <v>649</v>
      </c>
      <c r="D419" s="1" t="s">
        <v>687</v>
      </c>
      <c r="E419" s="1">
        <v>100</v>
      </c>
      <c r="F419">
        <f>SUM(INDEX(tblSales34[Amount],1):tblSales34[[#This Row],[Amount]])</f>
        <v>23490</v>
      </c>
      <c r="G419">
        <f>SUMIF(INDEX(tblSales34[Region],1):tblSales34[[#This Row],[Region]],tblSales34[[#This Row],[Region]],INDEX(tblSales34[Amount],1):tblSales34[[#This Row],[Amount]])</f>
        <v>4430</v>
      </c>
    </row>
    <row r="420" spans="1:7" x14ac:dyDescent="0.25">
      <c r="A420" s="1">
        <v>419</v>
      </c>
      <c r="B420" s="1" t="s">
        <v>588</v>
      </c>
      <c r="C420" s="1" t="s">
        <v>412</v>
      </c>
      <c r="D420" s="1" t="s">
        <v>685</v>
      </c>
      <c r="E420" s="1">
        <v>10</v>
      </c>
      <c r="F420">
        <f>SUM(INDEX(tblSales34[Amount],1):tblSales34[[#This Row],[Amount]])</f>
        <v>23500</v>
      </c>
      <c r="G420">
        <f>SUMIF(INDEX(tblSales34[Region],1):tblSales34[[#This Row],[Region]],tblSales34[[#This Row],[Region]],INDEX(tblSales34[Amount],1):tblSales34[[#This Row],[Amount]])</f>
        <v>5220</v>
      </c>
    </row>
    <row r="421" spans="1:7" x14ac:dyDescent="0.25">
      <c r="A421" s="1">
        <v>420</v>
      </c>
      <c r="B421" s="1" t="s">
        <v>92</v>
      </c>
      <c r="C421" s="1" t="s">
        <v>93</v>
      </c>
      <c r="D421" s="1" t="s">
        <v>685</v>
      </c>
      <c r="E421" s="1">
        <v>100</v>
      </c>
      <c r="F421">
        <f>SUM(INDEX(tblSales34[Amount],1):tblSales34[[#This Row],[Amount]])</f>
        <v>23600</v>
      </c>
      <c r="G421">
        <f>SUMIF(INDEX(tblSales34[Region],1):tblSales34[[#This Row],[Region]],tblSales34[[#This Row],[Region]],INDEX(tblSales34[Amount],1):tblSales34[[#This Row],[Amount]])</f>
        <v>5320</v>
      </c>
    </row>
    <row r="422" spans="1:7" x14ac:dyDescent="0.25">
      <c r="A422" s="1">
        <v>421</v>
      </c>
      <c r="B422" s="1" t="s">
        <v>92</v>
      </c>
      <c r="C422" s="1" t="s">
        <v>106</v>
      </c>
      <c r="D422" s="1" t="s">
        <v>686</v>
      </c>
      <c r="E422" s="1">
        <v>60</v>
      </c>
      <c r="F422">
        <f>SUM(INDEX(tblSales34[Amount],1):tblSales34[[#This Row],[Amount]])</f>
        <v>23660</v>
      </c>
      <c r="G422">
        <f>SUMIF(INDEX(tblSales34[Region],1):tblSales34[[#This Row],[Region]],tblSales34[[#This Row],[Region]],INDEX(tblSales34[Amount],1):tblSales34[[#This Row],[Amount]])</f>
        <v>4530</v>
      </c>
    </row>
    <row r="423" spans="1:7" x14ac:dyDescent="0.25">
      <c r="A423" s="1">
        <v>422</v>
      </c>
      <c r="B423" s="1" t="s">
        <v>92</v>
      </c>
      <c r="C423" s="1" t="s">
        <v>427</v>
      </c>
      <c r="D423" s="1" t="s">
        <v>685</v>
      </c>
      <c r="E423" s="1">
        <v>70</v>
      </c>
      <c r="F423">
        <f>SUM(INDEX(tblSales34[Amount],1):tblSales34[[#This Row],[Amount]])</f>
        <v>23730</v>
      </c>
      <c r="G423">
        <f>SUMIF(INDEX(tblSales34[Region],1):tblSales34[[#This Row],[Region]],tblSales34[[#This Row],[Region]],INDEX(tblSales34[Amount],1):tblSales34[[#This Row],[Amount]])</f>
        <v>5390</v>
      </c>
    </row>
    <row r="424" spans="1:7" x14ac:dyDescent="0.25">
      <c r="A424" s="1">
        <v>423</v>
      </c>
      <c r="B424" s="1" t="s">
        <v>360</v>
      </c>
      <c r="C424" s="1" t="s">
        <v>36</v>
      </c>
      <c r="D424" s="1" t="s">
        <v>688</v>
      </c>
      <c r="E424" s="1">
        <v>80</v>
      </c>
      <c r="F424">
        <f>SUM(INDEX(tblSales34[Amount],1):tblSales34[[#This Row],[Amount]])</f>
        <v>23810</v>
      </c>
      <c r="G424">
        <f>SUMIF(INDEX(tblSales34[Region],1):tblSales34[[#This Row],[Region]],tblSales34[[#This Row],[Region]],INDEX(tblSales34[Amount],1):tblSales34[[#This Row],[Amount]])</f>
        <v>4560</v>
      </c>
    </row>
    <row r="425" spans="1:7" x14ac:dyDescent="0.25">
      <c r="A425" s="1">
        <v>424</v>
      </c>
      <c r="B425" s="1" t="s">
        <v>360</v>
      </c>
      <c r="C425" s="1" t="s">
        <v>171</v>
      </c>
      <c r="D425" s="1" t="s">
        <v>687</v>
      </c>
      <c r="E425" s="1">
        <v>60</v>
      </c>
      <c r="F425">
        <f>SUM(INDEX(tblSales34[Amount],1):tblSales34[[#This Row],[Amount]])</f>
        <v>23870</v>
      </c>
      <c r="G425">
        <f>SUMIF(INDEX(tblSales34[Region],1):tblSales34[[#This Row],[Region]],tblSales34[[#This Row],[Region]],INDEX(tblSales34[Amount],1):tblSales34[[#This Row],[Amount]])</f>
        <v>4490</v>
      </c>
    </row>
    <row r="426" spans="1:7" x14ac:dyDescent="0.25">
      <c r="A426" s="1">
        <v>425</v>
      </c>
      <c r="B426" s="1" t="s">
        <v>360</v>
      </c>
      <c r="C426" s="1" t="s">
        <v>260</v>
      </c>
      <c r="D426" s="1" t="s">
        <v>687</v>
      </c>
      <c r="E426" s="1">
        <v>90</v>
      </c>
      <c r="F426">
        <f>SUM(INDEX(tblSales34[Amount],1):tblSales34[[#This Row],[Amount]])</f>
        <v>23960</v>
      </c>
      <c r="G426">
        <f>SUMIF(INDEX(tblSales34[Region],1):tblSales34[[#This Row],[Region]],tblSales34[[#This Row],[Region]],INDEX(tblSales34[Amount],1):tblSales34[[#This Row],[Amount]])</f>
        <v>4580</v>
      </c>
    </row>
    <row r="427" spans="1:7" x14ac:dyDescent="0.25">
      <c r="A427" s="1">
        <v>426</v>
      </c>
      <c r="B427" s="1" t="s">
        <v>360</v>
      </c>
      <c r="C427" s="1" t="s">
        <v>83</v>
      </c>
      <c r="D427" s="1" t="s">
        <v>686</v>
      </c>
      <c r="E427" s="1">
        <v>80</v>
      </c>
      <c r="F427">
        <f>SUM(INDEX(tblSales34[Amount],1):tblSales34[[#This Row],[Amount]])</f>
        <v>24040</v>
      </c>
      <c r="G427">
        <f>SUMIF(INDEX(tblSales34[Region],1):tblSales34[[#This Row],[Region]],tblSales34[[#This Row],[Region]],INDEX(tblSales34[Amount],1):tblSales34[[#This Row],[Amount]])</f>
        <v>4610</v>
      </c>
    </row>
    <row r="428" spans="1:7" x14ac:dyDescent="0.25">
      <c r="A428" s="1">
        <v>427</v>
      </c>
      <c r="B428" s="1" t="s">
        <v>530</v>
      </c>
      <c r="C428" s="1" t="s">
        <v>310</v>
      </c>
      <c r="D428" s="1" t="s">
        <v>685</v>
      </c>
      <c r="E428" s="1">
        <v>40</v>
      </c>
      <c r="F428">
        <f>SUM(INDEX(tblSales34[Amount],1):tblSales34[[#This Row],[Amount]])</f>
        <v>24080</v>
      </c>
      <c r="G428">
        <f>SUMIF(INDEX(tblSales34[Region],1):tblSales34[[#This Row],[Region]],tblSales34[[#This Row],[Region]],INDEX(tblSales34[Amount],1):tblSales34[[#This Row],[Amount]])</f>
        <v>5430</v>
      </c>
    </row>
    <row r="429" spans="1:7" x14ac:dyDescent="0.25">
      <c r="A429" s="1">
        <v>428</v>
      </c>
      <c r="B429" s="1" t="s">
        <v>530</v>
      </c>
      <c r="C429" s="1" t="s">
        <v>322</v>
      </c>
      <c r="D429" s="1" t="s">
        <v>688</v>
      </c>
      <c r="E429" s="1">
        <v>90</v>
      </c>
      <c r="F429">
        <f>SUM(INDEX(tblSales34[Amount],1):tblSales34[[#This Row],[Amount]])</f>
        <v>24170</v>
      </c>
      <c r="G429">
        <f>SUMIF(INDEX(tblSales34[Region],1):tblSales34[[#This Row],[Region]],tblSales34[[#This Row],[Region]],INDEX(tblSales34[Amount],1):tblSales34[[#This Row],[Amount]])</f>
        <v>4650</v>
      </c>
    </row>
    <row r="430" spans="1:7" x14ac:dyDescent="0.25">
      <c r="A430" s="1">
        <v>429</v>
      </c>
      <c r="B430" s="1" t="s">
        <v>200</v>
      </c>
      <c r="C430" s="1" t="s">
        <v>192</v>
      </c>
      <c r="D430" s="1" t="s">
        <v>687</v>
      </c>
      <c r="E430" s="1">
        <v>50</v>
      </c>
      <c r="F430">
        <f>SUM(INDEX(tblSales34[Amount],1):tblSales34[[#This Row],[Amount]])</f>
        <v>24220</v>
      </c>
      <c r="G430">
        <f>SUMIF(INDEX(tblSales34[Region],1):tblSales34[[#This Row],[Region]],tblSales34[[#This Row],[Region]],INDEX(tblSales34[Amount],1):tblSales34[[#This Row],[Amount]])</f>
        <v>4630</v>
      </c>
    </row>
    <row r="431" spans="1:7" x14ac:dyDescent="0.25">
      <c r="A431" s="1">
        <v>430</v>
      </c>
      <c r="B431" s="1" t="s">
        <v>200</v>
      </c>
      <c r="C431" s="1" t="s">
        <v>6</v>
      </c>
      <c r="D431" s="1" t="s">
        <v>685</v>
      </c>
      <c r="E431" s="1">
        <v>40</v>
      </c>
      <c r="F431">
        <f>SUM(INDEX(tblSales34[Amount],1):tblSales34[[#This Row],[Amount]])</f>
        <v>24260</v>
      </c>
      <c r="G431">
        <f>SUMIF(INDEX(tblSales34[Region],1):tblSales34[[#This Row],[Region]],tblSales34[[#This Row],[Region]],INDEX(tblSales34[Amount],1):tblSales34[[#This Row],[Amount]])</f>
        <v>5470</v>
      </c>
    </row>
    <row r="432" spans="1:7" x14ac:dyDescent="0.25">
      <c r="A432" s="1">
        <v>431</v>
      </c>
      <c r="B432" s="1" t="s">
        <v>200</v>
      </c>
      <c r="C432" s="1" t="s">
        <v>405</v>
      </c>
      <c r="D432" s="1" t="s">
        <v>688</v>
      </c>
      <c r="E432" s="1">
        <v>90</v>
      </c>
      <c r="F432">
        <f>SUM(INDEX(tblSales34[Amount],1):tblSales34[[#This Row],[Amount]])</f>
        <v>24350</v>
      </c>
      <c r="G432">
        <f>SUMIF(INDEX(tblSales34[Region],1):tblSales34[[#This Row],[Region]],tblSales34[[#This Row],[Region]],INDEX(tblSales34[Amount],1):tblSales34[[#This Row],[Amount]])</f>
        <v>4740</v>
      </c>
    </row>
    <row r="433" spans="1:7" x14ac:dyDescent="0.25">
      <c r="A433" s="1">
        <v>432</v>
      </c>
      <c r="B433" s="1" t="s">
        <v>200</v>
      </c>
      <c r="C433" s="1" t="s">
        <v>143</v>
      </c>
      <c r="D433" s="1" t="s">
        <v>686</v>
      </c>
      <c r="E433" s="1">
        <v>20</v>
      </c>
      <c r="F433">
        <f>SUM(INDEX(tblSales34[Amount],1):tblSales34[[#This Row],[Amount]])</f>
        <v>24370</v>
      </c>
      <c r="G433">
        <f>SUMIF(INDEX(tblSales34[Region],1):tblSales34[[#This Row],[Region]],tblSales34[[#This Row],[Region]],INDEX(tblSales34[Amount],1):tblSales34[[#This Row],[Amount]])</f>
        <v>4630</v>
      </c>
    </row>
    <row r="434" spans="1:7" x14ac:dyDescent="0.25">
      <c r="A434" s="1">
        <v>433</v>
      </c>
      <c r="B434" s="1" t="s">
        <v>200</v>
      </c>
      <c r="C434" s="1" t="s">
        <v>526</v>
      </c>
      <c r="D434" s="1" t="s">
        <v>687</v>
      </c>
      <c r="E434" s="1">
        <v>30</v>
      </c>
      <c r="F434">
        <f>SUM(INDEX(tblSales34[Amount],1):tblSales34[[#This Row],[Amount]])</f>
        <v>24400</v>
      </c>
      <c r="G434">
        <f>SUMIF(INDEX(tblSales34[Region],1):tblSales34[[#This Row],[Region]],tblSales34[[#This Row],[Region]],INDEX(tblSales34[Amount],1):tblSales34[[#This Row],[Amount]])</f>
        <v>4660</v>
      </c>
    </row>
    <row r="435" spans="1:7" x14ac:dyDescent="0.25">
      <c r="A435" s="1">
        <v>434</v>
      </c>
      <c r="B435" s="1" t="s">
        <v>21</v>
      </c>
      <c r="C435" s="1" t="s">
        <v>22</v>
      </c>
      <c r="D435" s="1" t="s">
        <v>687</v>
      </c>
      <c r="E435" s="1">
        <v>50</v>
      </c>
      <c r="F435">
        <f>SUM(INDEX(tblSales34[Amount],1):tblSales34[[#This Row],[Amount]])</f>
        <v>24450</v>
      </c>
      <c r="G435">
        <f>SUMIF(INDEX(tblSales34[Region],1):tblSales34[[#This Row],[Region]],tblSales34[[#This Row],[Region]],INDEX(tblSales34[Amount],1):tblSales34[[#This Row],[Amount]])</f>
        <v>4710</v>
      </c>
    </row>
    <row r="436" spans="1:7" x14ac:dyDescent="0.25">
      <c r="A436" s="1">
        <v>435</v>
      </c>
      <c r="B436" s="1" t="s">
        <v>536</v>
      </c>
      <c r="C436" s="1" t="s">
        <v>229</v>
      </c>
      <c r="D436" s="1" t="s">
        <v>687</v>
      </c>
      <c r="E436" s="1">
        <v>90</v>
      </c>
      <c r="F436">
        <f>SUM(INDEX(tblSales34[Amount],1):tblSales34[[#This Row],[Amount]])</f>
        <v>24540</v>
      </c>
      <c r="G436">
        <f>SUMIF(INDEX(tblSales34[Region],1):tblSales34[[#This Row],[Region]],tblSales34[[#This Row],[Region]],INDEX(tblSales34[Amount],1):tblSales34[[#This Row],[Amount]])</f>
        <v>4800</v>
      </c>
    </row>
    <row r="437" spans="1:7" x14ac:dyDescent="0.25">
      <c r="A437" s="1">
        <v>436</v>
      </c>
      <c r="B437" s="1" t="s">
        <v>536</v>
      </c>
      <c r="C437" s="1" t="s">
        <v>22</v>
      </c>
      <c r="D437" s="1" t="s">
        <v>685</v>
      </c>
      <c r="E437" s="1">
        <v>80</v>
      </c>
      <c r="F437">
        <f>SUM(INDEX(tblSales34[Amount],1):tblSales34[[#This Row],[Amount]])</f>
        <v>24620</v>
      </c>
      <c r="G437">
        <f>SUMIF(INDEX(tblSales34[Region],1):tblSales34[[#This Row],[Region]],tblSales34[[#This Row],[Region]],INDEX(tblSales34[Amount],1):tblSales34[[#This Row],[Amount]])</f>
        <v>5550</v>
      </c>
    </row>
    <row r="438" spans="1:7" x14ac:dyDescent="0.25">
      <c r="A438" s="1">
        <v>437</v>
      </c>
      <c r="B438" s="1" t="s">
        <v>536</v>
      </c>
      <c r="C438" s="1" t="s">
        <v>653</v>
      </c>
      <c r="D438" s="1" t="s">
        <v>687</v>
      </c>
      <c r="E438" s="1">
        <v>90</v>
      </c>
      <c r="F438">
        <f>SUM(INDEX(tblSales34[Amount],1):tblSales34[[#This Row],[Amount]])</f>
        <v>24710</v>
      </c>
      <c r="G438">
        <f>SUMIF(INDEX(tblSales34[Region],1):tblSales34[[#This Row],[Region]],tblSales34[[#This Row],[Region]],INDEX(tblSales34[Amount],1):tblSales34[[#This Row],[Amount]])</f>
        <v>4890</v>
      </c>
    </row>
    <row r="439" spans="1:7" x14ac:dyDescent="0.25">
      <c r="A439" s="1">
        <v>438</v>
      </c>
      <c r="B439" s="1" t="s">
        <v>508</v>
      </c>
      <c r="C439" s="1" t="s">
        <v>509</v>
      </c>
      <c r="D439" s="1" t="s">
        <v>687</v>
      </c>
      <c r="E439" s="1">
        <v>60</v>
      </c>
      <c r="F439">
        <f>SUM(INDEX(tblSales34[Amount],1):tblSales34[[#This Row],[Amount]])</f>
        <v>24770</v>
      </c>
      <c r="G439">
        <f>SUMIF(INDEX(tblSales34[Region],1):tblSales34[[#This Row],[Region]],tblSales34[[#This Row],[Region]],INDEX(tblSales34[Amount],1):tblSales34[[#This Row],[Amount]])</f>
        <v>4950</v>
      </c>
    </row>
    <row r="440" spans="1:7" x14ac:dyDescent="0.25">
      <c r="A440" s="1">
        <v>439</v>
      </c>
      <c r="B440" s="1" t="s">
        <v>548</v>
      </c>
      <c r="C440" s="1" t="s">
        <v>114</v>
      </c>
      <c r="D440" s="1" t="s">
        <v>685</v>
      </c>
      <c r="E440" s="1">
        <v>50</v>
      </c>
      <c r="F440">
        <f>SUM(INDEX(tblSales34[Amount],1):tblSales34[[#This Row],[Amount]])</f>
        <v>24820</v>
      </c>
      <c r="G440">
        <f>SUMIF(INDEX(tblSales34[Region],1):tblSales34[[#This Row],[Region]],tblSales34[[#This Row],[Region]],INDEX(tblSales34[Amount],1):tblSales34[[#This Row],[Amount]])</f>
        <v>5600</v>
      </c>
    </row>
    <row r="441" spans="1:7" x14ac:dyDescent="0.25">
      <c r="A441" s="1">
        <v>440</v>
      </c>
      <c r="B441" s="1" t="s">
        <v>613</v>
      </c>
      <c r="C441" s="1" t="s">
        <v>542</v>
      </c>
      <c r="D441" s="1" t="s">
        <v>687</v>
      </c>
      <c r="E441" s="1">
        <v>80</v>
      </c>
      <c r="F441">
        <f>SUM(INDEX(tblSales34[Amount],1):tblSales34[[#This Row],[Amount]])</f>
        <v>24900</v>
      </c>
      <c r="G441">
        <f>SUMIF(INDEX(tblSales34[Region],1):tblSales34[[#This Row],[Region]],tblSales34[[#This Row],[Region]],INDEX(tblSales34[Amount],1):tblSales34[[#This Row],[Amount]])</f>
        <v>5030</v>
      </c>
    </row>
    <row r="442" spans="1:7" x14ac:dyDescent="0.25">
      <c r="A442" s="1">
        <v>441</v>
      </c>
      <c r="B442" s="1" t="s">
        <v>613</v>
      </c>
      <c r="C442" s="1" t="s">
        <v>389</v>
      </c>
      <c r="D442" s="1" t="s">
        <v>686</v>
      </c>
      <c r="E442" s="1">
        <v>30</v>
      </c>
      <c r="F442">
        <f>SUM(INDEX(tblSales34[Amount],1):tblSales34[[#This Row],[Amount]])</f>
        <v>24930</v>
      </c>
      <c r="G442">
        <f>SUMIF(INDEX(tblSales34[Region],1):tblSales34[[#This Row],[Region]],tblSales34[[#This Row],[Region]],INDEX(tblSales34[Amount],1):tblSales34[[#This Row],[Amount]])</f>
        <v>4660</v>
      </c>
    </row>
    <row r="443" spans="1:7" x14ac:dyDescent="0.25">
      <c r="A443" s="1">
        <v>442</v>
      </c>
      <c r="B443" s="1" t="s">
        <v>102</v>
      </c>
      <c r="C443" s="1" t="s">
        <v>103</v>
      </c>
      <c r="D443" s="1" t="s">
        <v>689</v>
      </c>
      <c r="E443" s="1">
        <v>30</v>
      </c>
      <c r="F443">
        <f>SUM(INDEX(tblSales34[Amount],1):tblSales34[[#This Row],[Amount]])</f>
        <v>24960</v>
      </c>
      <c r="G443">
        <f>SUMIF(INDEX(tblSales34[Region],1):tblSales34[[#This Row],[Region]],tblSales34[[#This Row],[Region]],INDEX(tblSales34[Amount],1):tblSales34[[#This Row],[Amount]])</f>
        <v>4930</v>
      </c>
    </row>
    <row r="444" spans="1:7" x14ac:dyDescent="0.25">
      <c r="A444" s="1">
        <v>443</v>
      </c>
      <c r="B444" s="1" t="s">
        <v>102</v>
      </c>
      <c r="C444" s="1" t="s">
        <v>237</v>
      </c>
      <c r="D444" s="1" t="s">
        <v>688</v>
      </c>
      <c r="E444" s="1">
        <v>60</v>
      </c>
      <c r="F444">
        <f>SUM(INDEX(tblSales34[Amount],1):tblSales34[[#This Row],[Amount]])</f>
        <v>25020</v>
      </c>
      <c r="G444">
        <f>SUMIF(INDEX(tblSales34[Region],1):tblSales34[[#This Row],[Region]],tblSales34[[#This Row],[Region]],INDEX(tblSales34[Amount],1):tblSales34[[#This Row],[Amount]])</f>
        <v>4800</v>
      </c>
    </row>
    <row r="445" spans="1:7" x14ac:dyDescent="0.25">
      <c r="A445" s="1">
        <v>444</v>
      </c>
      <c r="B445" s="1" t="s">
        <v>102</v>
      </c>
      <c r="C445" s="1" t="s">
        <v>6</v>
      </c>
      <c r="D445" s="1" t="s">
        <v>689</v>
      </c>
      <c r="E445" s="1">
        <v>80</v>
      </c>
      <c r="F445">
        <f>SUM(INDEX(tblSales34[Amount],1):tblSales34[[#This Row],[Amount]])</f>
        <v>25100</v>
      </c>
      <c r="G445">
        <f>SUMIF(INDEX(tblSales34[Region],1):tblSales34[[#This Row],[Region]],tblSales34[[#This Row],[Region]],INDEX(tblSales34[Amount],1):tblSales34[[#This Row],[Amount]])</f>
        <v>5010</v>
      </c>
    </row>
    <row r="446" spans="1:7" x14ac:dyDescent="0.25">
      <c r="A446" s="1">
        <v>445</v>
      </c>
      <c r="B446" s="1" t="s">
        <v>102</v>
      </c>
      <c r="C446" s="1" t="s">
        <v>36</v>
      </c>
      <c r="D446" s="1" t="s">
        <v>686</v>
      </c>
      <c r="E446" s="1">
        <v>90</v>
      </c>
      <c r="F446">
        <f>SUM(INDEX(tblSales34[Amount],1):tblSales34[[#This Row],[Amount]])</f>
        <v>25190</v>
      </c>
      <c r="G446">
        <f>SUMIF(INDEX(tblSales34[Region],1):tblSales34[[#This Row],[Region]],tblSales34[[#This Row],[Region]],INDEX(tblSales34[Amount],1):tblSales34[[#This Row],[Amount]])</f>
        <v>4750</v>
      </c>
    </row>
    <row r="447" spans="1:7" x14ac:dyDescent="0.25">
      <c r="A447" s="1">
        <v>446</v>
      </c>
      <c r="B447" s="1" t="s">
        <v>102</v>
      </c>
      <c r="C447" s="1" t="s">
        <v>497</v>
      </c>
      <c r="D447" s="1" t="s">
        <v>689</v>
      </c>
      <c r="E447" s="1">
        <v>30</v>
      </c>
      <c r="F447">
        <f>SUM(INDEX(tblSales34[Amount],1):tblSales34[[#This Row],[Amount]])</f>
        <v>25220</v>
      </c>
      <c r="G447">
        <f>SUMIF(INDEX(tblSales34[Region],1):tblSales34[[#This Row],[Region]],tblSales34[[#This Row],[Region]],INDEX(tblSales34[Amount],1):tblSales34[[#This Row],[Amount]])</f>
        <v>5040</v>
      </c>
    </row>
    <row r="448" spans="1:7" x14ac:dyDescent="0.25">
      <c r="A448" s="1">
        <v>447</v>
      </c>
      <c r="B448" s="1" t="s">
        <v>534</v>
      </c>
      <c r="C448" s="1" t="s">
        <v>521</v>
      </c>
      <c r="D448" s="1" t="s">
        <v>687</v>
      </c>
      <c r="E448" s="1">
        <v>70</v>
      </c>
      <c r="F448">
        <f>SUM(INDEX(tblSales34[Amount],1):tblSales34[[#This Row],[Amount]])</f>
        <v>25290</v>
      </c>
      <c r="G448">
        <f>SUMIF(INDEX(tblSales34[Region],1):tblSales34[[#This Row],[Region]],tblSales34[[#This Row],[Region]],INDEX(tblSales34[Amount],1):tblSales34[[#This Row],[Amount]])</f>
        <v>5100</v>
      </c>
    </row>
    <row r="449" spans="1:7" x14ac:dyDescent="0.25">
      <c r="A449" s="1">
        <v>448</v>
      </c>
      <c r="B449" s="1" t="s">
        <v>534</v>
      </c>
      <c r="C449" s="1" t="s">
        <v>323</v>
      </c>
      <c r="D449" s="1" t="s">
        <v>686</v>
      </c>
      <c r="E449" s="1">
        <v>40</v>
      </c>
      <c r="F449">
        <f>SUM(INDEX(tblSales34[Amount],1):tblSales34[[#This Row],[Amount]])</f>
        <v>25330</v>
      </c>
      <c r="G449">
        <f>SUMIF(INDEX(tblSales34[Region],1):tblSales34[[#This Row],[Region]],tblSales34[[#This Row],[Region]],INDEX(tblSales34[Amount],1):tblSales34[[#This Row],[Amount]])</f>
        <v>4790</v>
      </c>
    </row>
    <row r="450" spans="1:7" x14ac:dyDescent="0.25">
      <c r="A450" s="1">
        <v>449</v>
      </c>
      <c r="B450" s="1" t="s">
        <v>346</v>
      </c>
      <c r="C450" s="1" t="s">
        <v>347</v>
      </c>
      <c r="D450" s="1" t="s">
        <v>688</v>
      </c>
      <c r="E450" s="1">
        <v>60</v>
      </c>
      <c r="F450">
        <f>SUM(INDEX(tblSales34[Amount],1):tblSales34[[#This Row],[Amount]])</f>
        <v>25390</v>
      </c>
      <c r="G450">
        <f>SUMIF(INDEX(tblSales34[Region],1):tblSales34[[#This Row],[Region]],tblSales34[[#This Row],[Region]],INDEX(tblSales34[Amount],1):tblSales34[[#This Row],[Amount]])</f>
        <v>4860</v>
      </c>
    </row>
    <row r="451" spans="1:7" x14ac:dyDescent="0.25">
      <c r="A451" s="1">
        <v>450</v>
      </c>
      <c r="B451" s="1" t="s">
        <v>346</v>
      </c>
      <c r="C451" s="1" t="s">
        <v>113</v>
      </c>
      <c r="D451" s="1" t="s">
        <v>689</v>
      </c>
      <c r="E451" s="1">
        <v>50</v>
      </c>
      <c r="F451">
        <f>SUM(INDEX(tblSales34[Amount],1):tblSales34[[#This Row],[Amount]])</f>
        <v>25440</v>
      </c>
      <c r="G451">
        <f>SUMIF(INDEX(tblSales34[Region],1):tblSales34[[#This Row],[Region]],tblSales34[[#This Row],[Region]],INDEX(tblSales34[Amount],1):tblSales34[[#This Row],[Amount]])</f>
        <v>5090</v>
      </c>
    </row>
    <row r="452" spans="1:7" x14ac:dyDescent="0.25">
      <c r="A452" s="1">
        <v>451</v>
      </c>
      <c r="B452" s="1" t="s">
        <v>435</v>
      </c>
      <c r="C452" s="1" t="s">
        <v>436</v>
      </c>
      <c r="D452" s="1" t="s">
        <v>687</v>
      </c>
      <c r="E452" s="1">
        <v>40</v>
      </c>
      <c r="F452">
        <f>SUM(INDEX(tblSales34[Amount],1):tblSales34[[#This Row],[Amount]])</f>
        <v>25480</v>
      </c>
      <c r="G452">
        <f>SUMIF(INDEX(tblSales34[Region],1):tblSales34[[#This Row],[Region]],tblSales34[[#This Row],[Region]],INDEX(tblSales34[Amount],1):tblSales34[[#This Row],[Amount]])</f>
        <v>5140</v>
      </c>
    </row>
    <row r="453" spans="1:7" x14ac:dyDescent="0.25">
      <c r="A453" s="1">
        <v>452</v>
      </c>
      <c r="B453" s="1" t="s">
        <v>351</v>
      </c>
      <c r="C453" s="1" t="s">
        <v>323</v>
      </c>
      <c r="D453" s="1" t="s">
        <v>689</v>
      </c>
      <c r="E453" s="1">
        <v>50</v>
      </c>
      <c r="F453">
        <f>SUM(INDEX(tblSales34[Amount],1):tblSales34[[#This Row],[Amount]])</f>
        <v>25530</v>
      </c>
      <c r="G453">
        <f>SUMIF(INDEX(tblSales34[Region],1):tblSales34[[#This Row],[Region]],tblSales34[[#This Row],[Region]],INDEX(tblSales34[Amount],1):tblSales34[[#This Row],[Amount]])</f>
        <v>5140</v>
      </c>
    </row>
    <row r="454" spans="1:7" x14ac:dyDescent="0.25">
      <c r="A454" s="1">
        <v>453</v>
      </c>
      <c r="B454" s="1" t="s">
        <v>351</v>
      </c>
      <c r="C454" s="1" t="s">
        <v>589</v>
      </c>
      <c r="D454" s="1" t="s">
        <v>687</v>
      </c>
      <c r="E454" s="1">
        <v>60</v>
      </c>
      <c r="F454">
        <f>SUM(INDEX(tblSales34[Amount],1):tblSales34[[#This Row],[Amount]])</f>
        <v>25590</v>
      </c>
      <c r="G454">
        <f>SUMIF(INDEX(tblSales34[Region],1):tblSales34[[#This Row],[Region]],tblSales34[[#This Row],[Region]],INDEX(tblSales34[Amount],1):tblSales34[[#This Row],[Amount]])</f>
        <v>5200</v>
      </c>
    </row>
    <row r="455" spans="1:7" x14ac:dyDescent="0.25">
      <c r="A455" s="1">
        <v>454</v>
      </c>
      <c r="B455" s="1" t="s">
        <v>351</v>
      </c>
      <c r="C455" s="1" t="s">
        <v>389</v>
      </c>
      <c r="D455" s="1" t="s">
        <v>685</v>
      </c>
      <c r="E455" s="1">
        <v>50</v>
      </c>
      <c r="F455">
        <f>SUM(INDEX(tblSales34[Amount],1):tblSales34[[#This Row],[Amount]])</f>
        <v>25640</v>
      </c>
      <c r="G455">
        <f>SUMIF(INDEX(tblSales34[Region],1):tblSales34[[#This Row],[Region]],tblSales34[[#This Row],[Region]],INDEX(tblSales34[Amount],1):tblSales34[[#This Row],[Amount]])</f>
        <v>5650</v>
      </c>
    </row>
    <row r="456" spans="1:7" x14ac:dyDescent="0.25">
      <c r="A456" s="1">
        <v>455</v>
      </c>
      <c r="B456" s="1" t="s">
        <v>51</v>
      </c>
      <c r="C456" s="1" t="s">
        <v>52</v>
      </c>
      <c r="D456" s="1" t="s">
        <v>687</v>
      </c>
      <c r="E456" s="1">
        <v>40</v>
      </c>
      <c r="F456">
        <f>SUM(INDEX(tblSales34[Amount],1):tblSales34[[#This Row],[Amount]])</f>
        <v>25680</v>
      </c>
      <c r="G456">
        <f>SUMIF(INDEX(tblSales34[Region],1):tblSales34[[#This Row],[Region]],tblSales34[[#This Row],[Region]],INDEX(tblSales34[Amount],1):tblSales34[[#This Row],[Amount]])</f>
        <v>5240</v>
      </c>
    </row>
    <row r="457" spans="1:7" x14ac:dyDescent="0.25">
      <c r="A457" s="1">
        <v>456</v>
      </c>
      <c r="B457" s="1" t="s">
        <v>51</v>
      </c>
      <c r="C457" s="1" t="s">
        <v>295</v>
      </c>
      <c r="D457" s="1" t="s">
        <v>687</v>
      </c>
      <c r="E457" s="1">
        <v>80</v>
      </c>
      <c r="F457">
        <f>SUM(INDEX(tblSales34[Amount],1):tblSales34[[#This Row],[Amount]])</f>
        <v>25760</v>
      </c>
      <c r="G457">
        <f>SUMIF(INDEX(tblSales34[Region],1):tblSales34[[#This Row],[Region]],tblSales34[[#This Row],[Region]],INDEX(tblSales34[Amount],1):tblSales34[[#This Row],[Amount]])</f>
        <v>5320</v>
      </c>
    </row>
    <row r="458" spans="1:7" x14ac:dyDescent="0.25">
      <c r="A458" s="1">
        <v>457</v>
      </c>
      <c r="B458" s="1" t="s">
        <v>51</v>
      </c>
      <c r="C458" s="1" t="s">
        <v>424</v>
      </c>
      <c r="D458" s="1" t="s">
        <v>689</v>
      </c>
      <c r="E458" s="1">
        <v>90</v>
      </c>
      <c r="F458">
        <f>SUM(INDEX(tblSales34[Amount],1):tblSales34[[#This Row],[Amount]])</f>
        <v>25850</v>
      </c>
      <c r="G458">
        <f>SUMIF(INDEX(tblSales34[Region],1):tblSales34[[#This Row],[Region]],tblSales34[[#This Row],[Region]],INDEX(tblSales34[Amount],1):tblSales34[[#This Row],[Amount]])</f>
        <v>5230</v>
      </c>
    </row>
    <row r="459" spans="1:7" x14ac:dyDescent="0.25">
      <c r="A459" s="1">
        <v>458</v>
      </c>
      <c r="B459" s="1" t="s">
        <v>51</v>
      </c>
      <c r="C459" s="1" t="s">
        <v>170</v>
      </c>
      <c r="D459" s="1" t="s">
        <v>687</v>
      </c>
      <c r="E459" s="1">
        <v>30</v>
      </c>
      <c r="F459">
        <f>SUM(INDEX(tblSales34[Amount],1):tblSales34[[#This Row],[Amount]])</f>
        <v>25880</v>
      </c>
      <c r="G459">
        <f>SUMIF(INDEX(tblSales34[Region],1):tblSales34[[#This Row],[Region]],tblSales34[[#This Row],[Region]],INDEX(tblSales34[Amount],1):tblSales34[[#This Row],[Amount]])</f>
        <v>5350</v>
      </c>
    </row>
    <row r="460" spans="1:7" x14ac:dyDescent="0.25">
      <c r="A460" s="1">
        <v>459</v>
      </c>
      <c r="B460" s="1" t="s">
        <v>274</v>
      </c>
      <c r="C460" s="1" t="s">
        <v>215</v>
      </c>
      <c r="D460" s="1" t="s">
        <v>689</v>
      </c>
      <c r="E460" s="1">
        <v>90</v>
      </c>
      <c r="F460">
        <f>SUM(INDEX(tblSales34[Amount],1):tblSales34[[#This Row],[Amount]])</f>
        <v>25970</v>
      </c>
      <c r="G460">
        <f>SUMIF(INDEX(tblSales34[Region],1):tblSales34[[#This Row],[Region]],tblSales34[[#This Row],[Region]],INDEX(tblSales34[Amount],1):tblSales34[[#This Row],[Amount]])</f>
        <v>5320</v>
      </c>
    </row>
    <row r="461" spans="1:7" x14ac:dyDescent="0.25">
      <c r="A461" s="1">
        <v>460</v>
      </c>
      <c r="B461" s="1" t="s">
        <v>274</v>
      </c>
      <c r="C461" s="1" t="s">
        <v>279</v>
      </c>
      <c r="D461" s="1" t="s">
        <v>687</v>
      </c>
      <c r="E461" s="1">
        <v>30</v>
      </c>
      <c r="F461">
        <f>SUM(INDEX(tblSales34[Amount],1):tblSales34[[#This Row],[Amount]])</f>
        <v>26000</v>
      </c>
      <c r="G461">
        <f>SUMIF(INDEX(tblSales34[Region],1):tblSales34[[#This Row],[Region]],tblSales34[[#This Row],[Region]],INDEX(tblSales34[Amount],1):tblSales34[[#This Row],[Amount]])</f>
        <v>5380</v>
      </c>
    </row>
    <row r="462" spans="1:7" x14ac:dyDescent="0.25">
      <c r="A462" s="1">
        <v>461</v>
      </c>
      <c r="B462" s="1" t="s">
        <v>274</v>
      </c>
      <c r="C462" s="1" t="s">
        <v>322</v>
      </c>
      <c r="D462" s="1" t="s">
        <v>687</v>
      </c>
      <c r="E462" s="1">
        <v>50</v>
      </c>
      <c r="F462">
        <f>SUM(INDEX(tblSales34[Amount],1):tblSales34[[#This Row],[Amount]])</f>
        <v>26050</v>
      </c>
      <c r="G462">
        <f>SUMIF(INDEX(tblSales34[Region],1):tblSales34[[#This Row],[Region]],tblSales34[[#This Row],[Region]],INDEX(tblSales34[Amount],1):tblSales34[[#This Row],[Amount]])</f>
        <v>5430</v>
      </c>
    </row>
    <row r="463" spans="1:7" x14ac:dyDescent="0.25">
      <c r="A463" s="1">
        <v>462</v>
      </c>
      <c r="B463" s="1" t="s">
        <v>274</v>
      </c>
      <c r="C463" s="1" t="s">
        <v>334</v>
      </c>
      <c r="D463" s="1" t="s">
        <v>688</v>
      </c>
      <c r="E463" s="1">
        <v>20</v>
      </c>
      <c r="F463">
        <f>SUM(INDEX(tblSales34[Amount],1):tblSales34[[#This Row],[Amount]])</f>
        <v>26070</v>
      </c>
      <c r="G463">
        <f>SUMIF(INDEX(tblSales34[Region],1):tblSales34[[#This Row],[Region]],tblSales34[[#This Row],[Region]],INDEX(tblSales34[Amount],1):tblSales34[[#This Row],[Amount]])</f>
        <v>4880</v>
      </c>
    </row>
    <row r="464" spans="1:7" x14ac:dyDescent="0.25">
      <c r="A464" s="1">
        <v>463</v>
      </c>
      <c r="B464" s="1" t="s">
        <v>595</v>
      </c>
      <c r="C464" s="1" t="s">
        <v>596</v>
      </c>
      <c r="D464" s="1" t="s">
        <v>686</v>
      </c>
      <c r="E464" s="1">
        <v>90</v>
      </c>
      <c r="F464">
        <f>SUM(INDEX(tblSales34[Amount],1):tblSales34[[#This Row],[Amount]])</f>
        <v>26160</v>
      </c>
      <c r="G464">
        <f>SUMIF(INDEX(tblSales34[Region],1):tblSales34[[#This Row],[Region]],tblSales34[[#This Row],[Region]],INDEX(tblSales34[Amount],1):tblSales34[[#This Row],[Amount]])</f>
        <v>4880</v>
      </c>
    </row>
    <row r="465" spans="1:7" x14ac:dyDescent="0.25">
      <c r="A465" s="1">
        <v>464</v>
      </c>
      <c r="B465" s="1" t="s">
        <v>595</v>
      </c>
      <c r="C465" s="1" t="s">
        <v>6</v>
      </c>
      <c r="D465" s="1" t="s">
        <v>686</v>
      </c>
      <c r="E465" s="1">
        <v>80</v>
      </c>
      <c r="F465">
        <f>SUM(INDEX(tblSales34[Amount],1):tblSales34[[#This Row],[Amount]])</f>
        <v>26240</v>
      </c>
      <c r="G465">
        <f>SUMIF(INDEX(tblSales34[Region],1):tblSales34[[#This Row],[Region]],tblSales34[[#This Row],[Region]],INDEX(tblSales34[Amount],1):tblSales34[[#This Row],[Amount]])</f>
        <v>4960</v>
      </c>
    </row>
    <row r="466" spans="1:7" x14ac:dyDescent="0.25">
      <c r="A466" s="1">
        <v>465</v>
      </c>
      <c r="B466" s="1" t="s">
        <v>373</v>
      </c>
      <c r="C466" s="1" t="s">
        <v>374</v>
      </c>
      <c r="D466" s="1" t="s">
        <v>685</v>
      </c>
      <c r="E466" s="1">
        <v>100</v>
      </c>
      <c r="F466">
        <f>SUM(INDEX(tblSales34[Amount],1):tblSales34[[#This Row],[Amount]])</f>
        <v>26340</v>
      </c>
      <c r="G466">
        <f>SUMIF(INDEX(tblSales34[Region],1):tblSales34[[#This Row],[Region]],tblSales34[[#This Row],[Region]],INDEX(tblSales34[Amount],1):tblSales34[[#This Row],[Amount]])</f>
        <v>5750</v>
      </c>
    </row>
    <row r="467" spans="1:7" x14ac:dyDescent="0.25">
      <c r="A467" s="1">
        <v>466</v>
      </c>
      <c r="B467" s="1" t="s">
        <v>373</v>
      </c>
      <c r="C467" s="1" t="s">
        <v>113</v>
      </c>
      <c r="D467" s="1" t="s">
        <v>687</v>
      </c>
      <c r="E467" s="1">
        <v>80</v>
      </c>
      <c r="F467">
        <f>SUM(INDEX(tblSales34[Amount],1):tblSales34[[#This Row],[Amount]])</f>
        <v>26420</v>
      </c>
      <c r="G467">
        <f>SUMIF(INDEX(tblSales34[Region],1):tblSales34[[#This Row],[Region]],tblSales34[[#This Row],[Region]],INDEX(tblSales34[Amount],1):tblSales34[[#This Row],[Amount]])</f>
        <v>5510</v>
      </c>
    </row>
    <row r="468" spans="1:7" x14ac:dyDescent="0.25">
      <c r="A468" s="1">
        <v>467</v>
      </c>
      <c r="B468" s="1" t="s">
        <v>3</v>
      </c>
      <c r="C468" s="1" t="s">
        <v>4</v>
      </c>
      <c r="D468" s="1" t="s">
        <v>687</v>
      </c>
      <c r="E468" s="1">
        <v>20</v>
      </c>
      <c r="F468">
        <f>SUM(INDEX(tblSales34[Amount],1):tblSales34[[#This Row],[Amount]])</f>
        <v>26440</v>
      </c>
      <c r="G468">
        <f>SUMIF(INDEX(tblSales34[Region],1):tblSales34[[#This Row],[Region]],tblSales34[[#This Row],[Region]],INDEX(tblSales34[Amount],1):tblSales34[[#This Row],[Amount]])</f>
        <v>5530</v>
      </c>
    </row>
    <row r="469" spans="1:7" x14ac:dyDescent="0.25">
      <c r="A469" s="1">
        <v>468</v>
      </c>
      <c r="B469" s="1" t="s">
        <v>3</v>
      </c>
      <c r="C469" s="1" t="s">
        <v>171</v>
      </c>
      <c r="D469" s="1" t="s">
        <v>688</v>
      </c>
      <c r="E469" s="1">
        <v>80</v>
      </c>
      <c r="F469">
        <f>SUM(INDEX(tblSales34[Amount],1):tblSales34[[#This Row],[Amount]])</f>
        <v>26520</v>
      </c>
      <c r="G469">
        <f>SUMIF(INDEX(tblSales34[Region],1):tblSales34[[#This Row],[Region]],tblSales34[[#This Row],[Region]],INDEX(tblSales34[Amount],1):tblSales34[[#This Row],[Amount]])</f>
        <v>4960</v>
      </c>
    </row>
    <row r="470" spans="1:7" x14ac:dyDescent="0.25">
      <c r="A470" s="1">
        <v>469</v>
      </c>
      <c r="B470" s="1" t="s">
        <v>3</v>
      </c>
      <c r="C470" s="1" t="s">
        <v>209</v>
      </c>
      <c r="D470" s="1" t="s">
        <v>686</v>
      </c>
      <c r="E470" s="1">
        <v>70</v>
      </c>
      <c r="F470">
        <f>SUM(INDEX(tblSales34[Amount],1):tblSales34[[#This Row],[Amount]])</f>
        <v>26590</v>
      </c>
      <c r="G470">
        <f>SUMIF(INDEX(tblSales34[Region],1):tblSales34[[#This Row],[Region]],tblSales34[[#This Row],[Region]],INDEX(tblSales34[Amount],1):tblSales34[[#This Row],[Amount]])</f>
        <v>5030</v>
      </c>
    </row>
    <row r="471" spans="1:7" x14ac:dyDescent="0.25">
      <c r="A471" s="1">
        <v>470</v>
      </c>
      <c r="B471" s="1" t="s">
        <v>15</v>
      </c>
      <c r="C471" s="1" t="s">
        <v>16</v>
      </c>
      <c r="D471" s="1" t="s">
        <v>686</v>
      </c>
      <c r="E471" s="1">
        <v>70</v>
      </c>
      <c r="F471">
        <f>SUM(INDEX(tblSales34[Amount],1):tblSales34[[#This Row],[Amount]])</f>
        <v>26660</v>
      </c>
      <c r="G471">
        <f>SUMIF(INDEX(tblSales34[Region],1):tblSales34[[#This Row],[Region]],tblSales34[[#This Row],[Region]],INDEX(tblSales34[Amount],1):tblSales34[[#This Row],[Amount]])</f>
        <v>5100</v>
      </c>
    </row>
    <row r="472" spans="1:7" x14ac:dyDescent="0.25">
      <c r="A472" s="1">
        <v>471</v>
      </c>
      <c r="B472" s="1" t="s">
        <v>15</v>
      </c>
      <c r="C472" s="1" t="s">
        <v>76</v>
      </c>
      <c r="D472" s="1" t="s">
        <v>685</v>
      </c>
      <c r="E472" s="1">
        <v>90</v>
      </c>
      <c r="F472">
        <f>SUM(INDEX(tblSales34[Amount],1):tblSales34[[#This Row],[Amount]])</f>
        <v>26750</v>
      </c>
      <c r="G472">
        <f>SUMIF(INDEX(tblSales34[Region],1):tblSales34[[#This Row],[Region]],tblSales34[[#This Row],[Region]],INDEX(tblSales34[Amount],1):tblSales34[[#This Row],[Amount]])</f>
        <v>5840</v>
      </c>
    </row>
    <row r="473" spans="1:7" x14ac:dyDescent="0.25">
      <c r="A473" s="1">
        <v>472</v>
      </c>
      <c r="B473" s="1" t="s">
        <v>15</v>
      </c>
      <c r="C473" s="1" t="s">
        <v>289</v>
      </c>
      <c r="D473" s="1" t="s">
        <v>685</v>
      </c>
      <c r="E473" s="1">
        <v>90</v>
      </c>
      <c r="F473">
        <f>SUM(INDEX(tblSales34[Amount],1):tblSales34[[#This Row],[Amount]])</f>
        <v>26840</v>
      </c>
      <c r="G473">
        <f>SUMIF(INDEX(tblSales34[Region],1):tblSales34[[#This Row],[Region]],tblSales34[[#This Row],[Region]],INDEX(tblSales34[Amount],1):tblSales34[[#This Row],[Amount]])</f>
        <v>5930</v>
      </c>
    </row>
    <row r="474" spans="1:7" x14ac:dyDescent="0.25">
      <c r="A474" s="1">
        <v>473</v>
      </c>
      <c r="B474" s="1" t="s">
        <v>15</v>
      </c>
      <c r="C474" s="1" t="s">
        <v>569</v>
      </c>
      <c r="D474" s="1" t="s">
        <v>685</v>
      </c>
      <c r="E474" s="1">
        <v>40</v>
      </c>
      <c r="F474">
        <f>SUM(INDEX(tblSales34[Amount],1):tblSales34[[#This Row],[Amount]])</f>
        <v>26880</v>
      </c>
      <c r="G474">
        <f>SUMIF(INDEX(tblSales34[Region],1):tblSales34[[#This Row],[Region]],tblSales34[[#This Row],[Region]],INDEX(tblSales34[Amount],1):tblSales34[[#This Row],[Amount]])</f>
        <v>5970</v>
      </c>
    </row>
    <row r="475" spans="1:7" x14ac:dyDescent="0.25">
      <c r="A475" s="1">
        <v>474</v>
      </c>
      <c r="B475" s="1" t="s">
        <v>15</v>
      </c>
      <c r="C475" s="1" t="s">
        <v>521</v>
      </c>
      <c r="D475" s="1" t="s">
        <v>688</v>
      </c>
      <c r="E475" s="1">
        <v>100</v>
      </c>
      <c r="F475">
        <f>SUM(INDEX(tblSales34[Amount],1):tblSales34[[#This Row],[Amount]])</f>
        <v>26980</v>
      </c>
      <c r="G475">
        <f>SUMIF(INDEX(tblSales34[Region],1):tblSales34[[#This Row],[Region]],tblSales34[[#This Row],[Region]],INDEX(tblSales34[Amount],1):tblSales34[[#This Row],[Amount]])</f>
        <v>5060</v>
      </c>
    </row>
    <row r="476" spans="1:7" x14ac:dyDescent="0.25">
      <c r="A476" s="1">
        <v>475</v>
      </c>
      <c r="B476" s="1" t="s">
        <v>24</v>
      </c>
      <c r="C476" s="1" t="s">
        <v>25</v>
      </c>
      <c r="D476" s="1" t="s">
        <v>685</v>
      </c>
      <c r="E476" s="1">
        <v>60</v>
      </c>
      <c r="F476">
        <f>SUM(INDEX(tblSales34[Amount],1):tblSales34[[#This Row],[Amount]])</f>
        <v>27040</v>
      </c>
      <c r="G476">
        <f>SUMIF(INDEX(tblSales34[Region],1):tblSales34[[#This Row],[Region]],tblSales34[[#This Row],[Region]],INDEX(tblSales34[Amount],1):tblSales34[[#This Row],[Amount]])</f>
        <v>6030</v>
      </c>
    </row>
    <row r="477" spans="1:7" x14ac:dyDescent="0.25">
      <c r="A477" s="1">
        <v>476</v>
      </c>
      <c r="B477" s="1" t="s">
        <v>24</v>
      </c>
      <c r="C477" s="1" t="s">
        <v>256</v>
      </c>
      <c r="D477" s="1" t="s">
        <v>689</v>
      </c>
      <c r="E477" s="1">
        <v>100</v>
      </c>
      <c r="F477">
        <f>SUM(INDEX(tblSales34[Amount],1):tblSales34[[#This Row],[Amount]])</f>
        <v>27140</v>
      </c>
      <c r="G477">
        <f>SUMIF(INDEX(tblSales34[Region],1):tblSales34[[#This Row],[Region]],tblSales34[[#This Row],[Region]],INDEX(tblSales34[Amount],1):tblSales34[[#This Row],[Amount]])</f>
        <v>5420</v>
      </c>
    </row>
    <row r="478" spans="1:7" x14ac:dyDescent="0.25">
      <c r="A478" s="1">
        <v>477</v>
      </c>
      <c r="B478" s="1" t="s">
        <v>24</v>
      </c>
      <c r="C478" s="1" t="s">
        <v>483</v>
      </c>
      <c r="D478" s="1" t="s">
        <v>689</v>
      </c>
      <c r="E478" s="1">
        <v>40</v>
      </c>
      <c r="F478">
        <f>SUM(INDEX(tblSales34[Amount],1):tblSales34[[#This Row],[Amount]])</f>
        <v>27180</v>
      </c>
      <c r="G478">
        <f>SUMIF(INDEX(tblSales34[Region],1):tblSales34[[#This Row],[Region]],tblSales34[[#This Row],[Region]],INDEX(tblSales34[Amount],1):tblSales34[[#This Row],[Amount]])</f>
        <v>5460</v>
      </c>
    </row>
    <row r="479" spans="1:7" x14ac:dyDescent="0.25">
      <c r="A479" s="1">
        <v>478</v>
      </c>
      <c r="B479" s="1" t="s">
        <v>517</v>
      </c>
      <c r="C479" s="1" t="s">
        <v>103</v>
      </c>
      <c r="D479" s="1" t="s">
        <v>686</v>
      </c>
      <c r="E479" s="1">
        <v>100</v>
      </c>
      <c r="F479">
        <f>SUM(INDEX(tblSales34[Amount],1):tblSales34[[#This Row],[Amount]])</f>
        <v>27280</v>
      </c>
      <c r="G479">
        <f>SUMIF(INDEX(tblSales34[Region],1):tblSales34[[#This Row],[Region]],tblSales34[[#This Row],[Region]],INDEX(tblSales34[Amount],1):tblSales34[[#This Row],[Amount]])</f>
        <v>5200</v>
      </c>
    </row>
    <row r="480" spans="1:7" x14ac:dyDescent="0.25">
      <c r="A480" s="1">
        <v>479</v>
      </c>
      <c r="B480" s="1" t="s">
        <v>243</v>
      </c>
      <c r="C480" s="1" t="s">
        <v>40</v>
      </c>
      <c r="D480" s="1" t="s">
        <v>685</v>
      </c>
      <c r="E480" s="1">
        <v>20</v>
      </c>
      <c r="F480">
        <f>SUM(INDEX(tblSales34[Amount],1):tblSales34[[#This Row],[Amount]])</f>
        <v>27300</v>
      </c>
      <c r="G480">
        <f>SUMIF(INDEX(tblSales34[Region],1):tblSales34[[#This Row],[Region]],tblSales34[[#This Row],[Region]],INDEX(tblSales34[Amount],1):tblSales34[[#This Row],[Amount]])</f>
        <v>6050</v>
      </c>
    </row>
    <row r="481" spans="1:7" x14ac:dyDescent="0.25">
      <c r="A481" s="1">
        <v>480</v>
      </c>
      <c r="B481" s="1" t="s">
        <v>243</v>
      </c>
      <c r="C481" s="1" t="s">
        <v>401</v>
      </c>
      <c r="D481" s="1" t="s">
        <v>686</v>
      </c>
      <c r="E481" s="1">
        <v>60</v>
      </c>
      <c r="F481">
        <f>SUM(INDEX(tblSales34[Amount],1):tblSales34[[#This Row],[Amount]])</f>
        <v>27360</v>
      </c>
      <c r="G481">
        <f>SUMIF(INDEX(tblSales34[Region],1):tblSales34[[#This Row],[Region]],tblSales34[[#This Row],[Region]],INDEX(tblSales34[Amount],1):tblSales34[[#This Row],[Amount]])</f>
        <v>5260</v>
      </c>
    </row>
    <row r="482" spans="1:7" x14ac:dyDescent="0.25">
      <c r="A482" s="1">
        <v>481</v>
      </c>
      <c r="B482" s="1" t="s">
        <v>243</v>
      </c>
      <c r="C482" s="1" t="s">
        <v>495</v>
      </c>
      <c r="D482" s="1" t="s">
        <v>689</v>
      </c>
      <c r="E482" s="1">
        <v>90</v>
      </c>
      <c r="F482">
        <f>SUM(INDEX(tblSales34[Amount],1):tblSales34[[#This Row],[Amount]])</f>
        <v>27450</v>
      </c>
      <c r="G482">
        <f>SUMIF(INDEX(tblSales34[Region],1):tblSales34[[#This Row],[Region]],tblSales34[[#This Row],[Region]],INDEX(tblSales34[Amount],1):tblSales34[[#This Row],[Amount]])</f>
        <v>5550</v>
      </c>
    </row>
    <row r="483" spans="1:7" x14ac:dyDescent="0.25">
      <c r="A483" s="1">
        <v>482</v>
      </c>
      <c r="B483" s="1" t="s">
        <v>243</v>
      </c>
      <c r="C483" s="1" t="s">
        <v>345</v>
      </c>
      <c r="D483" s="1" t="s">
        <v>688</v>
      </c>
      <c r="E483" s="1">
        <v>40</v>
      </c>
      <c r="F483">
        <f>SUM(INDEX(tblSales34[Amount],1):tblSales34[[#This Row],[Amount]])</f>
        <v>27490</v>
      </c>
      <c r="G483">
        <f>SUMIF(INDEX(tblSales34[Region],1):tblSales34[[#This Row],[Region]],tblSales34[[#This Row],[Region]],INDEX(tblSales34[Amount],1):tblSales34[[#This Row],[Amount]])</f>
        <v>5100</v>
      </c>
    </row>
    <row r="484" spans="1:7" x14ac:dyDescent="0.25">
      <c r="A484" s="1">
        <v>483</v>
      </c>
      <c r="B484" s="1" t="s">
        <v>243</v>
      </c>
      <c r="C484" s="1" t="s">
        <v>141</v>
      </c>
      <c r="D484" s="1" t="s">
        <v>687</v>
      </c>
      <c r="E484" s="1">
        <v>60</v>
      </c>
      <c r="F484">
        <f>SUM(INDEX(tblSales34[Amount],1):tblSales34[[#This Row],[Amount]])</f>
        <v>27550</v>
      </c>
      <c r="G484">
        <f>SUMIF(INDEX(tblSales34[Region],1):tblSales34[[#This Row],[Region]],tblSales34[[#This Row],[Region]],INDEX(tblSales34[Amount],1):tblSales34[[#This Row],[Amount]])</f>
        <v>5590</v>
      </c>
    </row>
    <row r="485" spans="1:7" x14ac:dyDescent="0.25">
      <c r="A485" s="1">
        <v>484</v>
      </c>
      <c r="B485" s="1" t="s">
        <v>243</v>
      </c>
      <c r="C485" s="1" t="s">
        <v>497</v>
      </c>
      <c r="D485" s="1" t="s">
        <v>686</v>
      </c>
      <c r="E485" s="1">
        <v>60</v>
      </c>
      <c r="F485">
        <f>SUM(INDEX(tblSales34[Amount],1):tblSales34[[#This Row],[Amount]])</f>
        <v>27610</v>
      </c>
      <c r="G485">
        <f>SUMIF(INDEX(tblSales34[Region],1):tblSales34[[#This Row],[Region]],tblSales34[[#This Row],[Region]],INDEX(tblSales34[Amount],1):tblSales34[[#This Row],[Amount]])</f>
        <v>5320</v>
      </c>
    </row>
    <row r="486" spans="1:7" x14ac:dyDescent="0.25">
      <c r="A486" s="1">
        <v>485</v>
      </c>
      <c r="B486" s="1" t="s">
        <v>243</v>
      </c>
      <c r="C486" s="1" t="s">
        <v>615</v>
      </c>
      <c r="D486" s="1" t="s">
        <v>685</v>
      </c>
      <c r="E486" s="1">
        <v>30</v>
      </c>
      <c r="F486">
        <f>SUM(INDEX(tblSales34[Amount],1):tblSales34[[#This Row],[Amount]])</f>
        <v>27640</v>
      </c>
      <c r="G486">
        <f>SUMIF(INDEX(tblSales34[Region],1):tblSales34[[#This Row],[Region]],tblSales34[[#This Row],[Region]],INDEX(tblSales34[Amount],1):tblSales34[[#This Row],[Amount]])</f>
        <v>6080</v>
      </c>
    </row>
    <row r="487" spans="1:7" x14ac:dyDescent="0.25">
      <c r="A487" s="1">
        <v>486</v>
      </c>
      <c r="B487" s="1" t="s">
        <v>263</v>
      </c>
      <c r="C487" s="1" t="s">
        <v>188</v>
      </c>
      <c r="D487" s="1" t="s">
        <v>685</v>
      </c>
      <c r="E487" s="1">
        <v>100</v>
      </c>
      <c r="F487">
        <f>SUM(INDEX(tblSales34[Amount],1):tblSales34[[#This Row],[Amount]])</f>
        <v>27740</v>
      </c>
      <c r="G487">
        <f>SUMIF(INDEX(tblSales34[Region],1):tblSales34[[#This Row],[Region]],tblSales34[[#This Row],[Region]],INDEX(tblSales34[Amount],1):tblSales34[[#This Row],[Amount]])</f>
        <v>6180</v>
      </c>
    </row>
    <row r="488" spans="1:7" x14ac:dyDescent="0.25">
      <c r="A488" s="1">
        <v>487</v>
      </c>
      <c r="B488" s="1" t="s">
        <v>263</v>
      </c>
      <c r="C488" s="1" t="s">
        <v>341</v>
      </c>
      <c r="D488" s="1" t="s">
        <v>687</v>
      </c>
      <c r="E488" s="1">
        <v>70</v>
      </c>
      <c r="F488">
        <f>SUM(INDEX(tblSales34[Amount],1):tblSales34[[#This Row],[Amount]])</f>
        <v>27810</v>
      </c>
      <c r="G488">
        <f>SUMIF(INDEX(tblSales34[Region],1):tblSales34[[#This Row],[Region]],tblSales34[[#This Row],[Region]],INDEX(tblSales34[Amount],1):tblSales34[[#This Row],[Amount]])</f>
        <v>5660</v>
      </c>
    </row>
    <row r="489" spans="1:7" x14ac:dyDescent="0.25">
      <c r="A489" s="1">
        <v>488</v>
      </c>
      <c r="B489" s="1" t="s">
        <v>263</v>
      </c>
      <c r="C489" s="1" t="s">
        <v>526</v>
      </c>
      <c r="D489" s="1" t="s">
        <v>685</v>
      </c>
      <c r="E489" s="1">
        <v>20</v>
      </c>
      <c r="F489">
        <f>SUM(INDEX(tblSales34[Amount],1):tblSales34[[#This Row],[Amount]])</f>
        <v>27830</v>
      </c>
      <c r="G489">
        <f>SUMIF(INDEX(tblSales34[Region],1):tblSales34[[#This Row],[Region]],tblSales34[[#This Row],[Region]],INDEX(tblSales34[Amount],1):tblSales34[[#This Row],[Amount]])</f>
        <v>6200</v>
      </c>
    </row>
    <row r="490" spans="1:7" x14ac:dyDescent="0.25">
      <c r="A490" s="1">
        <v>489</v>
      </c>
      <c r="B490" s="1" t="s">
        <v>263</v>
      </c>
      <c r="C490" s="1" t="s">
        <v>206</v>
      </c>
      <c r="D490" s="1" t="s">
        <v>689</v>
      </c>
      <c r="E490" s="1">
        <v>10</v>
      </c>
      <c r="F490">
        <f>SUM(INDEX(tblSales34[Amount],1):tblSales34[[#This Row],[Amount]])</f>
        <v>27840</v>
      </c>
      <c r="G490">
        <f>SUMIF(INDEX(tblSales34[Region],1):tblSales34[[#This Row],[Region]],tblSales34[[#This Row],[Region]],INDEX(tblSales34[Amount],1):tblSales34[[#This Row],[Amount]])</f>
        <v>5560</v>
      </c>
    </row>
    <row r="491" spans="1:7" x14ac:dyDescent="0.25">
      <c r="A491" s="1">
        <v>490</v>
      </c>
      <c r="B491" s="1" t="s">
        <v>263</v>
      </c>
      <c r="C491" s="1" t="s">
        <v>83</v>
      </c>
      <c r="D491" s="1" t="s">
        <v>686</v>
      </c>
      <c r="E491" s="1">
        <v>60</v>
      </c>
      <c r="F491">
        <f>SUM(INDEX(tblSales34[Amount],1):tblSales34[[#This Row],[Amount]])</f>
        <v>27900</v>
      </c>
      <c r="G491">
        <f>SUMIF(INDEX(tblSales34[Region],1):tblSales34[[#This Row],[Region]],tblSales34[[#This Row],[Region]],INDEX(tblSales34[Amount],1):tblSales34[[#This Row],[Amount]])</f>
        <v>5380</v>
      </c>
    </row>
    <row r="492" spans="1:7" x14ac:dyDescent="0.25">
      <c r="A492" s="1">
        <v>491</v>
      </c>
      <c r="B492" s="1" t="s">
        <v>166</v>
      </c>
      <c r="C492" s="1" t="s">
        <v>167</v>
      </c>
      <c r="D492" s="1" t="s">
        <v>687</v>
      </c>
      <c r="E492" s="1">
        <v>20</v>
      </c>
      <c r="F492">
        <f>SUM(INDEX(tblSales34[Amount],1):tblSales34[[#This Row],[Amount]])</f>
        <v>27920</v>
      </c>
      <c r="G492">
        <f>SUMIF(INDEX(tblSales34[Region],1):tblSales34[[#This Row],[Region]],tblSales34[[#This Row],[Region]],INDEX(tblSales34[Amount],1):tblSales34[[#This Row],[Amount]])</f>
        <v>5680</v>
      </c>
    </row>
    <row r="493" spans="1:7" x14ac:dyDescent="0.25">
      <c r="A493" s="1">
        <v>492</v>
      </c>
      <c r="B493" s="1" t="s">
        <v>166</v>
      </c>
      <c r="C493" s="1" t="s">
        <v>207</v>
      </c>
      <c r="D493" s="1" t="s">
        <v>689</v>
      </c>
      <c r="E493" s="1">
        <v>80</v>
      </c>
      <c r="F493">
        <f>SUM(INDEX(tblSales34[Amount],1):tblSales34[[#This Row],[Amount]])</f>
        <v>28000</v>
      </c>
      <c r="G493">
        <f>SUMIF(INDEX(tblSales34[Region],1):tblSales34[[#This Row],[Region]],tblSales34[[#This Row],[Region]],INDEX(tblSales34[Amount],1):tblSales34[[#This Row],[Amount]])</f>
        <v>5640</v>
      </c>
    </row>
    <row r="494" spans="1:7" x14ac:dyDescent="0.25">
      <c r="A494" s="1">
        <v>493</v>
      </c>
      <c r="B494" s="1" t="s">
        <v>166</v>
      </c>
      <c r="C494" s="1" t="s">
        <v>42</v>
      </c>
      <c r="D494" s="1" t="s">
        <v>687</v>
      </c>
      <c r="E494" s="1">
        <v>90</v>
      </c>
      <c r="F494">
        <f>SUM(INDEX(tblSales34[Amount],1):tblSales34[[#This Row],[Amount]])</f>
        <v>28090</v>
      </c>
      <c r="G494">
        <f>SUMIF(INDEX(tblSales34[Region],1):tblSales34[[#This Row],[Region]],tblSales34[[#This Row],[Region]],INDEX(tblSales34[Amount],1):tblSales34[[#This Row],[Amount]])</f>
        <v>5770</v>
      </c>
    </row>
    <row r="495" spans="1:7" x14ac:dyDescent="0.25">
      <c r="A495" s="1">
        <v>494</v>
      </c>
      <c r="B495" s="1" t="s">
        <v>166</v>
      </c>
      <c r="C495" s="1" t="s">
        <v>287</v>
      </c>
      <c r="D495" s="1" t="s">
        <v>689</v>
      </c>
      <c r="E495" s="1">
        <v>80</v>
      </c>
      <c r="F495">
        <f>SUM(INDEX(tblSales34[Amount],1):tblSales34[[#This Row],[Amount]])</f>
        <v>28170</v>
      </c>
      <c r="G495">
        <f>SUMIF(INDEX(tblSales34[Region],1):tblSales34[[#This Row],[Region]],tblSales34[[#This Row],[Region]],INDEX(tblSales34[Amount],1):tblSales34[[#This Row],[Amount]])</f>
        <v>5720</v>
      </c>
    </row>
    <row r="496" spans="1:7" x14ac:dyDescent="0.25">
      <c r="A496" s="1">
        <v>495</v>
      </c>
      <c r="B496" s="1" t="s">
        <v>166</v>
      </c>
      <c r="C496" s="1" t="s">
        <v>25</v>
      </c>
      <c r="D496" s="1" t="s">
        <v>688</v>
      </c>
      <c r="E496" s="1">
        <v>50</v>
      </c>
      <c r="F496">
        <f>SUM(INDEX(tblSales34[Amount],1):tblSales34[[#This Row],[Amount]])</f>
        <v>28220</v>
      </c>
      <c r="G496">
        <f>SUMIF(INDEX(tblSales34[Region],1):tblSales34[[#This Row],[Region]],tblSales34[[#This Row],[Region]],INDEX(tblSales34[Amount],1):tblSales34[[#This Row],[Amount]])</f>
        <v>5150</v>
      </c>
    </row>
    <row r="497" spans="1:7" x14ac:dyDescent="0.25">
      <c r="A497" s="1">
        <v>496</v>
      </c>
      <c r="B497" s="1" t="s">
        <v>166</v>
      </c>
      <c r="C497" s="1" t="s">
        <v>408</v>
      </c>
      <c r="D497" s="1" t="s">
        <v>686</v>
      </c>
      <c r="E497" s="1">
        <v>10</v>
      </c>
      <c r="F497">
        <f>SUM(INDEX(tblSales34[Amount],1):tblSales34[[#This Row],[Amount]])</f>
        <v>28230</v>
      </c>
      <c r="G497">
        <f>SUMIF(INDEX(tblSales34[Region],1):tblSales34[[#This Row],[Region]],tblSales34[[#This Row],[Region]],INDEX(tblSales34[Amount],1):tblSales34[[#This Row],[Amount]])</f>
        <v>5390</v>
      </c>
    </row>
    <row r="498" spans="1:7" x14ac:dyDescent="0.25">
      <c r="A498" s="1">
        <v>497</v>
      </c>
      <c r="B498" s="1" t="s">
        <v>166</v>
      </c>
      <c r="C498" s="1" t="s">
        <v>36</v>
      </c>
      <c r="D498" s="1" t="s">
        <v>688</v>
      </c>
      <c r="E498" s="1">
        <v>20</v>
      </c>
      <c r="F498">
        <f>SUM(INDEX(tblSales34[Amount],1):tblSales34[[#This Row],[Amount]])</f>
        <v>28250</v>
      </c>
      <c r="G498">
        <f>SUMIF(INDEX(tblSales34[Region],1):tblSales34[[#This Row],[Region]],tblSales34[[#This Row],[Region]],INDEX(tblSales34[Amount],1):tblSales34[[#This Row],[Amount]])</f>
        <v>5170</v>
      </c>
    </row>
    <row r="499" spans="1:7" x14ac:dyDescent="0.25">
      <c r="A499" s="1">
        <v>498</v>
      </c>
      <c r="B499" s="1" t="s">
        <v>88</v>
      </c>
      <c r="C499" s="1" t="s">
        <v>89</v>
      </c>
      <c r="D499" s="1" t="s">
        <v>687</v>
      </c>
      <c r="E499" s="1">
        <v>20</v>
      </c>
      <c r="F499">
        <f>SUM(INDEX(tblSales34[Amount],1):tblSales34[[#This Row],[Amount]])</f>
        <v>28270</v>
      </c>
      <c r="G499">
        <f>SUMIF(INDEX(tblSales34[Region],1):tblSales34[[#This Row],[Region]],tblSales34[[#This Row],[Region]],INDEX(tblSales34[Amount],1):tblSales34[[#This Row],[Amount]])</f>
        <v>5790</v>
      </c>
    </row>
    <row r="500" spans="1:7" x14ac:dyDescent="0.25">
      <c r="A500" s="1">
        <v>499</v>
      </c>
      <c r="B500" s="1" t="s">
        <v>88</v>
      </c>
      <c r="C500" s="1" t="s">
        <v>10</v>
      </c>
      <c r="D500" s="1" t="s">
        <v>689</v>
      </c>
      <c r="E500" s="1">
        <v>100</v>
      </c>
      <c r="F500">
        <f>SUM(INDEX(tblSales34[Amount],1):tblSales34[[#This Row],[Amount]])</f>
        <v>28370</v>
      </c>
      <c r="G500">
        <f>SUMIF(INDEX(tblSales34[Region],1):tblSales34[[#This Row],[Region]],tblSales34[[#This Row],[Region]],INDEX(tblSales34[Amount],1):tblSales34[[#This Row],[Amount]])</f>
        <v>5820</v>
      </c>
    </row>
    <row r="501" spans="1:7" x14ac:dyDescent="0.25">
      <c r="A501" s="1">
        <v>500</v>
      </c>
      <c r="B501" s="1" t="s">
        <v>208</v>
      </c>
      <c r="C501" s="1" t="s">
        <v>209</v>
      </c>
      <c r="D501" s="1" t="s">
        <v>688</v>
      </c>
      <c r="E501" s="1">
        <v>50</v>
      </c>
      <c r="F501">
        <f>SUM(INDEX(tblSales34[Amount],1):tblSales34[[#This Row],[Amount]])</f>
        <v>28420</v>
      </c>
      <c r="G501">
        <f>SUMIF(INDEX(tblSales34[Region],1):tblSales34[[#This Row],[Region]],tblSales34[[#This Row],[Region]],INDEX(tblSales34[Amount],1):tblSales34[[#This Row],[Amount]])</f>
        <v>5220</v>
      </c>
    </row>
    <row r="502" spans="1:7" x14ac:dyDescent="0.25">
      <c r="A502" s="1">
        <v>501</v>
      </c>
      <c r="B502" s="1" t="s">
        <v>208</v>
      </c>
      <c r="C502" s="1" t="s">
        <v>460</v>
      </c>
      <c r="D502" s="1" t="s">
        <v>687</v>
      </c>
      <c r="E502" s="1">
        <v>70</v>
      </c>
      <c r="F502">
        <f>SUM(INDEX(tblSales34[Amount],1):tblSales34[[#This Row],[Amount]])</f>
        <v>28490</v>
      </c>
      <c r="G502">
        <f>SUMIF(INDEX(tblSales34[Region],1):tblSales34[[#This Row],[Region]],tblSales34[[#This Row],[Region]],INDEX(tblSales34[Amount],1):tblSales34[[#This Row],[Amount]])</f>
        <v>5860</v>
      </c>
    </row>
    <row r="503" spans="1:7" x14ac:dyDescent="0.25">
      <c r="A503" s="1">
        <v>502</v>
      </c>
      <c r="B503" s="1" t="s">
        <v>208</v>
      </c>
      <c r="C503" s="1" t="s">
        <v>190</v>
      </c>
      <c r="D503" s="1" t="s">
        <v>685</v>
      </c>
      <c r="E503" s="1">
        <v>30</v>
      </c>
      <c r="F503">
        <f>SUM(INDEX(tblSales34[Amount],1):tblSales34[[#This Row],[Amount]])</f>
        <v>28520</v>
      </c>
      <c r="G503">
        <f>SUMIF(INDEX(tblSales34[Region],1):tblSales34[[#This Row],[Region]],tblSales34[[#This Row],[Region]],INDEX(tblSales34[Amount],1):tblSales34[[#This Row],[Amount]])</f>
        <v>6230</v>
      </c>
    </row>
    <row r="504" spans="1:7" x14ac:dyDescent="0.25">
      <c r="A504" s="1">
        <v>503</v>
      </c>
      <c r="B504" s="1" t="s">
        <v>208</v>
      </c>
      <c r="C504" s="1" t="s">
        <v>78</v>
      </c>
      <c r="D504" s="1" t="s">
        <v>687</v>
      </c>
      <c r="E504" s="1">
        <v>30</v>
      </c>
      <c r="F504">
        <f>SUM(INDEX(tblSales34[Amount],1):tblSales34[[#This Row],[Amount]])</f>
        <v>28550</v>
      </c>
      <c r="G504">
        <f>SUMIF(INDEX(tblSales34[Region],1):tblSales34[[#This Row],[Region]],tblSales34[[#This Row],[Region]],INDEX(tblSales34[Amount],1):tblSales34[[#This Row],[Amount]])</f>
        <v>5890</v>
      </c>
    </row>
    <row r="505" spans="1:7" x14ac:dyDescent="0.25">
      <c r="A505" s="1">
        <v>504</v>
      </c>
      <c r="B505" s="1" t="s">
        <v>142</v>
      </c>
      <c r="C505" s="1" t="s">
        <v>143</v>
      </c>
      <c r="D505" s="1" t="s">
        <v>685</v>
      </c>
      <c r="E505" s="1">
        <v>20</v>
      </c>
      <c r="F505">
        <f>SUM(INDEX(tblSales34[Amount],1):tblSales34[[#This Row],[Amount]])</f>
        <v>28570</v>
      </c>
      <c r="G505">
        <f>SUMIF(INDEX(tblSales34[Region],1):tblSales34[[#This Row],[Region]],tblSales34[[#This Row],[Region]],INDEX(tblSales34[Amount],1):tblSales34[[#This Row],[Amount]])</f>
        <v>6250</v>
      </c>
    </row>
    <row r="506" spans="1:7" x14ac:dyDescent="0.25">
      <c r="A506" s="1">
        <v>505</v>
      </c>
      <c r="B506" s="1" t="s">
        <v>142</v>
      </c>
      <c r="C506" s="1" t="s">
        <v>280</v>
      </c>
      <c r="D506" s="1" t="s">
        <v>687</v>
      </c>
      <c r="E506" s="1">
        <v>70</v>
      </c>
      <c r="F506">
        <f>SUM(INDEX(tblSales34[Amount],1):tblSales34[[#This Row],[Amount]])</f>
        <v>28640</v>
      </c>
      <c r="G506">
        <f>SUMIF(INDEX(tblSales34[Region],1):tblSales34[[#This Row],[Region]],tblSales34[[#This Row],[Region]],INDEX(tblSales34[Amount],1):tblSales34[[#This Row],[Amount]])</f>
        <v>5960</v>
      </c>
    </row>
    <row r="507" spans="1:7" x14ac:dyDescent="0.25">
      <c r="A507" s="1">
        <v>506</v>
      </c>
      <c r="B507" s="1" t="s">
        <v>142</v>
      </c>
      <c r="C507" s="1" t="s">
        <v>537</v>
      </c>
      <c r="D507" s="1" t="s">
        <v>687</v>
      </c>
      <c r="E507" s="1">
        <v>60</v>
      </c>
      <c r="F507">
        <f>SUM(INDEX(tblSales34[Amount],1):tblSales34[[#This Row],[Amount]])</f>
        <v>28700</v>
      </c>
      <c r="G507">
        <f>SUMIF(INDEX(tblSales34[Region],1):tblSales34[[#This Row],[Region]],tblSales34[[#This Row],[Region]],INDEX(tblSales34[Amount],1):tblSales34[[#This Row],[Amount]])</f>
        <v>6020</v>
      </c>
    </row>
    <row r="508" spans="1:7" x14ac:dyDescent="0.25">
      <c r="A508" s="1">
        <v>507</v>
      </c>
      <c r="B508" s="1" t="s">
        <v>142</v>
      </c>
      <c r="C508" s="1" t="s">
        <v>149</v>
      </c>
      <c r="D508" s="1" t="s">
        <v>686</v>
      </c>
      <c r="E508" s="1">
        <v>50</v>
      </c>
      <c r="F508">
        <f>SUM(INDEX(tblSales34[Amount],1):tblSales34[[#This Row],[Amount]])</f>
        <v>28750</v>
      </c>
      <c r="G508">
        <f>SUMIF(INDEX(tblSales34[Region],1):tblSales34[[#This Row],[Region]],tblSales34[[#This Row],[Region]],INDEX(tblSales34[Amount],1):tblSales34[[#This Row],[Amount]])</f>
        <v>5440</v>
      </c>
    </row>
    <row r="509" spans="1:7" x14ac:dyDescent="0.25">
      <c r="A509" s="1">
        <v>508</v>
      </c>
      <c r="B509" s="1" t="s">
        <v>142</v>
      </c>
      <c r="C509" s="1" t="s">
        <v>603</v>
      </c>
      <c r="D509" s="1" t="s">
        <v>687</v>
      </c>
      <c r="E509" s="1">
        <v>30</v>
      </c>
      <c r="F509">
        <f>SUM(INDEX(tblSales34[Amount],1):tblSales34[[#This Row],[Amount]])</f>
        <v>28780</v>
      </c>
      <c r="G509">
        <f>SUMIF(INDEX(tblSales34[Region],1):tblSales34[[#This Row],[Region]],tblSales34[[#This Row],[Region]],INDEX(tblSales34[Amount],1):tblSales34[[#This Row],[Amount]])</f>
        <v>6050</v>
      </c>
    </row>
    <row r="510" spans="1:7" x14ac:dyDescent="0.25">
      <c r="A510" s="1">
        <v>509</v>
      </c>
      <c r="B510" s="1" t="s">
        <v>607</v>
      </c>
      <c r="C510" s="1" t="s">
        <v>442</v>
      </c>
      <c r="D510" s="1" t="s">
        <v>689</v>
      </c>
      <c r="E510" s="1">
        <v>30</v>
      </c>
      <c r="F510">
        <f>SUM(INDEX(tblSales34[Amount],1):tblSales34[[#This Row],[Amount]])</f>
        <v>28810</v>
      </c>
      <c r="G510">
        <f>SUMIF(INDEX(tblSales34[Region],1):tblSales34[[#This Row],[Region]],tblSales34[[#This Row],[Region]],INDEX(tblSales34[Amount],1):tblSales34[[#This Row],[Amount]])</f>
        <v>5850</v>
      </c>
    </row>
    <row r="511" spans="1:7" x14ac:dyDescent="0.25">
      <c r="A511" s="1">
        <v>510</v>
      </c>
      <c r="B511" s="1" t="s">
        <v>59</v>
      </c>
      <c r="C511" s="1" t="s">
        <v>60</v>
      </c>
      <c r="D511" s="1" t="s">
        <v>687</v>
      </c>
      <c r="E511" s="1">
        <v>20</v>
      </c>
      <c r="F511">
        <f>SUM(INDEX(tblSales34[Amount],1):tblSales34[[#This Row],[Amount]])</f>
        <v>28830</v>
      </c>
      <c r="G511">
        <f>SUMIF(INDEX(tblSales34[Region],1):tblSales34[[#This Row],[Region]],tblSales34[[#This Row],[Region]],INDEX(tblSales34[Amount],1):tblSales34[[#This Row],[Amount]])</f>
        <v>6070</v>
      </c>
    </row>
    <row r="512" spans="1:7" x14ac:dyDescent="0.25">
      <c r="A512" s="1">
        <v>511</v>
      </c>
      <c r="B512" s="1" t="s">
        <v>59</v>
      </c>
      <c r="C512" s="1" t="s">
        <v>541</v>
      </c>
      <c r="D512" s="1" t="s">
        <v>687</v>
      </c>
      <c r="E512" s="1">
        <v>20</v>
      </c>
      <c r="F512">
        <f>SUM(INDEX(tblSales34[Amount],1):tblSales34[[#This Row],[Amount]])</f>
        <v>28850</v>
      </c>
      <c r="G512">
        <f>SUMIF(INDEX(tblSales34[Region],1):tblSales34[[#This Row],[Region]],tblSales34[[#This Row],[Region]],INDEX(tblSales34[Amount],1):tblSales34[[#This Row],[Amount]])</f>
        <v>6090</v>
      </c>
    </row>
    <row r="513" spans="1:7" x14ac:dyDescent="0.25">
      <c r="A513" s="1">
        <v>512</v>
      </c>
      <c r="B513" s="1" t="s">
        <v>153</v>
      </c>
      <c r="C513" s="1" t="s">
        <v>154</v>
      </c>
      <c r="D513" s="1" t="s">
        <v>687</v>
      </c>
      <c r="E513" s="1">
        <v>20</v>
      </c>
      <c r="F513">
        <f>SUM(INDEX(tblSales34[Amount],1):tblSales34[[#This Row],[Amount]])</f>
        <v>28870</v>
      </c>
      <c r="G513">
        <f>SUMIF(INDEX(tblSales34[Region],1):tblSales34[[#This Row],[Region]],tblSales34[[#This Row],[Region]],INDEX(tblSales34[Amount],1):tblSales34[[#This Row],[Amount]])</f>
        <v>6110</v>
      </c>
    </row>
    <row r="514" spans="1:7" x14ac:dyDescent="0.25">
      <c r="A514" s="1">
        <v>513</v>
      </c>
      <c r="B514" s="1" t="s">
        <v>153</v>
      </c>
      <c r="C514" s="1" t="s">
        <v>367</v>
      </c>
      <c r="D514" s="1" t="s">
        <v>686</v>
      </c>
      <c r="E514" s="1">
        <v>20</v>
      </c>
      <c r="F514">
        <f>SUM(INDEX(tblSales34[Amount],1):tblSales34[[#This Row],[Amount]])</f>
        <v>28890</v>
      </c>
      <c r="G514">
        <f>SUMIF(INDEX(tblSales34[Region],1):tblSales34[[#This Row],[Region]],tblSales34[[#This Row],[Region]],INDEX(tblSales34[Amount],1):tblSales34[[#This Row],[Amount]])</f>
        <v>5460</v>
      </c>
    </row>
    <row r="515" spans="1:7" x14ac:dyDescent="0.25">
      <c r="A515" s="1">
        <v>514</v>
      </c>
      <c r="B515" s="1" t="s">
        <v>153</v>
      </c>
      <c r="C515" s="1" t="s">
        <v>497</v>
      </c>
      <c r="D515" s="1" t="s">
        <v>685</v>
      </c>
      <c r="E515" s="1">
        <v>60</v>
      </c>
      <c r="F515">
        <f>SUM(INDEX(tblSales34[Amount],1):tblSales34[[#This Row],[Amount]])</f>
        <v>28950</v>
      </c>
      <c r="G515">
        <f>SUMIF(INDEX(tblSales34[Region],1):tblSales34[[#This Row],[Region]],tblSales34[[#This Row],[Region]],INDEX(tblSales34[Amount],1):tblSales34[[#This Row],[Amount]])</f>
        <v>6310</v>
      </c>
    </row>
    <row r="516" spans="1:7" x14ac:dyDescent="0.25">
      <c r="A516" s="1">
        <v>515</v>
      </c>
      <c r="B516" s="1" t="s">
        <v>153</v>
      </c>
      <c r="C516" s="1" t="s">
        <v>499</v>
      </c>
      <c r="D516" s="1" t="s">
        <v>688</v>
      </c>
      <c r="E516" s="1">
        <v>30</v>
      </c>
      <c r="F516">
        <f>SUM(INDEX(tblSales34[Amount],1):tblSales34[[#This Row],[Amount]])</f>
        <v>28980</v>
      </c>
      <c r="G516">
        <f>SUMIF(INDEX(tblSales34[Region],1):tblSales34[[#This Row],[Region]],tblSales34[[#This Row],[Region]],INDEX(tblSales34[Amount],1):tblSales34[[#This Row],[Amount]])</f>
        <v>5250</v>
      </c>
    </row>
    <row r="517" spans="1:7" x14ac:dyDescent="0.25">
      <c r="A517" s="1">
        <v>516</v>
      </c>
      <c r="B517" s="1" t="s">
        <v>153</v>
      </c>
      <c r="C517" s="1" t="s">
        <v>97</v>
      </c>
      <c r="D517" s="1" t="s">
        <v>688</v>
      </c>
      <c r="E517" s="1">
        <v>30</v>
      </c>
      <c r="F517">
        <f>SUM(INDEX(tblSales34[Amount],1):tblSales34[[#This Row],[Amount]])</f>
        <v>29010</v>
      </c>
      <c r="G517">
        <f>SUMIF(INDEX(tblSales34[Region],1):tblSales34[[#This Row],[Region]],tblSales34[[#This Row],[Region]],INDEX(tblSales34[Amount],1):tblSales34[[#This Row],[Amount]])</f>
        <v>5280</v>
      </c>
    </row>
    <row r="518" spans="1:7" x14ac:dyDescent="0.25">
      <c r="A518" s="1">
        <v>517</v>
      </c>
      <c r="B518" s="1" t="s">
        <v>153</v>
      </c>
      <c r="C518" s="1" t="s">
        <v>421</v>
      </c>
      <c r="D518" s="1" t="s">
        <v>688</v>
      </c>
      <c r="E518" s="1">
        <v>50</v>
      </c>
      <c r="F518">
        <f>SUM(INDEX(tblSales34[Amount],1):tblSales34[[#This Row],[Amount]])</f>
        <v>29060</v>
      </c>
      <c r="G518">
        <f>SUMIF(INDEX(tblSales34[Region],1):tblSales34[[#This Row],[Region]],tblSales34[[#This Row],[Region]],INDEX(tblSales34[Amount],1):tblSales34[[#This Row],[Amount]])</f>
        <v>5330</v>
      </c>
    </row>
    <row r="519" spans="1:7" x14ac:dyDescent="0.25">
      <c r="A519" s="1">
        <v>518</v>
      </c>
      <c r="B519" s="1" t="s">
        <v>266</v>
      </c>
      <c r="C519" s="1" t="s">
        <v>267</v>
      </c>
      <c r="D519" s="1" t="s">
        <v>686</v>
      </c>
      <c r="E519" s="1">
        <v>40</v>
      </c>
      <c r="F519">
        <f>SUM(INDEX(tblSales34[Amount],1):tblSales34[[#This Row],[Amount]])</f>
        <v>29100</v>
      </c>
      <c r="G519">
        <f>SUMIF(INDEX(tblSales34[Region],1):tblSales34[[#This Row],[Region]],tblSales34[[#This Row],[Region]],INDEX(tblSales34[Amount],1):tblSales34[[#This Row],[Amount]])</f>
        <v>5500</v>
      </c>
    </row>
    <row r="520" spans="1:7" x14ac:dyDescent="0.25">
      <c r="A520" s="1">
        <v>519</v>
      </c>
      <c r="B520" s="1" t="s">
        <v>266</v>
      </c>
      <c r="C520" s="1" t="s">
        <v>127</v>
      </c>
      <c r="D520" s="1" t="s">
        <v>688</v>
      </c>
      <c r="E520" s="1">
        <v>90</v>
      </c>
      <c r="F520">
        <f>SUM(INDEX(tblSales34[Amount],1):tblSales34[[#This Row],[Amount]])</f>
        <v>29190</v>
      </c>
      <c r="G520">
        <f>SUMIF(INDEX(tblSales34[Region],1):tblSales34[[#This Row],[Region]],tblSales34[[#This Row],[Region]],INDEX(tblSales34[Amount],1):tblSales34[[#This Row],[Amount]])</f>
        <v>5420</v>
      </c>
    </row>
    <row r="521" spans="1:7" x14ac:dyDescent="0.25">
      <c r="A521" s="1">
        <v>520</v>
      </c>
      <c r="B521" s="1" t="s">
        <v>266</v>
      </c>
      <c r="C521" s="1" t="s">
        <v>560</v>
      </c>
      <c r="D521" s="1" t="s">
        <v>685</v>
      </c>
      <c r="E521" s="1">
        <v>40</v>
      </c>
      <c r="F521">
        <f>SUM(INDEX(tblSales34[Amount],1):tblSales34[[#This Row],[Amount]])</f>
        <v>29230</v>
      </c>
      <c r="G521">
        <f>SUMIF(INDEX(tblSales34[Region],1):tblSales34[[#This Row],[Region]],tblSales34[[#This Row],[Region]],INDEX(tblSales34[Amount],1):tblSales34[[#This Row],[Amount]])</f>
        <v>6350</v>
      </c>
    </row>
    <row r="522" spans="1:7" x14ac:dyDescent="0.25">
      <c r="A522" s="1">
        <v>521</v>
      </c>
      <c r="B522" s="1" t="s">
        <v>564</v>
      </c>
      <c r="C522" s="1" t="s">
        <v>42</v>
      </c>
      <c r="D522" s="1" t="s">
        <v>685</v>
      </c>
      <c r="E522" s="1">
        <v>50</v>
      </c>
      <c r="F522">
        <f>SUM(INDEX(tblSales34[Amount],1):tblSales34[[#This Row],[Amount]])</f>
        <v>29280</v>
      </c>
      <c r="G522">
        <f>SUMIF(INDEX(tblSales34[Region],1):tblSales34[[#This Row],[Region]],tblSales34[[#This Row],[Region]],INDEX(tblSales34[Amount],1):tblSales34[[#This Row],[Amount]])</f>
        <v>6400</v>
      </c>
    </row>
    <row r="523" spans="1:7" x14ac:dyDescent="0.25">
      <c r="A523" s="1">
        <v>522</v>
      </c>
      <c r="B523" s="1" t="s">
        <v>564</v>
      </c>
      <c r="C523" s="1" t="s">
        <v>673</v>
      </c>
      <c r="D523" s="1" t="s">
        <v>685</v>
      </c>
      <c r="E523" s="1">
        <v>60</v>
      </c>
      <c r="F523">
        <f>SUM(INDEX(tblSales34[Amount],1):tblSales34[[#This Row],[Amount]])</f>
        <v>29340</v>
      </c>
      <c r="G523">
        <f>SUMIF(INDEX(tblSales34[Region],1):tblSales34[[#This Row],[Region]],tblSales34[[#This Row],[Region]],INDEX(tblSales34[Amount],1):tblSales34[[#This Row],[Amount]])</f>
        <v>6460</v>
      </c>
    </row>
    <row r="524" spans="1:7" x14ac:dyDescent="0.25">
      <c r="A524" s="1">
        <v>523</v>
      </c>
      <c r="B524" s="1" t="s">
        <v>431</v>
      </c>
      <c r="C524" s="1" t="s">
        <v>237</v>
      </c>
      <c r="D524" s="1" t="s">
        <v>686</v>
      </c>
      <c r="E524" s="1">
        <v>30</v>
      </c>
      <c r="F524">
        <f>SUM(INDEX(tblSales34[Amount],1):tblSales34[[#This Row],[Amount]])</f>
        <v>29370</v>
      </c>
      <c r="G524">
        <f>SUMIF(INDEX(tblSales34[Region],1):tblSales34[[#This Row],[Region]],tblSales34[[#This Row],[Region]],INDEX(tblSales34[Amount],1):tblSales34[[#This Row],[Amount]])</f>
        <v>5530</v>
      </c>
    </row>
    <row r="525" spans="1:7" x14ac:dyDescent="0.25">
      <c r="A525" s="1">
        <v>524</v>
      </c>
      <c r="B525" s="1" t="s">
        <v>431</v>
      </c>
      <c r="C525" s="1" t="s">
        <v>38</v>
      </c>
      <c r="D525" s="1" t="s">
        <v>688</v>
      </c>
      <c r="E525" s="1">
        <v>50</v>
      </c>
      <c r="F525">
        <f>SUM(INDEX(tblSales34[Amount],1):tblSales34[[#This Row],[Amount]])</f>
        <v>29420</v>
      </c>
      <c r="G525">
        <f>SUMIF(INDEX(tblSales34[Region],1):tblSales34[[#This Row],[Region]],tblSales34[[#This Row],[Region]],INDEX(tblSales34[Amount],1):tblSales34[[#This Row],[Amount]])</f>
        <v>5470</v>
      </c>
    </row>
    <row r="526" spans="1:7" x14ac:dyDescent="0.25">
      <c r="A526" s="1">
        <v>525</v>
      </c>
      <c r="B526" s="1" t="s">
        <v>431</v>
      </c>
      <c r="C526" s="1" t="s">
        <v>46</v>
      </c>
      <c r="D526" s="1" t="s">
        <v>687</v>
      </c>
      <c r="E526" s="1">
        <v>60</v>
      </c>
      <c r="F526">
        <f>SUM(INDEX(tblSales34[Amount],1):tblSales34[[#This Row],[Amount]])</f>
        <v>29480</v>
      </c>
      <c r="G526">
        <f>SUMIF(INDEX(tblSales34[Region],1):tblSales34[[#This Row],[Region]],tblSales34[[#This Row],[Region]],INDEX(tblSales34[Amount],1):tblSales34[[#This Row],[Amount]])</f>
        <v>6170</v>
      </c>
    </row>
    <row r="527" spans="1:7" x14ac:dyDescent="0.25">
      <c r="A527" s="1">
        <v>526</v>
      </c>
      <c r="B527" s="1" t="s">
        <v>448</v>
      </c>
      <c r="C527" s="1" t="s">
        <v>449</v>
      </c>
      <c r="D527" s="1" t="s">
        <v>688</v>
      </c>
      <c r="E527" s="1">
        <v>20</v>
      </c>
      <c r="F527">
        <f>SUM(INDEX(tblSales34[Amount],1):tblSales34[[#This Row],[Amount]])</f>
        <v>29500</v>
      </c>
      <c r="G527">
        <f>SUMIF(INDEX(tblSales34[Region],1):tblSales34[[#This Row],[Region]],tblSales34[[#This Row],[Region]],INDEX(tblSales34[Amount],1):tblSales34[[#This Row],[Amount]])</f>
        <v>5490</v>
      </c>
    </row>
    <row r="528" spans="1:7" x14ac:dyDescent="0.25">
      <c r="A528" s="1">
        <v>527</v>
      </c>
      <c r="B528" s="1" t="s">
        <v>448</v>
      </c>
      <c r="C528" s="1" t="s">
        <v>474</v>
      </c>
      <c r="D528" s="1" t="s">
        <v>686</v>
      </c>
      <c r="E528" s="1">
        <v>90</v>
      </c>
      <c r="F528">
        <f>SUM(INDEX(tblSales34[Amount],1):tblSales34[[#This Row],[Amount]])</f>
        <v>29590</v>
      </c>
      <c r="G528">
        <f>SUMIF(INDEX(tblSales34[Region],1):tblSales34[[#This Row],[Region]],tblSales34[[#This Row],[Region]],INDEX(tblSales34[Amount],1):tblSales34[[#This Row],[Amount]])</f>
        <v>5620</v>
      </c>
    </row>
    <row r="529" spans="1:7" x14ac:dyDescent="0.25">
      <c r="A529" s="1">
        <v>528</v>
      </c>
      <c r="B529" s="1" t="s">
        <v>448</v>
      </c>
      <c r="C529" s="1" t="s">
        <v>314</v>
      </c>
      <c r="D529" s="1" t="s">
        <v>687</v>
      </c>
      <c r="E529" s="1">
        <v>70</v>
      </c>
      <c r="F529">
        <f>SUM(INDEX(tblSales34[Amount],1):tblSales34[[#This Row],[Amount]])</f>
        <v>29660</v>
      </c>
      <c r="G529">
        <f>SUMIF(INDEX(tblSales34[Region],1):tblSales34[[#This Row],[Region]],tblSales34[[#This Row],[Region]],INDEX(tblSales34[Amount],1):tblSales34[[#This Row],[Amount]])</f>
        <v>6240</v>
      </c>
    </row>
    <row r="530" spans="1:7" x14ac:dyDescent="0.25">
      <c r="A530" s="1">
        <v>529</v>
      </c>
      <c r="B530" s="1" t="s">
        <v>448</v>
      </c>
      <c r="C530" s="1" t="s">
        <v>670</v>
      </c>
      <c r="D530" s="1" t="s">
        <v>689</v>
      </c>
      <c r="E530" s="1">
        <v>90</v>
      </c>
      <c r="F530">
        <f>SUM(INDEX(tblSales34[Amount],1):tblSales34[[#This Row],[Amount]])</f>
        <v>29750</v>
      </c>
      <c r="G530">
        <f>SUMIF(INDEX(tblSales34[Region],1):tblSales34[[#This Row],[Region]],tblSales34[[#This Row],[Region]],INDEX(tblSales34[Amount],1):tblSales34[[#This Row],[Amount]])</f>
        <v>5940</v>
      </c>
    </row>
    <row r="531" spans="1:7" x14ac:dyDescent="0.25">
      <c r="A531" s="1">
        <v>530</v>
      </c>
      <c r="B531" s="1" t="s">
        <v>205</v>
      </c>
      <c r="C531" s="1" t="s">
        <v>206</v>
      </c>
      <c r="D531" s="1" t="s">
        <v>685</v>
      </c>
      <c r="E531" s="1">
        <v>70</v>
      </c>
      <c r="F531">
        <f>SUM(INDEX(tblSales34[Amount],1):tblSales34[[#This Row],[Amount]])</f>
        <v>29820</v>
      </c>
      <c r="G531">
        <f>SUMIF(INDEX(tblSales34[Region],1):tblSales34[[#This Row],[Region]],tblSales34[[#This Row],[Region]],INDEX(tblSales34[Amount],1):tblSales34[[#This Row],[Amount]])</f>
        <v>6530</v>
      </c>
    </row>
    <row r="532" spans="1:7" x14ac:dyDescent="0.25">
      <c r="A532" s="1">
        <v>531</v>
      </c>
      <c r="B532" s="1" t="s">
        <v>205</v>
      </c>
      <c r="C532" s="1" t="s">
        <v>354</v>
      </c>
      <c r="D532" s="1" t="s">
        <v>688</v>
      </c>
      <c r="E532" s="1">
        <v>90</v>
      </c>
      <c r="F532">
        <f>SUM(INDEX(tblSales34[Amount],1):tblSales34[[#This Row],[Amount]])</f>
        <v>29910</v>
      </c>
      <c r="G532">
        <f>SUMIF(INDEX(tblSales34[Region],1):tblSales34[[#This Row],[Region]],tblSales34[[#This Row],[Region]],INDEX(tblSales34[Amount],1):tblSales34[[#This Row],[Amount]])</f>
        <v>5580</v>
      </c>
    </row>
    <row r="533" spans="1:7" x14ac:dyDescent="0.25">
      <c r="A533" s="1">
        <v>532</v>
      </c>
      <c r="B533" s="1" t="s">
        <v>205</v>
      </c>
      <c r="C533" s="1" t="s">
        <v>405</v>
      </c>
      <c r="D533" s="1" t="s">
        <v>685</v>
      </c>
      <c r="E533" s="1">
        <v>90</v>
      </c>
      <c r="F533">
        <f>SUM(INDEX(tblSales34[Amount],1):tblSales34[[#This Row],[Amount]])</f>
        <v>30000</v>
      </c>
      <c r="G533">
        <f>SUMIF(INDEX(tblSales34[Region],1):tblSales34[[#This Row],[Region]],tblSales34[[#This Row],[Region]],INDEX(tblSales34[Amount],1):tblSales34[[#This Row],[Amount]])</f>
        <v>6620</v>
      </c>
    </row>
    <row r="534" spans="1:7" x14ac:dyDescent="0.25">
      <c r="A534" s="1">
        <v>533</v>
      </c>
      <c r="B534" s="1" t="s">
        <v>205</v>
      </c>
      <c r="C534" s="1" t="s">
        <v>561</v>
      </c>
      <c r="D534" s="1" t="s">
        <v>686</v>
      </c>
      <c r="E534" s="1">
        <v>20</v>
      </c>
      <c r="F534">
        <f>SUM(INDEX(tblSales34[Amount],1):tblSales34[[#This Row],[Amount]])</f>
        <v>30020</v>
      </c>
      <c r="G534">
        <f>SUMIF(INDEX(tblSales34[Region],1):tblSales34[[#This Row],[Region]],tblSales34[[#This Row],[Region]],INDEX(tblSales34[Amount],1):tblSales34[[#This Row],[Amount]])</f>
        <v>5640</v>
      </c>
    </row>
    <row r="535" spans="1:7" x14ac:dyDescent="0.25">
      <c r="A535" s="1">
        <v>534</v>
      </c>
      <c r="B535" s="1" t="s">
        <v>205</v>
      </c>
      <c r="C535" s="1" t="s">
        <v>303</v>
      </c>
      <c r="D535" s="1" t="s">
        <v>689</v>
      </c>
      <c r="E535" s="1">
        <v>100</v>
      </c>
      <c r="F535">
        <f>SUM(INDEX(tblSales34[Amount],1):tblSales34[[#This Row],[Amount]])</f>
        <v>30120</v>
      </c>
      <c r="G535">
        <f>SUMIF(INDEX(tblSales34[Region],1):tblSales34[[#This Row],[Region]],tblSales34[[#This Row],[Region]],INDEX(tblSales34[Amount],1):tblSales34[[#This Row],[Amount]])</f>
        <v>6040</v>
      </c>
    </row>
    <row r="536" spans="1:7" x14ac:dyDescent="0.25">
      <c r="A536" s="1">
        <v>535</v>
      </c>
      <c r="B536" s="1" t="s">
        <v>428</v>
      </c>
      <c r="C536" s="1" t="s">
        <v>354</v>
      </c>
      <c r="D536" s="1" t="s">
        <v>686</v>
      </c>
      <c r="E536" s="1">
        <v>100</v>
      </c>
      <c r="F536">
        <f>SUM(INDEX(tblSales34[Amount],1):tblSales34[[#This Row],[Amount]])</f>
        <v>30220</v>
      </c>
      <c r="G536">
        <f>SUMIF(INDEX(tblSales34[Region],1):tblSales34[[#This Row],[Region]],tblSales34[[#This Row],[Region]],INDEX(tblSales34[Amount],1):tblSales34[[#This Row],[Amount]])</f>
        <v>5740</v>
      </c>
    </row>
    <row r="537" spans="1:7" x14ac:dyDescent="0.25">
      <c r="A537" s="1">
        <v>536</v>
      </c>
      <c r="B537" s="1" t="s">
        <v>428</v>
      </c>
      <c r="C537" s="1" t="s">
        <v>391</v>
      </c>
      <c r="D537" s="1" t="s">
        <v>689</v>
      </c>
      <c r="E537" s="1">
        <v>80</v>
      </c>
      <c r="F537">
        <f>SUM(INDEX(tblSales34[Amount],1):tblSales34[[#This Row],[Amount]])</f>
        <v>30300</v>
      </c>
      <c r="G537">
        <f>SUMIF(INDEX(tblSales34[Region],1):tblSales34[[#This Row],[Region]],tblSales34[[#This Row],[Region]],INDEX(tblSales34[Amount],1):tblSales34[[#This Row],[Amount]])</f>
        <v>6120</v>
      </c>
    </row>
    <row r="538" spans="1:7" x14ac:dyDescent="0.25">
      <c r="A538" s="1">
        <v>537</v>
      </c>
      <c r="B538" s="1" t="s">
        <v>469</v>
      </c>
      <c r="C538" s="1" t="s">
        <v>278</v>
      </c>
      <c r="D538" s="1" t="s">
        <v>689</v>
      </c>
      <c r="E538" s="1">
        <v>50</v>
      </c>
      <c r="F538">
        <f>SUM(INDEX(tblSales34[Amount],1):tblSales34[[#This Row],[Amount]])</f>
        <v>30350</v>
      </c>
      <c r="G538">
        <f>SUMIF(INDEX(tblSales34[Region],1):tblSales34[[#This Row],[Region]],tblSales34[[#This Row],[Region]],INDEX(tblSales34[Amount],1):tblSales34[[#This Row],[Amount]])</f>
        <v>6170</v>
      </c>
    </row>
    <row r="539" spans="1:7" x14ac:dyDescent="0.25">
      <c r="A539" s="1">
        <v>538</v>
      </c>
      <c r="B539" s="1" t="s">
        <v>469</v>
      </c>
      <c r="C539" s="1" t="s">
        <v>192</v>
      </c>
      <c r="D539" s="1" t="s">
        <v>686</v>
      </c>
      <c r="E539" s="1">
        <v>90</v>
      </c>
      <c r="F539">
        <f>SUM(INDEX(tblSales34[Amount],1):tblSales34[[#This Row],[Amount]])</f>
        <v>30440</v>
      </c>
      <c r="G539">
        <f>SUMIF(INDEX(tblSales34[Region],1):tblSales34[[#This Row],[Region]],tblSales34[[#This Row],[Region]],INDEX(tblSales34[Amount],1):tblSales34[[#This Row],[Amount]])</f>
        <v>5830</v>
      </c>
    </row>
    <row r="540" spans="1:7" x14ac:dyDescent="0.25">
      <c r="A540" s="1">
        <v>539</v>
      </c>
      <c r="B540" s="1" t="s">
        <v>469</v>
      </c>
      <c r="C540" s="1" t="s">
        <v>560</v>
      </c>
      <c r="D540" s="1" t="s">
        <v>686</v>
      </c>
      <c r="E540" s="1">
        <v>20</v>
      </c>
      <c r="F540">
        <f>SUM(INDEX(tblSales34[Amount],1):tblSales34[[#This Row],[Amount]])</f>
        <v>30460</v>
      </c>
      <c r="G540">
        <f>SUMIF(INDEX(tblSales34[Region],1):tblSales34[[#This Row],[Region]],tblSales34[[#This Row],[Region]],INDEX(tblSales34[Amount],1):tblSales34[[#This Row],[Amount]])</f>
        <v>5850</v>
      </c>
    </row>
    <row r="541" spans="1:7" x14ac:dyDescent="0.25">
      <c r="A541" s="1">
        <v>540</v>
      </c>
      <c r="B541" s="1" t="s">
        <v>469</v>
      </c>
      <c r="C541" s="1" t="s">
        <v>562</v>
      </c>
      <c r="D541" s="1" t="s">
        <v>685</v>
      </c>
      <c r="E541" s="1">
        <v>90</v>
      </c>
      <c r="F541">
        <f>SUM(INDEX(tblSales34[Amount],1):tblSales34[[#This Row],[Amount]])</f>
        <v>30550</v>
      </c>
      <c r="G541">
        <f>SUMIF(INDEX(tblSales34[Region],1):tblSales34[[#This Row],[Region]],tblSales34[[#This Row],[Region]],INDEX(tblSales34[Amount],1):tblSales34[[#This Row],[Amount]])</f>
        <v>6710</v>
      </c>
    </row>
    <row r="542" spans="1:7" x14ac:dyDescent="0.25">
      <c r="A542" s="1">
        <v>541</v>
      </c>
      <c r="B542" s="1" t="s">
        <v>227</v>
      </c>
      <c r="C542" s="1" t="s">
        <v>178</v>
      </c>
      <c r="D542" s="1" t="s">
        <v>686</v>
      </c>
      <c r="E542" s="1">
        <v>50</v>
      </c>
      <c r="F542">
        <f>SUM(INDEX(tblSales34[Amount],1):tblSales34[[#This Row],[Amount]])</f>
        <v>30600</v>
      </c>
      <c r="G542">
        <f>SUMIF(INDEX(tblSales34[Region],1):tblSales34[[#This Row],[Region]],tblSales34[[#This Row],[Region]],INDEX(tblSales34[Amount],1):tblSales34[[#This Row],[Amount]])</f>
        <v>5900</v>
      </c>
    </row>
    <row r="543" spans="1:7" x14ac:dyDescent="0.25">
      <c r="A543" s="1">
        <v>542</v>
      </c>
      <c r="B543" s="1" t="s">
        <v>227</v>
      </c>
      <c r="C543" s="1" t="s">
        <v>141</v>
      </c>
      <c r="D543" s="1" t="s">
        <v>685</v>
      </c>
      <c r="E543" s="1">
        <v>30</v>
      </c>
      <c r="F543">
        <f>SUM(INDEX(tblSales34[Amount],1):tblSales34[[#This Row],[Amount]])</f>
        <v>30630</v>
      </c>
      <c r="G543">
        <f>SUMIF(INDEX(tblSales34[Region],1):tblSales34[[#This Row],[Region]],tblSales34[[#This Row],[Region]],INDEX(tblSales34[Amount],1):tblSales34[[#This Row],[Amount]])</f>
        <v>6740</v>
      </c>
    </row>
    <row r="544" spans="1:7" x14ac:dyDescent="0.25">
      <c r="A544" s="1">
        <v>543</v>
      </c>
      <c r="B544" s="1" t="s">
        <v>227</v>
      </c>
      <c r="C544" s="1" t="s">
        <v>479</v>
      </c>
      <c r="D544" s="1" t="s">
        <v>689</v>
      </c>
      <c r="E544" s="1">
        <v>80</v>
      </c>
      <c r="F544">
        <f>SUM(INDEX(tblSales34[Amount],1):tblSales34[[#This Row],[Amount]])</f>
        <v>30710</v>
      </c>
      <c r="G544">
        <f>SUMIF(INDEX(tblSales34[Region],1):tblSales34[[#This Row],[Region]],tblSales34[[#This Row],[Region]],INDEX(tblSales34[Amount],1):tblSales34[[#This Row],[Amount]])</f>
        <v>6250</v>
      </c>
    </row>
    <row r="545" spans="1:7" x14ac:dyDescent="0.25">
      <c r="A545" s="1">
        <v>544</v>
      </c>
      <c r="B545" s="1" t="s">
        <v>227</v>
      </c>
      <c r="C545" s="1" t="s">
        <v>178</v>
      </c>
      <c r="D545" s="1" t="s">
        <v>689</v>
      </c>
      <c r="E545" s="1">
        <v>100</v>
      </c>
      <c r="F545">
        <f>SUM(INDEX(tblSales34[Amount],1):tblSales34[[#This Row],[Amount]])</f>
        <v>30810</v>
      </c>
      <c r="G545">
        <f>SUMIF(INDEX(tblSales34[Region],1):tblSales34[[#This Row],[Region]],tblSales34[[#This Row],[Region]],INDEX(tblSales34[Amount],1):tblSales34[[#This Row],[Amount]])</f>
        <v>6350</v>
      </c>
    </row>
    <row r="546" spans="1:7" x14ac:dyDescent="0.25">
      <c r="A546" s="1">
        <v>545</v>
      </c>
      <c r="B546" s="1" t="s">
        <v>227</v>
      </c>
      <c r="C546" s="1" t="s">
        <v>454</v>
      </c>
      <c r="D546" s="1" t="s">
        <v>685</v>
      </c>
      <c r="E546" s="1">
        <v>30</v>
      </c>
      <c r="F546">
        <f>SUM(INDEX(tblSales34[Amount],1):tblSales34[[#This Row],[Amount]])</f>
        <v>30840</v>
      </c>
      <c r="G546">
        <f>SUMIF(INDEX(tblSales34[Region],1):tblSales34[[#This Row],[Region]],tblSales34[[#This Row],[Region]],INDEX(tblSales34[Amount],1):tblSales34[[#This Row],[Amount]])</f>
        <v>6770</v>
      </c>
    </row>
    <row r="547" spans="1:7" x14ac:dyDescent="0.25">
      <c r="A547" s="1">
        <v>546</v>
      </c>
      <c r="B547" s="1" t="s">
        <v>214</v>
      </c>
      <c r="C547" s="1" t="s">
        <v>215</v>
      </c>
      <c r="D547" s="1" t="s">
        <v>689</v>
      </c>
      <c r="E547" s="1">
        <v>70</v>
      </c>
      <c r="F547">
        <f>SUM(INDEX(tblSales34[Amount],1):tblSales34[[#This Row],[Amount]])</f>
        <v>30910</v>
      </c>
      <c r="G547">
        <f>SUMIF(INDEX(tblSales34[Region],1):tblSales34[[#This Row],[Region]],tblSales34[[#This Row],[Region]],INDEX(tblSales34[Amount],1):tblSales34[[#This Row],[Amount]])</f>
        <v>6420</v>
      </c>
    </row>
    <row r="548" spans="1:7" x14ac:dyDescent="0.25">
      <c r="A548" s="1">
        <v>547</v>
      </c>
      <c r="B548" s="1" t="s">
        <v>214</v>
      </c>
      <c r="C548" s="1" t="s">
        <v>234</v>
      </c>
      <c r="D548" s="1" t="s">
        <v>686</v>
      </c>
      <c r="E548" s="1">
        <v>90</v>
      </c>
      <c r="F548">
        <f>SUM(INDEX(tblSales34[Amount],1):tblSales34[[#This Row],[Amount]])</f>
        <v>31000</v>
      </c>
      <c r="G548">
        <f>SUMIF(INDEX(tblSales34[Region],1):tblSales34[[#This Row],[Region]],tblSales34[[#This Row],[Region]],INDEX(tblSales34[Amount],1):tblSales34[[#This Row],[Amount]])</f>
        <v>5990</v>
      </c>
    </row>
    <row r="549" spans="1:7" x14ac:dyDescent="0.25">
      <c r="A549" s="1">
        <v>548</v>
      </c>
      <c r="B549" s="1" t="s">
        <v>214</v>
      </c>
      <c r="C549" s="1" t="s">
        <v>60</v>
      </c>
      <c r="D549" s="1" t="s">
        <v>687</v>
      </c>
      <c r="E549" s="1">
        <v>80</v>
      </c>
      <c r="F549">
        <f>SUM(INDEX(tblSales34[Amount],1):tblSales34[[#This Row],[Amount]])</f>
        <v>31080</v>
      </c>
      <c r="G549">
        <f>SUMIF(INDEX(tblSales34[Region],1):tblSales34[[#This Row],[Region]],tblSales34[[#This Row],[Region]],INDEX(tblSales34[Amount],1):tblSales34[[#This Row],[Amount]])</f>
        <v>6320</v>
      </c>
    </row>
    <row r="550" spans="1:7" x14ac:dyDescent="0.25">
      <c r="A550" s="1">
        <v>549</v>
      </c>
      <c r="B550" s="1" t="s">
        <v>214</v>
      </c>
      <c r="C550" s="1" t="s">
        <v>178</v>
      </c>
      <c r="D550" s="1" t="s">
        <v>686</v>
      </c>
      <c r="E550" s="1">
        <v>70</v>
      </c>
      <c r="F550">
        <f>SUM(INDEX(tblSales34[Amount],1):tblSales34[[#This Row],[Amount]])</f>
        <v>31150</v>
      </c>
      <c r="G550">
        <f>SUMIF(INDEX(tblSales34[Region],1):tblSales34[[#This Row],[Region]],tblSales34[[#This Row],[Region]],INDEX(tblSales34[Amount],1):tblSales34[[#This Row],[Amount]])</f>
        <v>6060</v>
      </c>
    </row>
    <row r="551" spans="1:7" x14ac:dyDescent="0.25">
      <c r="A551" s="1">
        <v>550</v>
      </c>
      <c r="B551" s="1" t="s">
        <v>214</v>
      </c>
      <c r="C551" s="1" t="s">
        <v>452</v>
      </c>
      <c r="D551" s="1" t="s">
        <v>685</v>
      </c>
      <c r="E551" s="1">
        <v>40</v>
      </c>
      <c r="F551">
        <f>SUM(INDEX(tblSales34[Amount],1):tblSales34[[#This Row],[Amount]])</f>
        <v>31190</v>
      </c>
      <c r="G551">
        <f>SUMIF(INDEX(tblSales34[Region],1):tblSales34[[#This Row],[Region]],tblSales34[[#This Row],[Region]],INDEX(tblSales34[Amount],1):tblSales34[[#This Row],[Amount]])</f>
        <v>6810</v>
      </c>
    </row>
    <row r="552" spans="1:7" x14ac:dyDescent="0.25">
      <c r="A552" s="1">
        <v>551</v>
      </c>
      <c r="B552" s="1" t="s">
        <v>214</v>
      </c>
      <c r="C552" s="1" t="s">
        <v>449</v>
      </c>
      <c r="D552" s="1" t="s">
        <v>688</v>
      </c>
      <c r="E552" s="1">
        <v>50</v>
      </c>
      <c r="F552">
        <f>SUM(INDEX(tblSales34[Amount],1):tblSales34[[#This Row],[Amount]])</f>
        <v>31240</v>
      </c>
      <c r="G552">
        <f>SUMIF(INDEX(tblSales34[Region],1):tblSales34[[#This Row],[Region]],tblSales34[[#This Row],[Region]],INDEX(tblSales34[Amount],1):tblSales34[[#This Row],[Amount]])</f>
        <v>5630</v>
      </c>
    </row>
    <row r="553" spans="1:7" x14ac:dyDescent="0.25">
      <c r="A553" s="1">
        <v>552</v>
      </c>
      <c r="B553" s="1" t="s">
        <v>214</v>
      </c>
      <c r="C553" s="1" t="s">
        <v>52</v>
      </c>
      <c r="D553" s="1" t="s">
        <v>686</v>
      </c>
      <c r="E553" s="1">
        <v>70</v>
      </c>
      <c r="F553">
        <f>SUM(INDEX(tblSales34[Amount],1):tblSales34[[#This Row],[Amount]])</f>
        <v>31310</v>
      </c>
      <c r="G553">
        <f>SUMIF(INDEX(tblSales34[Region],1):tblSales34[[#This Row],[Region]],tblSales34[[#This Row],[Region]],INDEX(tblSales34[Amount],1):tblSales34[[#This Row],[Amount]])</f>
        <v>6130</v>
      </c>
    </row>
    <row r="554" spans="1:7" x14ac:dyDescent="0.25">
      <c r="A554" s="1">
        <v>553</v>
      </c>
      <c r="B554" s="1" t="s">
        <v>214</v>
      </c>
      <c r="C554" s="1" t="s">
        <v>178</v>
      </c>
      <c r="D554" s="1" t="s">
        <v>685</v>
      </c>
      <c r="E554" s="1">
        <v>60</v>
      </c>
      <c r="F554">
        <f>SUM(INDEX(tblSales34[Amount],1):tblSales34[[#This Row],[Amount]])</f>
        <v>31370</v>
      </c>
      <c r="G554">
        <f>SUMIF(INDEX(tblSales34[Region],1):tblSales34[[#This Row],[Region]],tblSales34[[#This Row],[Region]],INDEX(tblSales34[Amount],1):tblSales34[[#This Row],[Amount]])</f>
        <v>6870</v>
      </c>
    </row>
    <row r="555" spans="1:7" x14ac:dyDescent="0.25">
      <c r="A555" s="1">
        <v>554</v>
      </c>
      <c r="B555" s="1" t="s">
        <v>214</v>
      </c>
      <c r="C555" s="1" t="s">
        <v>644</v>
      </c>
      <c r="D555" s="1" t="s">
        <v>685</v>
      </c>
      <c r="E555" s="1">
        <v>60</v>
      </c>
      <c r="F555">
        <f>SUM(INDEX(tblSales34[Amount],1):tblSales34[[#This Row],[Amount]])</f>
        <v>31430</v>
      </c>
      <c r="G555">
        <f>SUMIF(INDEX(tblSales34[Region],1):tblSales34[[#This Row],[Region]],tblSales34[[#This Row],[Region]],INDEX(tblSales34[Amount],1):tblSales34[[#This Row],[Amount]])</f>
        <v>6930</v>
      </c>
    </row>
    <row r="556" spans="1:7" x14ac:dyDescent="0.25">
      <c r="A556" s="1">
        <v>555</v>
      </c>
      <c r="B556" s="1" t="s">
        <v>338</v>
      </c>
      <c r="C556" s="1" t="s">
        <v>83</v>
      </c>
      <c r="D556" s="1" t="s">
        <v>687</v>
      </c>
      <c r="E556" s="1">
        <v>70</v>
      </c>
      <c r="F556">
        <f>SUM(INDEX(tblSales34[Amount],1):tblSales34[[#This Row],[Amount]])</f>
        <v>31500</v>
      </c>
      <c r="G556">
        <f>SUMIF(INDEX(tblSales34[Region],1):tblSales34[[#This Row],[Region]],tblSales34[[#This Row],[Region]],INDEX(tblSales34[Amount],1):tblSales34[[#This Row],[Amount]])</f>
        <v>6390</v>
      </c>
    </row>
    <row r="557" spans="1:7" x14ac:dyDescent="0.25">
      <c r="A557" s="1">
        <v>556</v>
      </c>
      <c r="B557" s="1" t="s">
        <v>47</v>
      </c>
      <c r="C557" s="1" t="s">
        <v>48</v>
      </c>
      <c r="D557" s="1" t="s">
        <v>688</v>
      </c>
      <c r="E557" s="1">
        <v>50</v>
      </c>
      <c r="F557">
        <f>SUM(INDEX(tblSales34[Amount],1):tblSales34[[#This Row],[Amount]])</f>
        <v>31550</v>
      </c>
      <c r="G557">
        <f>SUMIF(INDEX(tblSales34[Region],1):tblSales34[[#This Row],[Region]],tblSales34[[#This Row],[Region]],INDEX(tblSales34[Amount],1):tblSales34[[#This Row],[Amount]])</f>
        <v>5680</v>
      </c>
    </row>
    <row r="558" spans="1:7" x14ac:dyDescent="0.25">
      <c r="A558" s="1">
        <v>557</v>
      </c>
      <c r="B558" s="1" t="s">
        <v>47</v>
      </c>
      <c r="C558" s="1" t="s">
        <v>491</v>
      </c>
      <c r="D558" s="1" t="s">
        <v>686</v>
      </c>
      <c r="E558" s="1">
        <v>50</v>
      </c>
      <c r="F558">
        <f>SUM(INDEX(tblSales34[Amount],1):tblSales34[[#This Row],[Amount]])</f>
        <v>31600</v>
      </c>
      <c r="G558">
        <f>SUMIF(INDEX(tblSales34[Region],1):tblSales34[[#This Row],[Region]],tblSales34[[#This Row],[Region]],INDEX(tblSales34[Amount],1):tblSales34[[#This Row],[Amount]])</f>
        <v>6180</v>
      </c>
    </row>
    <row r="559" spans="1:7" x14ac:dyDescent="0.25">
      <c r="A559" s="1">
        <v>558</v>
      </c>
      <c r="B559" s="1" t="s">
        <v>443</v>
      </c>
      <c r="C559" s="1" t="s">
        <v>30</v>
      </c>
      <c r="D559" s="1" t="s">
        <v>687</v>
      </c>
      <c r="E559" s="1">
        <v>80</v>
      </c>
      <c r="F559">
        <f>SUM(INDEX(tblSales34[Amount],1):tblSales34[[#This Row],[Amount]])</f>
        <v>31680</v>
      </c>
      <c r="G559">
        <f>SUMIF(INDEX(tblSales34[Region],1):tblSales34[[#This Row],[Region]],tblSales34[[#This Row],[Region]],INDEX(tblSales34[Amount],1):tblSales34[[#This Row],[Amount]])</f>
        <v>6470</v>
      </c>
    </row>
    <row r="560" spans="1:7" x14ac:dyDescent="0.25">
      <c r="A560" s="1">
        <v>559</v>
      </c>
      <c r="B560" s="1" t="s">
        <v>443</v>
      </c>
      <c r="C560" s="1" t="s">
        <v>489</v>
      </c>
      <c r="D560" s="1" t="s">
        <v>688</v>
      </c>
      <c r="E560" s="1">
        <v>90</v>
      </c>
      <c r="F560">
        <f>SUM(INDEX(tblSales34[Amount],1):tblSales34[[#This Row],[Amount]])</f>
        <v>31770</v>
      </c>
      <c r="G560">
        <f>SUMIF(INDEX(tblSales34[Region],1):tblSales34[[#This Row],[Region]],tblSales34[[#This Row],[Region]],INDEX(tblSales34[Amount],1):tblSales34[[#This Row],[Amount]])</f>
        <v>5770</v>
      </c>
    </row>
    <row r="561" spans="1:7" x14ac:dyDescent="0.25">
      <c r="A561" s="1">
        <v>560</v>
      </c>
      <c r="B561" s="1" t="s">
        <v>443</v>
      </c>
      <c r="C561" s="1" t="s">
        <v>497</v>
      </c>
      <c r="D561" s="1" t="s">
        <v>689</v>
      </c>
      <c r="E561" s="1">
        <v>40</v>
      </c>
      <c r="F561">
        <f>SUM(INDEX(tblSales34[Amount],1):tblSales34[[#This Row],[Amount]])</f>
        <v>31810</v>
      </c>
      <c r="G561">
        <f>SUMIF(INDEX(tblSales34[Region],1):tblSales34[[#This Row],[Region]],tblSales34[[#This Row],[Region]],INDEX(tblSales34[Amount],1):tblSales34[[#This Row],[Amount]])</f>
        <v>6460</v>
      </c>
    </row>
    <row r="562" spans="1:7" x14ac:dyDescent="0.25">
      <c r="A562" s="1">
        <v>561</v>
      </c>
      <c r="B562" s="1" t="s">
        <v>443</v>
      </c>
      <c r="C562" s="1" t="s">
        <v>280</v>
      </c>
      <c r="D562" s="1" t="s">
        <v>688</v>
      </c>
      <c r="E562" s="1">
        <v>30</v>
      </c>
      <c r="F562">
        <f>SUM(INDEX(tblSales34[Amount],1):tblSales34[[#This Row],[Amount]])</f>
        <v>31840</v>
      </c>
      <c r="G562">
        <f>SUMIF(INDEX(tblSales34[Region],1):tblSales34[[#This Row],[Region]],tblSales34[[#This Row],[Region]],INDEX(tblSales34[Amount],1):tblSales34[[#This Row],[Amount]])</f>
        <v>5800</v>
      </c>
    </row>
    <row r="563" spans="1:7" x14ac:dyDescent="0.25">
      <c r="A563" s="1">
        <v>562</v>
      </c>
      <c r="B563" s="1" t="s">
        <v>443</v>
      </c>
      <c r="C563" s="1" t="s">
        <v>612</v>
      </c>
      <c r="D563" s="1" t="s">
        <v>686</v>
      </c>
      <c r="E563" s="1">
        <v>40</v>
      </c>
      <c r="F563">
        <f>SUM(INDEX(tblSales34[Amount],1):tblSales34[[#This Row],[Amount]])</f>
        <v>31880</v>
      </c>
      <c r="G563">
        <f>SUMIF(INDEX(tblSales34[Region],1):tblSales34[[#This Row],[Region]],tblSales34[[#This Row],[Region]],INDEX(tblSales34[Amount],1):tblSales34[[#This Row],[Amount]])</f>
        <v>6220</v>
      </c>
    </row>
    <row r="564" spans="1:7" x14ac:dyDescent="0.25">
      <c r="A564" s="1">
        <v>563</v>
      </c>
      <c r="B564" s="1" t="s">
        <v>261</v>
      </c>
      <c r="C564" s="1" t="s">
        <v>262</v>
      </c>
      <c r="D564" s="1" t="s">
        <v>689</v>
      </c>
      <c r="E564" s="1">
        <v>40</v>
      </c>
      <c r="F564">
        <f>SUM(INDEX(tblSales34[Amount],1):tblSales34[[#This Row],[Amount]])</f>
        <v>31920</v>
      </c>
      <c r="G564">
        <f>SUMIF(INDEX(tblSales34[Region],1):tblSales34[[#This Row],[Region]],tblSales34[[#This Row],[Region]],INDEX(tblSales34[Amount],1):tblSales34[[#This Row],[Amount]])</f>
        <v>6500</v>
      </c>
    </row>
    <row r="565" spans="1:7" x14ac:dyDescent="0.25">
      <c r="A565" s="1">
        <v>564</v>
      </c>
      <c r="B565" s="1" t="s">
        <v>261</v>
      </c>
      <c r="C565" s="1" t="s">
        <v>199</v>
      </c>
      <c r="D565" s="1" t="s">
        <v>688</v>
      </c>
      <c r="E565" s="1">
        <v>30</v>
      </c>
      <c r="F565">
        <f>SUM(INDEX(tblSales34[Amount],1):tblSales34[[#This Row],[Amount]])</f>
        <v>31950</v>
      </c>
      <c r="G565">
        <f>SUMIF(INDEX(tblSales34[Region],1):tblSales34[[#This Row],[Region]],tblSales34[[#This Row],[Region]],INDEX(tblSales34[Amount],1):tblSales34[[#This Row],[Amount]])</f>
        <v>5830</v>
      </c>
    </row>
    <row r="566" spans="1:7" x14ac:dyDescent="0.25">
      <c r="A566" s="1">
        <v>565</v>
      </c>
      <c r="B566" s="1" t="s">
        <v>261</v>
      </c>
      <c r="C566" s="1" t="s">
        <v>645</v>
      </c>
      <c r="D566" s="1" t="s">
        <v>688</v>
      </c>
      <c r="E566" s="1">
        <v>100</v>
      </c>
      <c r="F566">
        <f>SUM(INDEX(tblSales34[Amount],1):tblSales34[[#This Row],[Amount]])</f>
        <v>32050</v>
      </c>
      <c r="G566">
        <f>SUMIF(INDEX(tblSales34[Region],1):tblSales34[[#This Row],[Region]],tblSales34[[#This Row],[Region]],INDEX(tblSales34[Amount],1):tblSales34[[#This Row],[Amount]])</f>
        <v>5930</v>
      </c>
    </row>
    <row r="567" spans="1:7" x14ac:dyDescent="0.25">
      <c r="A567" s="1">
        <v>566</v>
      </c>
      <c r="B567" s="1" t="s">
        <v>261</v>
      </c>
      <c r="C567" s="1" t="s">
        <v>615</v>
      </c>
      <c r="D567" s="1" t="s">
        <v>687</v>
      </c>
      <c r="E567" s="1">
        <v>80</v>
      </c>
      <c r="F567">
        <f>SUM(INDEX(tblSales34[Amount],1):tblSales34[[#This Row],[Amount]])</f>
        <v>32130</v>
      </c>
      <c r="G567">
        <f>SUMIF(INDEX(tblSales34[Region],1):tblSales34[[#This Row],[Region]],tblSales34[[#This Row],[Region]],INDEX(tblSales34[Amount],1):tblSales34[[#This Row],[Amount]])</f>
        <v>6550</v>
      </c>
    </row>
    <row r="568" spans="1:7" x14ac:dyDescent="0.25">
      <c r="A568" s="1">
        <v>567</v>
      </c>
      <c r="B568" s="1" t="s">
        <v>453</v>
      </c>
      <c r="C568" s="1" t="s">
        <v>454</v>
      </c>
      <c r="D568" s="1" t="s">
        <v>689</v>
      </c>
      <c r="E568" s="1">
        <v>50</v>
      </c>
      <c r="F568">
        <f>SUM(INDEX(tblSales34[Amount],1):tblSales34[[#This Row],[Amount]])</f>
        <v>32180</v>
      </c>
      <c r="G568">
        <f>SUMIF(INDEX(tblSales34[Region],1):tblSales34[[#This Row],[Region]],tblSales34[[#This Row],[Region]],INDEX(tblSales34[Amount],1):tblSales34[[#This Row],[Amount]])</f>
        <v>6550</v>
      </c>
    </row>
    <row r="569" spans="1:7" x14ac:dyDescent="0.25">
      <c r="A569" s="1">
        <v>568</v>
      </c>
      <c r="B569" s="1" t="s">
        <v>362</v>
      </c>
      <c r="C569" s="1" t="s">
        <v>363</v>
      </c>
      <c r="D569" s="1" t="s">
        <v>687</v>
      </c>
      <c r="E569" s="1">
        <v>80</v>
      </c>
      <c r="F569">
        <f>SUM(INDEX(tblSales34[Amount],1):tblSales34[[#This Row],[Amount]])</f>
        <v>32260</v>
      </c>
      <c r="G569">
        <f>SUMIF(INDEX(tblSales34[Region],1):tblSales34[[#This Row],[Region]],tblSales34[[#This Row],[Region]],INDEX(tblSales34[Amount],1):tblSales34[[#This Row],[Amount]])</f>
        <v>6630</v>
      </c>
    </row>
    <row r="570" spans="1:7" x14ac:dyDescent="0.25">
      <c r="A570" s="1">
        <v>569</v>
      </c>
      <c r="B570" s="1" t="s">
        <v>362</v>
      </c>
      <c r="C570" s="1" t="s">
        <v>256</v>
      </c>
      <c r="D570" s="1" t="s">
        <v>689</v>
      </c>
      <c r="E570" s="1">
        <v>50</v>
      </c>
      <c r="F570">
        <f>SUM(INDEX(tblSales34[Amount],1):tblSales34[[#This Row],[Amount]])</f>
        <v>32310</v>
      </c>
      <c r="G570">
        <f>SUMIF(INDEX(tblSales34[Region],1):tblSales34[[#This Row],[Region]],tblSales34[[#This Row],[Region]],INDEX(tblSales34[Amount],1):tblSales34[[#This Row],[Amount]])</f>
        <v>6600</v>
      </c>
    </row>
    <row r="571" spans="1:7" x14ac:dyDescent="0.25">
      <c r="A571" s="1">
        <v>570</v>
      </c>
      <c r="B571" s="1" t="s">
        <v>362</v>
      </c>
      <c r="C571" s="1" t="s">
        <v>532</v>
      </c>
      <c r="D571" s="1" t="s">
        <v>688</v>
      </c>
      <c r="E571" s="1">
        <v>10</v>
      </c>
      <c r="F571">
        <f>SUM(INDEX(tblSales34[Amount],1):tblSales34[[#This Row],[Amount]])</f>
        <v>32320</v>
      </c>
      <c r="G571">
        <f>SUMIF(INDEX(tblSales34[Region],1):tblSales34[[#This Row],[Region]],tblSales34[[#This Row],[Region]],INDEX(tblSales34[Amount],1):tblSales34[[#This Row],[Amount]])</f>
        <v>5940</v>
      </c>
    </row>
    <row r="572" spans="1:7" x14ac:dyDescent="0.25">
      <c r="A572" s="1">
        <v>571</v>
      </c>
      <c r="B572" s="1" t="s">
        <v>327</v>
      </c>
      <c r="C572" s="1" t="s">
        <v>328</v>
      </c>
      <c r="D572" s="1" t="s">
        <v>689</v>
      </c>
      <c r="E572" s="1">
        <v>80</v>
      </c>
      <c r="F572">
        <f>SUM(INDEX(tblSales34[Amount],1):tblSales34[[#This Row],[Amount]])</f>
        <v>32400</v>
      </c>
      <c r="G572">
        <f>SUMIF(INDEX(tblSales34[Region],1):tblSales34[[#This Row],[Region]],tblSales34[[#This Row],[Region]],INDEX(tblSales34[Amount],1):tblSales34[[#This Row],[Amount]])</f>
        <v>6680</v>
      </c>
    </row>
    <row r="573" spans="1:7" x14ac:dyDescent="0.25">
      <c r="A573" s="1">
        <v>572</v>
      </c>
      <c r="B573" s="1" t="s">
        <v>327</v>
      </c>
      <c r="C573" s="1" t="s">
        <v>99</v>
      </c>
      <c r="D573" s="1" t="s">
        <v>688</v>
      </c>
      <c r="E573" s="1">
        <v>90</v>
      </c>
      <c r="F573">
        <f>SUM(INDEX(tblSales34[Amount],1):tblSales34[[#This Row],[Amount]])</f>
        <v>32490</v>
      </c>
      <c r="G573">
        <f>SUMIF(INDEX(tblSales34[Region],1):tblSales34[[#This Row],[Region]],tblSales34[[#This Row],[Region]],INDEX(tblSales34[Amount],1):tblSales34[[#This Row],[Amount]])</f>
        <v>6030</v>
      </c>
    </row>
    <row r="574" spans="1:7" x14ac:dyDescent="0.25">
      <c r="A574" s="1">
        <v>573</v>
      </c>
      <c r="B574" s="1" t="s">
        <v>327</v>
      </c>
      <c r="C574" s="1" t="s">
        <v>378</v>
      </c>
      <c r="D574" s="1" t="s">
        <v>687</v>
      </c>
      <c r="E574" s="1">
        <v>80</v>
      </c>
      <c r="F574">
        <f>SUM(INDEX(tblSales34[Amount],1):tblSales34[[#This Row],[Amount]])</f>
        <v>32570</v>
      </c>
      <c r="G574">
        <f>SUMIF(INDEX(tblSales34[Region],1):tblSales34[[#This Row],[Region]],tblSales34[[#This Row],[Region]],INDEX(tblSales34[Amount],1):tblSales34[[#This Row],[Amount]])</f>
        <v>6710</v>
      </c>
    </row>
    <row r="575" spans="1:7" x14ac:dyDescent="0.25">
      <c r="A575" s="1">
        <v>574</v>
      </c>
      <c r="B575" s="1" t="s">
        <v>327</v>
      </c>
      <c r="C575" s="1" t="s">
        <v>310</v>
      </c>
      <c r="D575" s="1" t="s">
        <v>686</v>
      </c>
      <c r="E575" s="1">
        <v>10</v>
      </c>
      <c r="F575">
        <f>SUM(INDEX(tblSales34[Amount],1):tblSales34[[#This Row],[Amount]])</f>
        <v>32580</v>
      </c>
      <c r="G575">
        <f>SUMIF(INDEX(tblSales34[Region],1):tblSales34[[#This Row],[Region]],tblSales34[[#This Row],[Region]],INDEX(tblSales34[Amount],1):tblSales34[[#This Row],[Amount]])</f>
        <v>6230</v>
      </c>
    </row>
    <row r="576" spans="1:7" x14ac:dyDescent="0.25">
      <c r="A576" s="1">
        <v>575</v>
      </c>
      <c r="B576" s="1" t="s">
        <v>327</v>
      </c>
      <c r="C576" s="1" t="s">
        <v>636</v>
      </c>
      <c r="D576" s="1" t="s">
        <v>685</v>
      </c>
      <c r="E576" s="1">
        <v>30</v>
      </c>
      <c r="F576">
        <f>SUM(INDEX(tblSales34[Amount],1):tblSales34[[#This Row],[Amount]])</f>
        <v>32610</v>
      </c>
      <c r="G576">
        <f>SUMIF(INDEX(tblSales34[Region],1):tblSales34[[#This Row],[Region]],tblSales34[[#This Row],[Region]],INDEX(tblSales34[Amount],1):tblSales34[[#This Row],[Amount]])</f>
        <v>6960</v>
      </c>
    </row>
    <row r="577" spans="1:7" x14ac:dyDescent="0.25">
      <c r="A577" s="1">
        <v>576</v>
      </c>
      <c r="B577" s="1" t="s">
        <v>327</v>
      </c>
      <c r="C577" s="1" t="s">
        <v>643</v>
      </c>
      <c r="D577" s="1" t="s">
        <v>686</v>
      </c>
      <c r="E577" s="1">
        <v>70</v>
      </c>
      <c r="F577">
        <f>SUM(INDEX(tblSales34[Amount],1):tblSales34[[#This Row],[Amount]])</f>
        <v>32680</v>
      </c>
      <c r="G577">
        <f>SUMIF(INDEX(tblSales34[Region],1):tblSales34[[#This Row],[Region]],tblSales34[[#This Row],[Region]],INDEX(tblSales34[Amount],1):tblSales34[[#This Row],[Amount]])</f>
        <v>6300</v>
      </c>
    </row>
    <row r="578" spans="1:7" x14ac:dyDescent="0.25">
      <c r="A578" s="1">
        <v>577</v>
      </c>
      <c r="B578" s="1" t="s">
        <v>327</v>
      </c>
      <c r="C578" s="1" t="s">
        <v>271</v>
      </c>
      <c r="D578" s="1" t="s">
        <v>688</v>
      </c>
      <c r="E578" s="1">
        <v>100</v>
      </c>
      <c r="F578">
        <f>SUM(INDEX(tblSales34[Amount],1):tblSales34[[#This Row],[Amount]])</f>
        <v>32780</v>
      </c>
      <c r="G578">
        <f>SUMIF(INDEX(tblSales34[Region],1):tblSales34[[#This Row],[Region]],tblSales34[[#This Row],[Region]],INDEX(tblSales34[Amount],1):tblSales34[[#This Row],[Amount]])</f>
        <v>6130</v>
      </c>
    </row>
    <row r="579" spans="1:7" x14ac:dyDescent="0.25">
      <c r="A579" s="1">
        <v>578</v>
      </c>
      <c r="B579" s="1" t="s">
        <v>131</v>
      </c>
      <c r="C579" s="1" t="s">
        <v>132</v>
      </c>
      <c r="D579" s="1" t="s">
        <v>686</v>
      </c>
      <c r="E579" s="1">
        <v>90</v>
      </c>
      <c r="F579">
        <f>SUM(INDEX(tblSales34[Amount],1):tblSales34[[#This Row],[Amount]])</f>
        <v>32870</v>
      </c>
      <c r="G579">
        <f>SUMIF(INDEX(tblSales34[Region],1):tblSales34[[#This Row],[Region]],tblSales34[[#This Row],[Region]],INDEX(tblSales34[Amount],1):tblSales34[[#This Row],[Amount]])</f>
        <v>6390</v>
      </c>
    </row>
    <row r="580" spans="1:7" x14ac:dyDescent="0.25">
      <c r="A580" s="1">
        <v>579</v>
      </c>
      <c r="B580" s="1" t="s">
        <v>131</v>
      </c>
      <c r="C580" s="1" t="s">
        <v>118</v>
      </c>
      <c r="D580" s="1" t="s">
        <v>687</v>
      </c>
      <c r="E580" s="1">
        <v>80</v>
      </c>
      <c r="F580">
        <f>SUM(INDEX(tblSales34[Amount],1):tblSales34[[#This Row],[Amount]])</f>
        <v>32950</v>
      </c>
      <c r="G580">
        <f>SUMIF(INDEX(tblSales34[Region],1):tblSales34[[#This Row],[Region]],tblSales34[[#This Row],[Region]],INDEX(tblSales34[Amount],1):tblSales34[[#This Row],[Amount]])</f>
        <v>6790</v>
      </c>
    </row>
    <row r="581" spans="1:7" x14ac:dyDescent="0.25">
      <c r="A581" s="1">
        <v>580</v>
      </c>
      <c r="B581" s="1" t="s">
        <v>131</v>
      </c>
      <c r="C581" s="1" t="s">
        <v>405</v>
      </c>
      <c r="D581" s="1" t="s">
        <v>689</v>
      </c>
      <c r="E581" s="1">
        <v>30</v>
      </c>
      <c r="F581">
        <f>SUM(INDEX(tblSales34[Amount],1):tblSales34[[#This Row],[Amount]])</f>
        <v>32980</v>
      </c>
      <c r="G581">
        <f>SUMIF(INDEX(tblSales34[Region],1):tblSales34[[#This Row],[Region]],tblSales34[[#This Row],[Region]],INDEX(tblSales34[Amount],1):tblSales34[[#This Row],[Amount]])</f>
        <v>6710</v>
      </c>
    </row>
    <row r="582" spans="1:7" x14ac:dyDescent="0.25">
      <c r="A582" s="1">
        <v>581</v>
      </c>
      <c r="B582" s="1" t="s">
        <v>131</v>
      </c>
      <c r="C582" s="1" t="s">
        <v>477</v>
      </c>
      <c r="D582" s="1" t="s">
        <v>689</v>
      </c>
      <c r="E582" s="1">
        <v>90</v>
      </c>
      <c r="F582">
        <f>SUM(INDEX(tblSales34[Amount],1):tblSales34[[#This Row],[Amount]])</f>
        <v>33070</v>
      </c>
      <c r="G582">
        <f>SUMIF(INDEX(tblSales34[Region],1):tblSales34[[#This Row],[Region]],tblSales34[[#This Row],[Region]],INDEX(tblSales34[Amount],1):tblSales34[[#This Row],[Amount]])</f>
        <v>6800</v>
      </c>
    </row>
    <row r="583" spans="1:7" x14ac:dyDescent="0.25">
      <c r="A583" s="1">
        <v>582</v>
      </c>
      <c r="B583" s="1" t="s">
        <v>131</v>
      </c>
      <c r="C583" s="1" t="s">
        <v>296</v>
      </c>
      <c r="D583" s="1" t="s">
        <v>688</v>
      </c>
      <c r="E583" s="1">
        <v>60</v>
      </c>
      <c r="F583">
        <f>SUM(INDEX(tblSales34[Amount],1):tblSales34[[#This Row],[Amount]])</f>
        <v>33130</v>
      </c>
      <c r="G583">
        <f>SUMIF(INDEX(tblSales34[Region],1):tblSales34[[#This Row],[Region]],tblSales34[[#This Row],[Region]],INDEX(tblSales34[Amount],1):tblSales34[[#This Row],[Amount]])</f>
        <v>6190</v>
      </c>
    </row>
    <row r="584" spans="1:7" x14ac:dyDescent="0.25">
      <c r="A584" s="1">
        <v>583</v>
      </c>
      <c r="B584" s="1" t="s">
        <v>131</v>
      </c>
      <c r="C584" s="1" t="s">
        <v>381</v>
      </c>
      <c r="D584" s="1" t="s">
        <v>689</v>
      </c>
      <c r="E584" s="1">
        <v>40</v>
      </c>
      <c r="F584">
        <f>SUM(INDEX(tblSales34[Amount],1):tblSales34[[#This Row],[Amount]])</f>
        <v>33170</v>
      </c>
      <c r="G584">
        <f>SUMIF(INDEX(tblSales34[Region],1):tblSales34[[#This Row],[Region]],tblSales34[[#This Row],[Region]],INDEX(tblSales34[Amount],1):tblSales34[[#This Row],[Amount]])</f>
        <v>6840</v>
      </c>
    </row>
    <row r="585" spans="1:7" x14ac:dyDescent="0.25">
      <c r="A585" s="1">
        <v>584</v>
      </c>
      <c r="B585" s="1" t="s">
        <v>507</v>
      </c>
      <c r="C585" s="1" t="s">
        <v>483</v>
      </c>
      <c r="D585" s="1" t="s">
        <v>689</v>
      </c>
      <c r="E585" s="1">
        <v>50</v>
      </c>
      <c r="F585">
        <f>SUM(INDEX(tblSales34[Amount],1):tblSales34[[#This Row],[Amount]])</f>
        <v>33220</v>
      </c>
      <c r="G585">
        <f>SUMIF(INDEX(tblSales34[Region],1):tblSales34[[#This Row],[Region]],tblSales34[[#This Row],[Region]],INDEX(tblSales34[Amount],1):tblSales34[[#This Row],[Amount]])</f>
        <v>6890</v>
      </c>
    </row>
    <row r="586" spans="1:7" x14ac:dyDescent="0.25">
      <c r="A586" s="1">
        <v>585</v>
      </c>
      <c r="B586" s="1" t="s">
        <v>507</v>
      </c>
      <c r="C586" s="1" t="s">
        <v>511</v>
      </c>
      <c r="D586" s="1" t="s">
        <v>689</v>
      </c>
      <c r="E586" s="1">
        <v>40</v>
      </c>
      <c r="F586">
        <f>SUM(INDEX(tblSales34[Amount],1):tblSales34[[#This Row],[Amount]])</f>
        <v>33260</v>
      </c>
      <c r="G586">
        <f>SUMIF(INDEX(tblSales34[Region],1):tblSales34[[#This Row],[Region]],tblSales34[[#This Row],[Region]],INDEX(tblSales34[Amount],1):tblSales34[[#This Row],[Amount]])</f>
        <v>6930</v>
      </c>
    </row>
    <row r="587" spans="1:7" x14ac:dyDescent="0.25">
      <c r="A587" s="1">
        <v>586</v>
      </c>
      <c r="B587" s="1" t="s">
        <v>598</v>
      </c>
      <c r="C587" s="1" t="s">
        <v>326</v>
      </c>
      <c r="D587" s="1" t="s">
        <v>687</v>
      </c>
      <c r="E587" s="1">
        <v>80</v>
      </c>
      <c r="F587">
        <f>SUM(INDEX(tblSales34[Amount],1):tblSales34[[#This Row],[Amount]])</f>
        <v>33340</v>
      </c>
      <c r="G587">
        <f>SUMIF(INDEX(tblSales34[Region],1):tblSales34[[#This Row],[Region]],tblSales34[[#This Row],[Region]],INDEX(tblSales34[Amount],1):tblSales34[[#This Row],[Amount]])</f>
        <v>6870</v>
      </c>
    </row>
    <row r="588" spans="1:7" x14ac:dyDescent="0.25">
      <c r="A588" s="1">
        <v>587</v>
      </c>
      <c r="B588" s="1" t="s">
        <v>598</v>
      </c>
      <c r="C588" s="1" t="s">
        <v>296</v>
      </c>
      <c r="D588" s="1" t="s">
        <v>686</v>
      </c>
      <c r="E588" s="1">
        <v>70</v>
      </c>
      <c r="F588">
        <f>SUM(INDEX(tblSales34[Amount],1):tblSales34[[#This Row],[Amount]])</f>
        <v>33410</v>
      </c>
      <c r="G588">
        <f>SUMIF(INDEX(tblSales34[Region],1):tblSales34[[#This Row],[Region]],tblSales34[[#This Row],[Region]],INDEX(tblSales34[Amount],1):tblSales34[[#This Row],[Amount]])</f>
        <v>6460</v>
      </c>
    </row>
    <row r="589" spans="1:7" x14ac:dyDescent="0.25">
      <c r="A589" s="1">
        <v>588</v>
      </c>
      <c r="B589" s="1" t="s">
        <v>13</v>
      </c>
      <c r="C589" s="1" t="s">
        <v>14</v>
      </c>
      <c r="D589" s="1" t="s">
        <v>689</v>
      </c>
      <c r="E589" s="1">
        <v>30</v>
      </c>
      <c r="F589">
        <f>SUM(INDEX(tblSales34[Amount],1):tblSales34[[#This Row],[Amount]])</f>
        <v>33440</v>
      </c>
      <c r="G589">
        <f>SUMIF(INDEX(tblSales34[Region],1):tblSales34[[#This Row],[Region]],tblSales34[[#This Row],[Region]],INDEX(tblSales34[Amount],1):tblSales34[[#This Row],[Amount]])</f>
        <v>6960</v>
      </c>
    </row>
    <row r="590" spans="1:7" x14ac:dyDescent="0.25">
      <c r="A590" s="1">
        <v>589</v>
      </c>
      <c r="B590" s="1" t="s">
        <v>13</v>
      </c>
      <c r="C590" s="1" t="s">
        <v>190</v>
      </c>
      <c r="D590" s="1" t="s">
        <v>688</v>
      </c>
      <c r="E590" s="1">
        <v>60</v>
      </c>
      <c r="F590">
        <f>SUM(INDEX(tblSales34[Amount],1):tblSales34[[#This Row],[Amount]])</f>
        <v>33500</v>
      </c>
      <c r="G590">
        <f>SUMIF(INDEX(tblSales34[Region],1):tblSales34[[#This Row],[Region]],tblSales34[[#This Row],[Region]],INDEX(tblSales34[Amount],1):tblSales34[[#This Row],[Amount]])</f>
        <v>6250</v>
      </c>
    </row>
    <row r="591" spans="1:7" x14ac:dyDescent="0.25">
      <c r="A591" s="1">
        <v>590</v>
      </c>
      <c r="B591" s="1" t="s">
        <v>13</v>
      </c>
      <c r="C591" s="1" t="s">
        <v>273</v>
      </c>
      <c r="D591" s="1" t="s">
        <v>685</v>
      </c>
      <c r="E591" s="1">
        <v>100</v>
      </c>
      <c r="F591">
        <f>SUM(INDEX(tblSales34[Amount],1):tblSales34[[#This Row],[Amount]])</f>
        <v>33600</v>
      </c>
      <c r="G591">
        <f>SUMIF(INDEX(tblSales34[Region],1):tblSales34[[#This Row],[Region]],tblSales34[[#This Row],[Region]],INDEX(tblSales34[Amount],1):tblSales34[[#This Row],[Amount]])</f>
        <v>7060</v>
      </c>
    </row>
    <row r="592" spans="1:7" x14ac:dyDescent="0.25">
      <c r="A592" s="1">
        <v>591</v>
      </c>
      <c r="B592" s="1" t="s">
        <v>487</v>
      </c>
      <c r="C592" s="1" t="s">
        <v>393</v>
      </c>
      <c r="D592" s="1" t="s">
        <v>687</v>
      </c>
      <c r="E592" s="1">
        <v>60</v>
      </c>
      <c r="F592">
        <f>SUM(INDEX(tblSales34[Amount],1):tblSales34[[#This Row],[Amount]])</f>
        <v>33660</v>
      </c>
      <c r="G592">
        <f>SUMIF(INDEX(tblSales34[Region],1):tblSales34[[#This Row],[Region]],tblSales34[[#This Row],[Region]],INDEX(tblSales34[Amount],1):tblSales34[[#This Row],[Amount]])</f>
        <v>6930</v>
      </c>
    </row>
    <row r="593" spans="1:7" x14ac:dyDescent="0.25">
      <c r="A593" s="1">
        <v>592</v>
      </c>
      <c r="B593" s="1" t="s">
        <v>487</v>
      </c>
      <c r="C593" s="1" t="s">
        <v>337</v>
      </c>
      <c r="D593" s="1" t="s">
        <v>688</v>
      </c>
      <c r="E593" s="1">
        <v>80</v>
      </c>
      <c r="F593">
        <f>SUM(INDEX(tblSales34[Amount],1):tblSales34[[#This Row],[Amount]])</f>
        <v>33740</v>
      </c>
      <c r="G593">
        <f>SUMIF(INDEX(tblSales34[Region],1):tblSales34[[#This Row],[Region]],tblSales34[[#This Row],[Region]],INDEX(tblSales34[Amount],1):tblSales34[[#This Row],[Amount]])</f>
        <v>6330</v>
      </c>
    </row>
    <row r="594" spans="1:7" x14ac:dyDescent="0.25">
      <c r="A594" s="1">
        <v>593</v>
      </c>
      <c r="B594" s="1" t="s">
        <v>487</v>
      </c>
      <c r="C594" s="1" t="s">
        <v>494</v>
      </c>
      <c r="D594" s="1" t="s">
        <v>687</v>
      </c>
      <c r="E594" s="1">
        <v>50</v>
      </c>
      <c r="F594">
        <f>SUM(INDEX(tblSales34[Amount],1):tblSales34[[#This Row],[Amount]])</f>
        <v>33790</v>
      </c>
      <c r="G594">
        <f>SUMIF(INDEX(tblSales34[Region],1):tblSales34[[#This Row],[Region]],tblSales34[[#This Row],[Region]],INDEX(tblSales34[Amount],1):tblSales34[[#This Row],[Amount]])</f>
        <v>6980</v>
      </c>
    </row>
    <row r="595" spans="1:7" x14ac:dyDescent="0.25">
      <c r="A595" s="1">
        <v>594</v>
      </c>
      <c r="B595" s="1" t="s">
        <v>624</v>
      </c>
      <c r="C595" s="1" t="s">
        <v>475</v>
      </c>
      <c r="D595" s="1" t="s">
        <v>689</v>
      </c>
      <c r="E595" s="1">
        <v>40</v>
      </c>
      <c r="F595">
        <f>SUM(INDEX(tblSales34[Amount],1):tblSales34[[#This Row],[Amount]])</f>
        <v>33830</v>
      </c>
      <c r="G595">
        <f>SUMIF(INDEX(tblSales34[Region],1):tblSales34[[#This Row],[Region]],tblSales34[[#This Row],[Region]],INDEX(tblSales34[Amount],1):tblSales34[[#This Row],[Amount]])</f>
        <v>7000</v>
      </c>
    </row>
    <row r="596" spans="1:7" x14ac:dyDescent="0.25">
      <c r="A596" s="1">
        <v>595</v>
      </c>
      <c r="B596" s="1" t="s">
        <v>624</v>
      </c>
      <c r="C596" s="1" t="s">
        <v>559</v>
      </c>
      <c r="D596" s="1" t="s">
        <v>689</v>
      </c>
      <c r="E596" s="1">
        <v>20</v>
      </c>
      <c r="F596">
        <f>SUM(INDEX(tblSales34[Amount],1):tblSales34[[#This Row],[Amount]])</f>
        <v>33850</v>
      </c>
      <c r="G596">
        <f>SUMIF(INDEX(tblSales34[Region],1):tblSales34[[#This Row],[Region]],tblSales34[[#This Row],[Region]],INDEX(tblSales34[Amount],1):tblSales34[[#This Row],[Amount]])</f>
        <v>7020</v>
      </c>
    </row>
    <row r="597" spans="1:7" x14ac:dyDescent="0.25">
      <c r="A597" s="1">
        <v>596</v>
      </c>
      <c r="B597" s="1" t="s">
        <v>624</v>
      </c>
      <c r="C597" s="1" t="s">
        <v>298</v>
      </c>
      <c r="D597" s="1" t="s">
        <v>685</v>
      </c>
      <c r="E597" s="1">
        <v>80</v>
      </c>
      <c r="F597">
        <f>SUM(INDEX(tblSales34[Amount],1):tblSales34[[#This Row],[Amount]])</f>
        <v>33930</v>
      </c>
      <c r="G597">
        <f>SUMIF(INDEX(tblSales34[Region],1):tblSales34[[#This Row],[Region]],tblSales34[[#This Row],[Region]],INDEX(tblSales34[Amount],1):tblSales34[[#This Row],[Amount]])</f>
        <v>7140</v>
      </c>
    </row>
    <row r="598" spans="1:7" x14ac:dyDescent="0.25">
      <c r="A598" s="1">
        <v>597</v>
      </c>
      <c r="B598" s="1" t="s">
        <v>584</v>
      </c>
      <c r="C598" s="1" t="s">
        <v>308</v>
      </c>
      <c r="D598" s="1" t="s">
        <v>688</v>
      </c>
      <c r="E598" s="1">
        <v>60</v>
      </c>
      <c r="F598">
        <f>SUM(INDEX(tblSales34[Amount],1):tblSales34[[#This Row],[Amount]])</f>
        <v>33990</v>
      </c>
      <c r="G598">
        <f>SUMIF(INDEX(tblSales34[Region],1):tblSales34[[#This Row],[Region]],tblSales34[[#This Row],[Region]],INDEX(tblSales34[Amount],1):tblSales34[[#This Row],[Amount]])</f>
        <v>6390</v>
      </c>
    </row>
    <row r="599" spans="1:7" x14ac:dyDescent="0.25">
      <c r="A599" s="1">
        <v>598</v>
      </c>
      <c r="B599" s="1" t="s">
        <v>584</v>
      </c>
      <c r="C599" s="1" t="s">
        <v>682</v>
      </c>
      <c r="D599" s="1" t="s">
        <v>686</v>
      </c>
      <c r="E599" s="1">
        <v>50</v>
      </c>
      <c r="F599">
        <f>SUM(INDEX(tblSales34[Amount],1):tblSales34[[#This Row],[Amount]])</f>
        <v>34040</v>
      </c>
      <c r="G599">
        <f>SUMIF(INDEX(tblSales34[Region],1):tblSales34[[#This Row],[Region]],tblSales34[[#This Row],[Region]],INDEX(tblSales34[Amount],1):tblSales34[[#This Row],[Amount]])</f>
        <v>6510</v>
      </c>
    </row>
    <row r="600" spans="1:7" x14ac:dyDescent="0.25">
      <c r="A600" s="1">
        <v>599</v>
      </c>
      <c r="B600" s="1" t="s">
        <v>340</v>
      </c>
      <c r="C600" s="1" t="s">
        <v>213</v>
      </c>
      <c r="D600" s="1" t="s">
        <v>687</v>
      </c>
      <c r="E600" s="1">
        <v>100</v>
      </c>
      <c r="F600">
        <f>SUM(INDEX(tblSales34[Amount],1):tblSales34[[#This Row],[Amount]])</f>
        <v>34140</v>
      </c>
      <c r="G600">
        <f>SUMIF(INDEX(tblSales34[Region],1):tblSales34[[#This Row],[Region]],tblSales34[[#This Row],[Region]],INDEX(tblSales34[Amount],1):tblSales34[[#This Row],[Amount]])</f>
        <v>7080</v>
      </c>
    </row>
    <row r="601" spans="1:7" x14ac:dyDescent="0.25">
      <c r="A601" s="1">
        <v>600</v>
      </c>
      <c r="B601" s="1" t="s">
        <v>340</v>
      </c>
      <c r="C601" s="1" t="s">
        <v>479</v>
      </c>
      <c r="D601" s="1" t="s">
        <v>689</v>
      </c>
      <c r="E601" s="1">
        <v>50</v>
      </c>
      <c r="F601">
        <f>SUM(INDEX(tblSales34[Amount],1):tblSales34[[#This Row],[Amount]])</f>
        <v>34190</v>
      </c>
      <c r="G601">
        <f>SUMIF(INDEX(tblSales34[Region],1):tblSales34[[#This Row],[Region]],tblSales34[[#This Row],[Region]],INDEX(tblSales34[Amount],1):tblSales34[[#This Row],[Amount]])</f>
        <v>7070</v>
      </c>
    </row>
    <row r="602" spans="1:7" x14ac:dyDescent="0.25">
      <c r="A602" s="1">
        <v>601</v>
      </c>
      <c r="B602" s="1" t="s">
        <v>340</v>
      </c>
      <c r="C602" s="1" t="s">
        <v>441</v>
      </c>
      <c r="D602" s="1" t="s">
        <v>685</v>
      </c>
      <c r="E602" s="1">
        <v>90</v>
      </c>
      <c r="F602">
        <f>SUM(INDEX(tblSales34[Amount],1):tblSales34[[#This Row],[Amount]])</f>
        <v>34280</v>
      </c>
      <c r="G602">
        <f>SUMIF(INDEX(tblSales34[Region],1):tblSales34[[#This Row],[Region]],tblSales34[[#This Row],[Region]],INDEX(tblSales34[Amount],1):tblSales34[[#This Row],[Amount]])</f>
        <v>7230</v>
      </c>
    </row>
    <row r="603" spans="1:7" x14ac:dyDescent="0.25">
      <c r="A603" s="1">
        <v>602</v>
      </c>
      <c r="B603" s="1" t="s">
        <v>379</v>
      </c>
      <c r="C603" s="1" t="s">
        <v>308</v>
      </c>
      <c r="D603" s="1" t="s">
        <v>685</v>
      </c>
      <c r="E603" s="1">
        <v>30</v>
      </c>
      <c r="F603">
        <f>SUM(INDEX(tblSales34[Amount],1):tblSales34[[#This Row],[Amount]])</f>
        <v>34310</v>
      </c>
      <c r="G603">
        <f>SUMIF(INDEX(tblSales34[Region],1):tblSales34[[#This Row],[Region]],tblSales34[[#This Row],[Region]],INDEX(tblSales34[Amount],1):tblSales34[[#This Row],[Amount]])</f>
        <v>7260</v>
      </c>
    </row>
    <row r="604" spans="1:7" x14ac:dyDescent="0.25">
      <c r="A604" s="1">
        <v>603</v>
      </c>
      <c r="B604" s="1" t="s">
        <v>379</v>
      </c>
      <c r="C604" s="1" t="s">
        <v>58</v>
      </c>
      <c r="D604" s="1" t="s">
        <v>687</v>
      </c>
      <c r="E604" s="1">
        <v>50</v>
      </c>
      <c r="F604">
        <f>SUM(INDEX(tblSales34[Amount],1):tblSales34[[#This Row],[Amount]])</f>
        <v>34360</v>
      </c>
      <c r="G604">
        <f>SUMIF(INDEX(tblSales34[Region],1):tblSales34[[#This Row],[Region]],tblSales34[[#This Row],[Region]],INDEX(tblSales34[Amount],1):tblSales34[[#This Row],[Amount]])</f>
        <v>7130</v>
      </c>
    </row>
    <row r="605" spans="1:7" x14ac:dyDescent="0.25">
      <c r="A605" s="1">
        <v>604</v>
      </c>
      <c r="B605" s="1" t="s">
        <v>317</v>
      </c>
      <c r="C605" s="1" t="s">
        <v>154</v>
      </c>
      <c r="D605" s="1" t="s">
        <v>688</v>
      </c>
      <c r="E605" s="1">
        <v>20</v>
      </c>
      <c r="F605">
        <f>SUM(INDEX(tblSales34[Amount],1):tblSales34[[#This Row],[Amount]])</f>
        <v>34380</v>
      </c>
      <c r="G605">
        <f>SUMIF(INDEX(tblSales34[Region],1):tblSales34[[#This Row],[Region]],tblSales34[[#This Row],[Region]],INDEX(tblSales34[Amount],1):tblSales34[[#This Row],[Amount]])</f>
        <v>6410</v>
      </c>
    </row>
    <row r="606" spans="1:7" x14ac:dyDescent="0.25">
      <c r="A606" s="1">
        <v>605</v>
      </c>
      <c r="B606" s="1" t="s">
        <v>317</v>
      </c>
      <c r="C606" s="1" t="s">
        <v>400</v>
      </c>
      <c r="D606" s="1" t="s">
        <v>685</v>
      </c>
      <c r="E606" s="1">
        <v>60</v>
      </c>
      <c r="F606">
        <f>SUM(INDEX(tblSales34[Amount],1):tblSales34[[#This Row],[Amount]])</f>
        <v>34440</v>
      </c>
      <c r="G606">
        <f>SUMIF(INDEX(tblSales34[Region],1):tblSales34[[#This Row],[Region]],tblSales34[[#This Row],[Region]],INDEX(tblSales34[Amount],1):tblSales34[[#This Row],[Amount]])</f>
        <v>7320</v>
      </c>
    </row>
    <row r="607" spans="1:7" x14ac:dyDescent="0.25">
      <c r="A607" s="1">
        <v>606</v>
      </c>
      <c r="B607" s="1" t="s">
        <v>317</v>
      </c>
      <c r="C607" s="1" t="s">
        <v>412</v>
      </c>
      <c r="D607" s="1" t="s">
        <v>687</v>
      </c>
      <c r="E607" s="1">
        <v>100</v>
      </c>
      <c r="F607">
        <f>SUM(INDEX(tblSales34[Amount],1):tblSales34[[#This Row],[Amount]])</f>
        <v>34540</v>
      </c>
      <c r="G607">
        <f>SUMIF(INDEX(tblSales34[Region],1):tblSales34[[#This Row],[Region]],tblSales34[[#This Row],[Region]],INDEX(tblSales34[Amount],1):tblSales34[[#This Row],[Amount]])</f>
        <v>7230</v>
      </c>
    </row>
    <row r="608" spans="1:7" x14ac:dyDescent="0.25">
      <c r="A608" s="1">
        <v>607</v>
      </c>
      <c r="B608" s="1" t="s">
        <v>317</v>
      </c>
      <c r="C608" s="1" t="s">
        <v>478</v>
      </c>
      <c r="D608" s="1" t="s">
        <v>685</v>
      </c>
      <c r="E608" s="1">
        <v>50</v>
      </c>
      <c r="F608">
        <f>SUM(INDEX(tblSales34[Amount],1):tblSales34[[#This Row],[Amount]])</f>
        <v>34590</v>
      </c>
      <c r="G608">
        <f>SUMIF(INDEX(tblSales34[Region],1):tblSales34[[#This Row],[Region]],tblSales34[[#This Row],[Region]],INDEX(tblSales34[Amount],1):tblSales34[[#This Row],[Amount]])</f>
        <v>7370</v>
      </c>
    </row>
    <row r="609" spans="1:7" x14ac:dyDescent="0.25">
      <c r="A609" s="1">
        <v>608</v>
      </c>
      <c r="B609" s="1" t="s">
        <v>317</v>
      </c>
      <c r="C609" s="1" t="s">
        <v>116</v>
      </c>
      <c r="D609" s="1" t="s">
        <v>687</v>
      </c>
      <c r="E609" s="1">
        <v>40</v>
      </c>
      <c r="F609">
        <f>SUM(INDEX(tblSales34[Amount],1):tblSales34[[#This Row],[Amount]])</f>
        <v>34630</v>
      </c>
      <c r="G609">
        <f>SUMIF(INDEX(tblSales34[Region],1):tblSales34[[#This Row],[Region]],tblSales34[[#This Row],[Region]],INDEX(tblSales34[Amount],1):tblSales34[[#This Row],[Amount]])</f>
        <v>7270</v>
      </c>
    </row>
    <row r="610" spans="1:7" x14ac:dyDescent="0.25">
      <c r="A610" s="1">
        <v>609</v>
      </c>
      <c r="B610" s="1" t="s">
        <v>317</v>
      </c>
      <c r="C610" s="1" t="s">
        <v>348</v>
      </c>
      <c r="D610" s="1" t="s">
        <v>689</v>
      </c>
      <c r="E610" s="1">
        <v>90</v>
      </c>
      <c r="F610">
        <f>SUM(INDEX(tblSales34[Amount],1):tblSales34[[#This Row],[Amount]])</f>
        <v>34720</v>
      </c>
      <c r="G610">
        <f>SUMIF(INDEX(tblSales34[Region],1):tblSales34[[#This Row],[Region]],tblSales34[[#This Row],[Region]],INDEX(tblSales34[Amount],1):tblSales34[[#This Row],[Amount]])</f>
        <v>7160</v>
      </c>
    </row>
    <row r="611" spans="1:7" x14ac:dyDescent="0.25">
      <c r="A611" s="1">
        <v>610</v>
      </c>
      <c r="B611" s="1" t="s">
        <v>317</v>
      </c>
      <c r="C611" s="1" t="s">
        <v>32</v>
      </c>
      <c r="D611" s="1" t="s">
        <v>685</v>
      </c>
      <c r="E611" s="1">
        <v>10</v>
      </c>
      <c r="F611">
        <f>SUM(INDEX(tblSales34[Amount],1):tblSales34[[#This Row],[Amount]])</f>
        <v>34730</v>
      </c>
      <c r="G611">
        <f>SUMIF(INDEX(tblSales34[Region],1):tblSales34[[#This Row],[Region]],tblSales34[[#This Row],[Region]],INDEX(tblSales34[Amount],1):tblSales34[[#This Row],[Amount]])</f>
        <v>7380</v>
      </c>
    </row>
    <row r="612" spans="1:7" x14ac:dyDescent="0.25">
      <c r="A612" s="1">
        <v>611</v>
      </c>
      <c r="B612" s="1" t="s">
        <v>225</v>
      </c>
      <c r="C612" s="1" t="s">
        <v>226</v>
      </c>
      <c r="D612" s="1" t="s">
        <v>686</v>
      </c>
      <c r="E612" s="1">
        <v>40</v>
      </c>
      <c r="F612">
        <f>SUM(INDEX(tblSales34[Amount],1):tblSales34[[#This Row],[Amount]])</f>
        <v>34770</v>
      </c>
      <c r="G612">
        <f>SUMIF(INDEX(tblSales34[Region],1):tblSales34[[#This Row],[Region]],tblSales34[[#This Row],[Region]],INDEX(tblSales34[Amount],1):tblSales34[[#This Row],[Amount]])</f>
        <v>6550</v>
      </c>
    </row>
    <row r="613" spans="1:7" x14ac:dyDescent="0.25">
      <c r="A613" s="1">
        <v>612</v>
      </c>
      <c r="B613" s="1" t="s">
        <v>225</v>
      </c>
      <c r="C613" s="1" t="s">
        <v>364</v>
      </c>
      <c r="D613" s="1" t="s">
        <v>688</v>
      </c>
      <c r="E613" s="1">
        <v>40</v>
      </c>
      <c r="F613">
        <f>SUM(INDEX(tblSales34[Amount],1):tblSales34[[#This Row],[Amount]])</f>
        <v>34810</v>
      </c>
      <c r="G613">
        <f>SUMIF(INDEX(tblSales34[Region],1):tblSales34[[#This Row],[Region]],tblSales34[[#This Row],[Region]],INDEX(tblSales34[Amount],1):tblSales34[[#This Row],[Amount]])</f>
        <v>6450</v>
      </c>
    </row>
    <row r="614" spans="1:7" x14ac:dyDescent="0.25">
      <c r="A614" s="1">
        <v>613</v>
      </c>
      <c r="B614" s="1" t="s">
        <v>257</v>
      </c>
      <c r="C614" s="1" t="s">
        <v>258</v>
      </c>
      <c r="D614" s="1" t="s">
        <v>686</v>
      </c>
      <c r="E614" s="1">
        <v>50</v>
      </c>
      <c r="F614">
        <f>SUM(INDEX(tblSales34[Amount],1):tblSales34[[#This Row],[Amount]])</f>
        <v>34860</v>
      </c>
      <c r="G614">
        <f>SUMIF(INDEX(tblSales34[Region],1):tblSales34[[#This Row],[Region]],tblSales34[[#This Row],[Region]],INDEX(tblSales34[Amount],1):tblSales34[[#This Row],[Amount]])</f>
        <v>6600</v>
      </c>
    </row>
    <row r="615" spans="1:7" x14ac:dyDescent="0.25">
      <c r="A615" s="1">
        <v>614</v>
      </c>
      <c r="B615" s="1" t="s">
        <v>257</v>
      </c>
      <c r="C615" s="1" t="s">
        <v>83</v>
      </c>
      <c r="D615" s="1" t="s">
        <v>689</v>
      </c>
      <c r="E615" s="1">
        <v>90</v>
      </c>
      <c r="F615">
        <f>SUM(INDEX(tblSales34[Amount],1):tblSales34[[#This Row],[Amount]])</f>
        <v>34950</v>
      </c>
      <c r="G615">
        <f>SUMIF(INDEX(tblSales34[Region],1):tblSales34[[#This Row],[Region]],tblSales34[[#This Row],[Region]],INDEX(tblSales34[Amount],1):tblSales34[[#This Row],[Amount]])</f>
        <v>7250</v>
      </c>
    </row>
    <row r="616" spans="1:7" x14ac:dyDescent="0.25">
      <c r="A616" s="1">
        <v>615</v>
      </c>
      <c r="B616" s="1" t="s">
        <v>257</v>
      </c>
      <c r="C616" s="1" t="s">
        <v>159</v>
      </c>
      <c r="D616" s="1" t="s">
        <v>686</v>
      </c>
      <c r="E616" s="1">
        <v>100</v>
      </c>
      <c r="F616">
        <f>SUM(INDEX(tblSales34[Amount],1):tblSales34[[#This Row],[Amount]])</f>
        <v>35050</v>
      </c>
      <c r="G616">
        <f>SUMIF(INDEX(tblSales34[Region],1):tblSales34[[#This Row],[Region]],tblSales34[[#This Row],[Region]],INDEX(tblSales34[Amount],1):tblSales34[[#This Row],[Amount]])</f>
        <v>6700</v>
      </c>
    </row>
    <row r="617" spans="1:7" x14ac:dyDescent="0.25">
      <c r="A617" s="1">
        <v>616</v>
      </c>
      <c r="B617" s="1" t="s">
        <v>257</v>
      </c>
      <c r="C617" s="1" t="s">
        <v>405</v>
      </c>
      <c r="D617" s="1" t="s">
        <v>688</v>
      </c>
      <c r="E617" s="1">
        <v>70</v>
      </c>
      <c r="F617">
        <f>SUM(INDEX(tblSales34[Amount],1):tblSales34[[#This Row],[Amount]])</f>
        <v>35120</v>
      </c>
      <c r="G617">
        <f>SUMIF(INDEX(tblSales34[Region],1):tblSales34[[#This Row],[Region]],tblSales34[[#This Row],[Region]],INDEX(tblSales34[Amount],1):tblSales34[[#This Row],[Amount]])</f>
        <v>6520</v>
      </c>
    </row>
    <row r="618" spans="1:7" x14ac:dyDescent="0.25">
      <c r="A618" s="1">
        <v>617</v>
      </c>
      <c r="B618" s="1" t="s">
        <v>257</v>
      </c>
      <c r="C618" s="1" t="s">
        <v>237</v>
      </c>
      <c r="D618" s="1" t="s">
        <v>687</v>
      </c>
      <c r="E618" s="1">
        <v>90</v>
      </c>
      <c r="F618">
        <f>SUM(INDEX(tblSales34[Amount],1):tblSales34[[#This Row],[Amount]])</f>
        <v>35210</v>
      </c>
      <c r="G618">
        <f>SUMIF(INDEX(tblSales34[Region],1):tblSales34[[#This Row],[Region]],tblSales34[[#This Row],[Region]],INDEX(tblSales34[Amount],1):tblSales34[[#This Row],[Amount]])</f>
        <v>7360</v>
      </c>
    </row>
    <row r="619" spans="1:7" x14ac:dyDescent="0.25">
      <c r="A619" s="1">
        <v>618</v>
      </c>
      <c r="B619" s="1" t="s">
        <v>49</v>
      </c>
      <c r="C619" s="1" t="s">
        <v>50</v>
      </c>
      <c r="D619" s="1" t="s">
        <v>685</v>
      </c>
      <c r="E619" s="1">
        <v>30</v>
      </c>
      <c r="F619">
        <f>SUM(INDEX(tblSales34[Amount],1):tblSales34[[#This Row],[Amount]])</f>
        <v>35240</v>
      </c>
      <c r="G619">
        <f>SUMIF(INDEX(tblSales34[Region],1):tblSales34[[#This Row],[Region]],tblSales34[[#This Row],[Region]],INDEX(tblSales34[Amount],1):tblSales34[[#This Row],[Amount]])</f>
        <v>7410</v>
      </c>
    </row>
    <row r="620" spans="1:7" x14ac:dyDescent="0.25">
      <c r="A620" s="1">
        <v>619</v>
      </c>
      <c r="B620" s="1" t="s">
        <v>49</v>
      </c>
      <c r="C620" s="1" t="s">
        <v>114</v>
      </c>
      <c r="D620" s="1" t="s">
        <v>687</v>
      </c>
      <c r="E620" s="1">
        <v>90</v>
      </c>
      <c r="F620">
        <f>SUM(INDEX(tblSales34[Amount],1):tblSales34[[#This Row],[Amount]])</f>
        <v>35330</v>
      </c>
      <c r="G620">
        <f>SUMIF(INDEX(tblSales34[Region],1):tblSales34[[#This Row],[Region]],tblSales34[[#This Row],[Region]],INDEX(tblSales34[Amount],1):tblSales34[[#This Row],[Amount]])</f>
        <v>7450</v>
      </c>
    </row>
    <row r="621" spans="1:7" x14ac:dyDescent="0.25">
      <c r="A621" s="1">
        <v>620</v>
      </c>
      <c r="B621" s="1" t="s">
        <v>49</v>
      </c>
      <c r="C621" s="1" t="s">
        <v>183</v>
      </c>
      <c r="D621" s="1" t="s">
        <v>689</v>
      </c>
      <c r="E621" s="1">
        <v>60</v>
      </c>
      <c r="F621">
        <f>SUM(INDEX(tblSales34[Amount],1):tblSales34[[#This Row],[Amount]])</f>
        <v>35390</v>
      </c>
      <c r="G621">
        <f>SUMIF(INDEX(tblSales34[Region],1):tblSales34[[#This Row],[Region]],tblSales34[[#This Row],[Region]],INDEX(tblSales34[Amount],1):tblSales34[[#This Row],[Amount]])</f>
        <v>7310</v>
      </c>
    </row>
    <row r="622" spans="1:7" x14ac:dyDescent="0.25">
      <c r="A622" s="1">
        <v>621</v>
      </c>
      <c r="B622" s="1" t="s">
        <v>187</v>
      </c>
      <c r="C622" s="1" t="s">
        <v>188</v>
      </c>
      <c r="D622" s="1" t="s">
        <v>686</v>
      </c>
      <c r="E622" s="1">
        <v>30</v>
      </c>
      <c r="F622">
        <f>SUM(INDEX(tblSales34[Amount],1):tblSales34[[#This Row],[Amount]])</f>
        <v>35420</v>
      </c>
      <c r="G622">
        <f>SUMIF(INDEX(tblSales34[Region],1):tblSales34[[#This Row],[Region]],tblSales34[[#This Row],[Region]],INDEX(tblSales34[Amount],1):tblSales34[[#This Row],[Amount]])</f>
        <v>6730</v>
      </c>
    </row>
    <row r="623" spans="1:7" x14ac:dyDescent="0.25">
      <c r="A623" s="1">
        <v>622</v>
      </c>
      <c r="B623" s="1" t="s">
        <v>187</v>
      </c>
      <c r="C623" s="1" t="s">
        <v>382</v>
      </c>
      <c r="D623" s="1" t="s">
        <v>686</v>
      </c>
      <c r="E623" s="1">
        <v>20</v>
      </c>
      <c r="F623">
        <f>SUM(INDEX(tblSales34[Amount],1):tblSales34[[#This Row],[Amount]])</f>
        <v>35440</v>
      </c>
      <c r="G623">
        <f>SUMIF(INDEX(tblSales34[Region],1):tblSales34[[#This Row],[Region]],tblSales34[[#This Row],[Region]],INDEX(tblSales34[Amount],1):tblSales34[[#This Row],[Amount]])</f>
        <v>6750</v>
      </c>
    </row>
    <row r="624" spans="1:7" x14ac:dyDescent="0.25">
      <c r="A624" s="1">
        <v>623</v>
      </c>
      <c r="B624" s="1" t="s">
        <v>187</v>
      </c>
      <c r="C624" s="1" t="s">
        <v>262</v>
      </c>
      <c r="D624" s="1" t="s">
        <v>686</v>
      </c>
      <c r="E624" s="1">
        <v>20</v>
      </c>
      <c r="F624">
        <f>SUM(INDEX(tblSales34[Amount],1):tblSales34[[#This Row],[Amount]])</f>
        <v>35460</v>
      </c>
      <c r="G624">
        <f>SUMIF(INDEX(tblSales34[Region],1):tblSales34[[#This Row],[Region]],tblSales34[[#This Row],[Region]],INDEX(tblSales34[Amount],1):tblSales34[[#This Row],[Amount]])</f>
        <v>6770</v>
      </c>
    </row>
    <row r="625" spans="1:7" x14ac:dyDescent="0.25">
      <c r="A625" s="1">
        <v>624</v>
      </c>
      <c r="B625" s="1" t="s">
        <v>187</v>
      </c>
      <c r="C625" s="1" t="s">
        <v>303</v>
      </c>
      <c r="D625" s="1" t="s">
        <v>689</v>
      </c>
      <c r="E625" s="1">
        <v>100</v>
      </c>
      <c r="F625">
        <f>SUM(INDEX(tblSales34[Amount],1):tblSales34[[#This Row],[Amount]])</f>
        <v>35560</v>
      </c>
      <c r="G625">
        <f>SUMIF(INDEX(tblSales34[Region],1):tblSales34[[#This Row],[Region]],tblSales34[[#This Row],[Region]],INDEX(tblSales34[Amount],1):tblSales34[[#This Row],[Amount]])</f>
        <v>7410</v>
      </c>
    </row>
    <row r="626" spans="1:7" x14ac:dyDescent="0.25">
      <c r="A626" s="1">
        <v>625</v>
      </c>
      <c r="B626" s="1" t="s">
        <v>350</v>
      </c>
      <c r="C626" s="1" t="s">
        <v>333</v>
      </c>
      <c r="D626" s="1" t="s">
        <v>685</v>
      </c>
      <c r="E626" s="1">
        <v>20</v>
      </c>
      <c r="F626">
        <f>SUM(INDEX(tblSales34[Amount],1):tblSales34[[#This Row],[Amount]])</f>
        <v>35580</v>
      </c>
      <c r="G626">
        <f>SUMIF(INDEX(tblSales34[Region],1):tblSales34[[#This Row],[Region]],tblSales34[[#This Row],[Region]],INDEX(tblSales34[Amount],1):tblSales34[[#This Row],[Amount]])</f>
        <v>7430</v>
      </c>
    </row>
    <row r="627" spans="1:7" x14ac:dyDescent="0.25">
      <c r="A627" s="1">
        <v>626</v>
      </c>
      <c r="B627" s="1" t="s">
        <v>350</v>
      </c>
      <c r="C627" s="1" t="s">
        <v>475</v>
      </c>
      <c r="D627" s="1" t="s">
        <v>688</v>
      </c>
      <c r="E627" s="1">
        <v>30</v>
      </c>
      <c r="F627">
        <f>SUM(INDEX(tblSales34[Amount],1):tblSales34[[#This Row],[Amount]])</f>
        <v>35610</v>
      </c>
      <c r="G627">
        <f>SUMIF(INDEX(tblSales34[Region],1):tblSales34[[#This Row],[Region]],tblSales34[[#This Row],[Region]],INDEX(tblSales34[Amount],1):tblSales34[[#This Row],[Amount]])</f>
        <v>6550</v>
      </c>
    </row>
    <row r="628" spans="1:7" x14ac:dyDescent="0.25">
      <c r="A628" s="1">
        <v>627</v>
      </c>
      <c r="B628" s="1" t="s">
        <v>350</v>
      </c>
      <c r="C628" s="1" t="s">
        <v>108</v>
      </c>
      <c r="D628" s="1" t="s">
        <v>686</v>
      </c>
      <c r="E628" s="1">
        <v>20</v>
      </c>
      <c r="F628">
        <f>SUM(INDEX(tblSales34[Amount],1):tblSales34[[#This Row],[Amount]])</f>
        <v>35630</v>
      </c>
      <c r="G628">
        <f>SUMIF(INDEX(tblSales34[Region],1):tblSales34[[#This Row],[Region]],tblSales34[[#This Row],[Region]],INDEX(tblSales34[Amount],1):tblSales34[[#This Row],[Amount]])</f>
        <v>6790</v>
      </c>
    </row>
    <row r="629" spans="1:7" x14ac:dyDescent="0.25">
      <c r="A629" s="1">
        <v>628</v>
      </c>
      <c r="B629" s="1" t="s">
        <v>203</v>
      </c>
      <c r="C629" s="1" t="s">
        <v>204</v>
      </c>
      <c r="D629" s="1" t="s">
        <v>688</v>
      </c>
      <c r="E629" s="1">
        <v>80</v>
      </c>
      <c r="F629">
        <f>SUM(INDEX(tblSales34[Amount],1):tblSales34[[#This Row],[Amount]])</f>
        <v>35710</v>
      </c>
      <c r="G629">
        <f>SUMIF(INDEX(tblSales34[Region],1):tblSales34[[#This Row],[Region]],tblSales34[[#This Row],[Region]],INDEX(tblSales34[Amount],1):tblSales34[[#This Row],[Amount]])</f>
        <v>6630</v>
      </c>
    </row>
    <row r="630" spans="1:7" x14ac:dyDescent="0.25">
      <c r="A630" s="1">
        <v>629</v>
      </c>
      <c r="B630" s="1" t="s">
        <v>565</v>
      </c>
      <c r="C630" s="1" t="s">
        <v>566</v>
      </c>
      <c r="D630" s="1" t="s">
        <v>686</v>
      </c>
      <c r="E630" s="1">
        <v>30</v>
      </c>
      <c r="F630">
        <f>SUM(INDEX(tblSales34[Amount],1):tblSales34[[#This Row],[Amount]])</f>
        <v>35740</v>
      </c>
      <c r="G630">
        <f>SUMIF(INDEX(tblSales34[Region],1):tblSales34[[#This Row],[Region]],tblSales34[[#This Row],[Region]],INDEX(tblSales34[Amount],1):tblSales34[[#This Row],[Amount]])</f>
        <v>6820</v>
      </c>
    </row>
    <row r="631" spans="1:7" x14ac:dyDescent="0.25">
      <c r="A631" s="1">
        <v>630</v>
      </c>
      <c r="B631" s="1" t="s">
        <v>244</v>
      </c>
      <c r="C631" s="1" t="s">
        <v>245</v>
      </c>
      <c r="D631" s="1" t="s">
        <v>686</v>
      </c>
      <c r="E631" s="1">
        <v>90</v>
      </c>
      <c r="F631">
        <f>SUM(INDEX(tblSales34[Amount],1):tblSales34[[#This Row],[Amount]])</f>
        <v>35830</v>
      </c>
      <c r="G631">
        <f>SUMIF(INDEX(tblSales34[Region],1):tblSales34[[#This Row],[Region]],tblSales34[[#This Row],[Region]],INDEX(tblSales34[Amount],1):tblSales34[[#This Row],[Amount]])</f>
        <v>6910</v>
      </c>
    </row>
    <row r="632" spans="1:7" x14ac:dyDescent="0.25">
      <c r="A632" s="1">
        <v>631</v>
      </c>
      <c r="B632" s="1" t="s">
        <v>244</v>
      </c>
      <c r="C632" s="1" t="s">
        <v>455</v>
      </c>
      <c r="D632" s="1" t="s">
        <v>688</v>
      </c>
      <c r="E632" s="1">
        <v>80</v>
      </c>
      <c r="F632">
        <f>SUM(INDEX(tblSales34[Amount],1):tblSales34[[#This Row],[Amount]])</f>
        <v>35910</v>
      </c>
      <c r="G632">
        <f>SUMIF(INDEX(tblSales34[Region],1):tblSales34[[#This Row],[Region]],tblSales34[[#This Row],[Region]],INDEX(tblSales34[Amount],1):tblSales34[[#This Row],[Amount]])</f>
        <v>6710</v>
      </c>
    </row>
    <row r="633" spans="1:7" x14ac:dyDescent="0.25">
      <c r="A633" s="1">
        <v>632</v>
      </c>
      <c r="B633" s="1" t="s">
        <v>244</v>
      </c>
      <c r="C633" s="1" t="s">
        <v>621</v>
      </c>
      <c r="D633" s="1" t="s">
        <v>687</v>
      </c>
      <c r="E633" s="1">
        <v>90</v>
      </c>
      <c r="F633">
        <f>SUM(INDEX(tblSales34[Amount],1):tblSales34[[#This Row],[Amount]])</f>
        <v>36000</v>
      </c>
      <c r="G633">
        <f>SUMIF(INDEX(tblSales34[Region],1):tblSales34[[#This Row],[Region]],tblSales34[[#This Row],[Region]],INDEX(tblSales34[Amount],1):tblSales34[[#This Row],[Amount]])</f>
        <v>7540</v>
      </c>
    </row>
    <row r="634" spans="1:7" x14ac:dyDescent="0.25">
      <c r="A634" s="1">
        <v>633</v>
      </c>
      <c r="B634" s="1" t="s">
        <v>638</v>
      </c>
      <c r="C634" s="1" t="s">
        <v>444</v>
      </c>
      <c r="D634" s="1" t="s">
        <v>686</v>
      </c>
      <c r="E634" s="1">
        <v>30</v>
      </c>
      <c r="F634">
        <f>SUM(INDEX(tblSales34[Amount],1):tblSales34[[#This Row],[Amount]])</f>
        <v>36030</v>
      </c>
      <c r="G634">
        <f>SUMIF(INDEX(tblSales34[Region],1):tblSales34[[#This Row],[Region]],tblSales34[[#This Row],[Region]],INDEX(tblSales34[Amount],1):tblSales34[[#This Row],[Amount]])</f>
        <v>6940</v>
      </c>
    </row>
    <row r="635" spans="1:7" x14ac:dyDescent="0.25">
      <c r="A635" s="1">
        <v>634</v>
      </c>
      <c r="B635" s="1" t="s">
        <v>638</v>
      </c>
      <c r="C635" s="1" t="s">
        <v>555</v>
      </c>
      <c r="D635" s="1" t="s">
        <v>686</v>
      </c>
      <c r="E635" s="1">
        <v>100</v>
      </c>
      <c r="F635">
        <f>SUM(INDEX(tblSales34[Amount],1):tblSales34[[#This Row],[Amount]])</f>
        <v>36130</v>
      </c>
      <c r="G635">
        <f>SUMIF(INDEX(tblSales34[Region],1):tblSales34[[#This Row],[Region]],tblSales34[[#This Row],[Region]],INDEX(tblSales34[Amount],1):tblSales34[[#This Row],[Amount]])</f>
        <v>7040</v>
      </c>
    </row>
    <row r="636" spans="1:7" x14ac:dyDescent="0.25">
      <c r="A636" s="1">
        <v>635</v>
      </c>
      <c r="B636" s="1" t="s">
        <v>86</v>
      </c>
      <c r="C636" s="1" t="s">
        <v>87</v>
      </c>
      <c r="D636" s="1" t="s">
        <v>687</v>
      </c>
      <c r="E636" s="1">
        <v>40</v>
      </c>
      <c r="F636">
        <f>SUM(INDEX(tblSales34[Amount],1):tblSales34[[#This Row],[Amount]])</f>
        <v>36170</v>
      </c>
      <c r="G636">
        <f>SUMIF(INDEX(tblSales34[Region],1):tblSales34[[#This Row],[Region]],tblSales34[[#This Row],[Region]],INDEX(tblSales34[Amount],1):tblSales34[[#This Row],[Amount]])</f>
        <v>7580</v>
      </c>
    </row>
    <row r="637" spans="1:7" x14ac:dyDescent="0.25">
      <c r="A637" s="1">
        <v>636</v>
      </c>
      <c r="B637" s="1" t="s">
        <v>86</v>
      </c>
      <c r="C637" s="1" t="s">
        <v>168</v>
      </c>
      <c r="D637" s="1" t="s">
        <v>685</v>
      </c>
      <c r="E637" s="1">
        <v>70</v>
      </c>
      <c r="F637">
        <f>SUM(INDEX(tblSales34[Amount],1):tblSales34[[#This Row],[Amount]])</f>
        <v>36240</v>
      </c>
      <c r="G637">
        <f>SUMIF(INDEX(tblSales34[Region],1):tblSales34[[#This Row],[Region]],tblSales34[[#This Row],[Region]],INDEX(tblSales34[Amount],1):tblSales34[[#This Row],[Amount]])</f>
        <v>7500</v>
      </c>
    </row>
    <row r="638" spans="1:7" x14ac:dyDescent="0.25">
      <c r="A638" s="1">
        <v>637</v>
      </c>
      <c r="B638" s="1" t="s">
        <v>86</v>
      </c>
      <c r="C638" s="1" t="s">
        <v>328</v>
      </c>
      <c r="D638" s="1" t="s">
        <v>685</v>
      </c>
      <c r="E638" s="1">
        <v>80</v>
      </c>
      <c r="F638">
        <f>SUM(INDEX(tblSales34[Amount],1):tblSales34[[#This Row],[Amount]])</f>
        <v>36320</v>
      </c>
      <c r="G638">
        <f>SUMIF(INDEX(tblSales34[Region],1):tblSales34[[#This Row],[Region]],tblSales34[[#This Row],[Region]],INDEX(tblSales34[Amount],1):tblSales34[[#This Row],[Amount]])</f>
        <v>7580</v>
      </c>
    </row>
    <row r="639" spans="1:7" x14ac:dyDescent="0.25">
      <c r="A639" s="1">
        <v>638</v>
      </c>
      <c r="B639" s="1" t="s">
        <v>86</v>
      </c>
      <c r="C639" s="1" t="s">
        <v>539</v>
      </c>
      <c r="D639" s="1" t="s">
        <v>688</v>
      </c>
      <c r="E639" s="1">
        <v>40</v>
      </c>
      <c r="F639">
        <f>SUM(INDEX(tblSales34[Amount],1):tblSales34[[#This Row],[Amount]])</f>
        <v>36360</v>
      </c>
      <c r="G639">
        <f>SUMIF(INDEX(tblSales34[Region],1):tblSales34[[#This Row],[Region]],tblSales34[[#This Row],[Region]],INDEX(tblSales34[Amount],1):tblSales34[[#This Row],[Amount]])</f>
        <v>6750</v>
      </c>
    </row>
    <row r="640" spans="1:7" x14ac:dyDescent="0.25">
      <c r="A640" s="1">
        <v>639</v>
      </c>
      <c r="B640" s="1" t="s">
        <v>86</v>
      </c>
      <c r="C640" s="1" t="s">
        <v>4</v>
      </c>
      <c r="D640" s="1" t="s">
        <v>685</v>
      </c>
      <c r="E640" s="1">
        <v>80</v>
      </c>
      <c r="F640">
        <f>SUM(INDEX(tblSales34[Amount],1):tblSales34[[#This Row],[Amount]])</f>
        <v>36440</v>
      </c>
      <c r="G640">
        <f>SUMIF(INDEX(tblSales34[Region],1):tblSales34[[#This Row],[Region]],tblSales34[[#This Row],[Region]],INDEX(tblSales34[Amount],1):tblSales34[[#This Row],[Amount]])</f>
        <v>7660</v>
      </c>
    </row>
    <row r="641" spans="1:7" x14ac:dyDescent="0.25">
      <c r="A641" s="1">
        <v>640</v>
      </c>
      <c r="B641" s="1" t="s">
        <v>86</v>
      </c>
      <c r="C641" s="1" t="s">
        <v>533</v>
      </c>
      <c r="D641" s="1" t="s">
        <v>687</v>
      </c>
      <c r="E641" s="1">
        <v>60</v>
      </c>
      <c r="F641">
        <f>SUM(INDEX(tblSales34[Amount],1):tblSales34[[#This Row],[Amount]])</f>
        <v>36500</v>
      </c>
      <c r="G641">
        <f>SUMIF(INDEX(tblSales34[Region],1):tblSales34[[#This Row],[Region]],tblSales34[[#This Row],[Region]],INDEX(tblSales34[Amount],1):tblSales34[[#This Row],[Amount]])</f>
        <v>7640</v>
      </c>
    </row>
    <row r="642" spans="1:7" x14ac:dyDescent="0.25">
      <c r="A642" s="1">
        <v>641</v>
      </c>
      <c r="B642" s="1" t="s">
        <v>77</v>
      </c>
      <c r="C642" s="1" t="s">
        <v>78</v>
      </c>
      <c r="D642" s="1" t="s">
        <v>688</v>
      </c>
      <c r="E642" s="1">
        <v>80</v>
      </c>
      <c r="F642">
        <f>SUM(INDEX(tblSales34[Amount],1):tblSales34[[#This Row],[Amount]])</f>
        <v>36580</v>
      </c>
      <c r="G642">
        <f>SUMIF(INDEX(tblSales34[Region],1):tblSales34[[#This Row],[Region]],tblSales34[[#This Row],[Region]],INDEX(tblSales34[Amount],1):tblSales34[[#This Row],[Amount]])</f>
        <v>6830</v>
      </c>
    </row>
    <row r="643" spans="1:7" x14ac:dyDescent="0.25">
      <c r="A643" s="1">
        <v>642</v>
      </c>
      <c r="B643" s="1" t="s">
        <v>77</v>
      </c>
      <c r="C643" s="1" t="s">
        <v>132</v>
      </c>
      <c r="D643" s="1" t="s">
        <v>689</v>
      </c>
      <c r="E643" s="1">
        <v>40</v>
      </c>
      <c r="F643">
        <f>SUM(INDEX(tblSales34[Amount],1):tblSales34[[#This Row],[Amount]])</f>
        <v>36620</v>
      </c>
      <c r="G643">
        <f>SUMIF(INDEX(tblSales34[Region],1):tblSales34[[#This Row],[Region]],tblSales34[[#This Row],[Region]],INDEX(tblSales34[Amount],1):tblSales34[[#This Row],[Amount]])</f>
        <v>7450</v>
      </c>
    </row>
    <row r="644" spans="1:7" x14ac:dyDescent="0.25">
      <c r="A644" s="1">
        <v>643</v>
      </c>
      <c r="B644" s="1" t="s">
        <v>90</v>
      </c>
      <c r="C644" s="1" t="s">
        <v>91</v>
      </c>
      <c r="D644" s="1" t="s">
        <v>688</v>
      </c>
      <c r="E644" s="1">
        <v>20</v>
      </c>
      <c r="F644">
        <f>SUM(INDEX(tblSales34[Amount],1):tblSales34[[#This Row],[Amount]])</f>
        <v>36640</v>
      </c>
      <c r="G644">
        <f>SUMIF(INDEX(tblSales34[Region],1):tblSales34[[#This Row],[Region]],tblSales34[[#This Row],[Region]],INDEX(tblSales34[Amount],1):tblSales34[[#This Row],[Amount]])</f>
        <v>6850</v>
      </c>
    </row>
    <row r="645" spans="1:7" x14ac:dyDescent="0.25">
      <c r="A645" s="1">
        <v>644</v>
      </c>
      <c r="B645" s="1" t="s">
        <v>90</v>
      </c>
      <c r="C645" s="1" t="s">
        <v>320</v>
      </c>
      <c r="D645" s="1" t="s">
        <v>686</v>
      </c>
      <c r="E645" s="1">
        <v>30</v>
      </c>
      <c r="F645">
        <f>SUM(INDEX(tblSales34[Amount],1):tblSales34[[#This Row],[Amount]])</f>
        <v>36670</v>
      </c>
      <c r="G645">
        <f>SUMIF(INDEX(tblSales34[Region],1):tblSales34[[#This Row],[Region]],tblSales34[[#This Row],[Region]],INDEX(tblSales34[Amount],1):tblSales34[[#This Row],[Amount]])</f>
        <v>7070</v>
      </c>
    </row>
    <row r="646" spans="1:7" x14ac:dyDescent="0.25">
      <c r="A646" s="1">
        <v>645</v>
      </c>
      <c r="B646" s="1" t="s">
        <v>90</v>
      </c>
      <c r="C646" s="1" t="s">
        <v>300</v>
      </c>
      <c r="D646" s="1" t="s">
        <v>687</v>
      </c>
      <c r="E646" s="1">
        <v>100</v>
      </c>
      <c r="F646">
        <f>SUM(INDEX(tblSales34[Amount],1):tblSales34[[#This Row],[Amount]])</f>
        <v>36770</v>
      </c>
      <c r="G646">
        <f>SUMIF(INDEX(tblSales34[Region],1):tblSales34[[#This Row],[Region]],tblSales34[[#This Row],[Region]],INDEX(tblSales34[Amount],1):tblSales34[[#This Row],[Amount]])</f>
        <v>7740</v>
      </c>
    </row>
    <row r="647" spans="1:7" x14ac:dyDescent="0.25">
      <c r="A647" s="1">
        <v>646</v>
      </c>
      <c r="B647" s="1" t="s">
        <v>90</v>
      </c>
      <c r="C647" s="1" t="s">
        <v>68</v>
      </c>
      <c r="D647" s="1" t="s">
        <v>685</v>
      </c>
      <c r="E647" s="1">
        <v>80</v>
      </c>
      <c r="F647">
        <f>SUM(INDEX(tblSales34[Amount],1):tblSales34[[#This Row],[Amount]])</f>
        <v>36850</v>
      </c>
      <c r="G647">
        <f>SUMIF(INDEX(tblSales34[Region],1):tblSales34[[#This Row],[Region]],tblSales34[[#This Row],[Region]],INDEX(tblSales34[Amount],1):tblSales34[[#This Row],[Amount]])</f>
        <v>7740</v>
      </c>
    </row>
    <row r="648" spans="1:7" x14ac:dyDescent="0.25">
      <c r="A648" s="1">
        <v>647</v>
      </c>
      <c r="B648" s="1" t="s">
        <v>538</v>
      </c>
      <c r="C648" s="1" t="s">
        <v>349</v>
      </c>
      <c r="D648" s="1" t="s">
        <v>686</v>
      </c>
      <c r="E648" s="1">
        <v>30</v>
      </c>
      <c r="F648">
        <f>SUM(INDEX(tblSales34[Amount],1):tblSales34[[#This Row],[Amount]])</f>
        <v>36880</v>
      </c>
      <c r="G648">
        <f>SUMIF(INDEX(tblSales34[Region],1):tblSales34[[#This Row],[Region]],tblSales34[[#This Row],[Region]],INDEX(tblSales34[Amount],1):tblSales34[[#This Row],[Amount]])</f>
        <v>7100</v>
      </c>
    </row>
    <row r="649" spans="1:7" x14ac:dyDescent="0.25">
      <c r="A649" s="1">
        <v>648</v>
      </c>
      <c r="B649" s="1" t="s">
        <v>538</v>
      </c>
      <c r="C649" s="1" t="s">
        <v>298</v>
      </c>
      <c r="D649" s="1" t="s">
        <v>686</v>
      </c>
      <c r="E649" s="1">
        <v>90</v>
      </c>
      <c r="F649">
        <f>SUM(INDEX(tblSales34[Amount],1):tblSales34[[#This Row],[Amount]])</f>
        <v>36970</v>
      </c>
      <c r="G649">
        <f>SUMIF(INDEX(tblSales34[Region],1):tblSales34[[#This Row],[Region]],tblSales34[[#This Row],[Region]],INDEX(tblSales34[Amount],1):tblSales34[[#This Row],[Amount]])</f>
        <v>7190</v>
      </c>
    </row>
    <row r="650" spans="1:7" x14ac:dyDescent="0.25">
      <c r="A650" s="1">
        <v>649</v>
      </c>
      <c r="B650" s="1" t="s">
        <v>538</v>
      </c>
      <c r="C650" s="1" t="s">
        <v>95</v>
      </c>
      <c r="D650" s="1" t="s">
        <v>686</v>
      </c>
      <c r="E650" s="1">
        <v>20</v>
      </c>
      <c r="F650">
        <f>SUM(INDEX(tblSales34[Amount],1):tblSales34[[#This Row],[Amount]])</f>
        <v>36990</v>
      </c>
      <c r="G650">
        <f>SUMIF(INDEX(tblSales34[Region],1):tblSales34[[#This Row],[Region]],tblSales34[[#This Row],[Region]],INDEX(tblSales34[Amount],1):tblSales34[[#This Row],[Amount]])</f>
        <v>7210</v>
      </c>
    </row>
    <row r="651" spans="1:7" x14ac:dyDescent="0.25">
      <c r="A651" s="1">
        <v>650</v>
      </c>
      <c r="B651" s="1" t="s">
        <v>288</v>
      </c>
      <c r="C651" s="1" t="s">
        <v>289</v>
      </c>
      <c r="D651" s="1" t="s">
        <v>688</v>
      </c>
      <c r="E651" s="1">
        <v>80</v>
      </c>
      <c r="F651">
        <f>SUM(INDEX(tblSales34[Amount],1):tblSales34[[#This Row],[Amount]])</f>
        <v>37070</v>
      </c>
      <c r="G651">
        <f>SUMIF(INDEX(tblSales34[Region],1):tblSales34[[#This Row],[Region]],tblSales34[[#This Row],[Region]],INDEX(tblSales34[Amount],1):tblSales34[[#This Row],[Amount]])</f>
        <v>6930</v>
      </c>
    </row>
    <row r="652" spans="1:7" x14ac:dyDescent="0.25">
      <c r="A652" s="1">
        <v>651</v>
      </c>
      <c r="B652" s="1" t="s">
        <v>288</v>
      </c>
      <c r="C652" s="1" t="s">
        <v>335</v>
      </c>
      <c r="D652" s="1" t="s">
        <v>687</v>
      </c>
      <c r="E652" s="1">
        <v>40</v>
      </c>
      <c r="F652">
        <f>SUM(INDEX(tblSales34[Amount],1):tblSales34[[#This Row],[Amount]])</f>
        <v>37110</v>
      </c>
      <c r="G652">
        <f>SUMIF(INDEX(tblSales34[Region],1):tblSales34[[#This Row],[Region]],tblSales34[[#This Row],[Region]],INDEX(tblSales34[Amount],1):tblSales34[[#This Row],[Amount]])</f>
        <v>7780</v>
      </c>
    </row>
    <row r="653" spans="1:7" x14ac:dyDescent="0.25">
      <c r="A653" s="1">
        <v>652</v>
      </c>
      <c r="B653" s="1" t="s">
        <v>288</v>
      </c>
      <c r="C653" s="1" t="s">
        <v>58</v>
      </c>
      <c r="D653" s="1" t="s">
        <v>689</v>
      </c>
      <c r="E653" s="1">
        <v>80</v>
      </c>
      <c r="F653">
        <f>SUM(INDEX(tblSales34[Amount],1):tblSales34[[#This Row],[Amount]])</f>
        <v>37190</v>
      </c>
      <c r="G653">
        <f>SUMIF(INDEX(tblSales34[Region],1):tblSales34[[#This Row],[Region]],tblSales34[[#This Row],[Region]],INDEX(tblSales34[Amount],1):tblSales34[[#This Row],[Amount]])</f>
        <v>7530</v>
      </c>
    </row>
    <row r="654" spans="1:7" x14ac:dyDescent="0.25">
      <c r="A654" s="1">
        <v>653</v>
      </c>
      <c r="B654" s="1" t="s">
        <v>288</v>
      </c>
      <c r="C654" s="1" t="s">
        <v>635</v>
      </c>
      <c r="D654" s="1" t="s">
        <v>687</v>
      </c>
      <c r="E654" s="1">
        <v>50</v>
      </c>
      <c r="F654">
        <f>SUM(INDEX(tblSales34[Amount],1):tblSales34[[#This Row],[Amount]])</f>
        <v>37240</v>
      </c>
      <c r="G654">
        <f>SUMIF(INDEX(tblSales34[Region],1):tblSales34[[#This Row],[Region]],tblSales34[[#This Row],[Region]],INDEX(tblSales34[Amount],1):tblSales34[[#This Row],[Amount]])</f>
        <v>7830</v>
      </c>
    </row>
    <row r="655" spans="1:7" x14ac:dyDescent="0.25">
      <c r="A655" s="1">
        <v>654</v>
      </c>
      <c r="B655" s="1" t="s">
        <v>268</v>
      </c>
      <c r="C655" s="1" t="s">
        <v>103</v>
      </c>
      <c r="D655" s="1" t="s">
        <v>689</v>
      </c>
      <c r="E655" s="1">
        <v>60</v>
      </c>
      <c r="F655">
        <f>SUM(INDEX(tblSales34[Amount],1):tblSales34[[#This Row],[Amount]])</f>
        <v>37300</v>
      </c>
      <c r="G655">
        <f>SUMIF(INDEX(tblSales34[Region],1):tblSales34[[#This Row],[Region]],tblSales34[[#This Row],[Region]],INDEX(tblSales34[Amount],1):tblSales34[[#This Row],[Amount]])</f>
        <v>7590</v>
      </c>
    </row>
    <row r="656" spans="1:7" x14ac:dyDescent="0.25">
      <c r="A656" s="1">
        <v>655</v>
      </c>
      <c r="B656" s="1" t="s">
        <v>268</v>
      </c>
      <c r="C656" s="1" t="s">
        <v>296</v>
      </c>
      <c r="D656" s="1" t="s">
        <v>689</v>
      </c>
      <c r="E656" s="1">
        <v>70</v>
      </c>
      <c r="F656">
        <f>SUM(INDEX(tblSales34[Amount],1):tblSales34[[#This Row],[Amount]])</f>
        <v>37370</v>
      </c>
      <c r="G656">
        <f>SUMIF(INDEX(tblSales34[Region],1):tblSales34[[#This Row],[Region]],tblSales34[[#This Row],[Region]],INDEX(tblSales34[Amount],1):tblSales34[[#This Row],[Amount]])</f>
        <v>7660</v>
      </c>
    </row>
    <row r="657" spans="1:7" x14ac:dyDescent="0.25">
      <c r="A657" s="1">
        <v>656</v>
      </c>
      <c r="B657" s="1" t="s">
        <v>268</v>
      </c>
      <c r="C657" s="1" t="s">
        <v>402</v>
      </c>
      <c r="D657" s="1" t="s">
        <v>686</v>
      </c>
      <c r="E657" s="1">
        <v>60</v>
      </c>
      <c r="F657">
        <f>SUM(INDEX(tblSales34[Amount],1):tblSales34[[#This Row],[Amount]])</f>
        <v>37430</v>
      </c>
      <c r="G657">
        <f>SUMIF(INDEX(tblSales34[Region],1):tblSales34[[#This Row],[Region]],tblSales34[[#This Row],[Region]],INDEX(tblSales34[Amount],1):tblSales34[[#This Row],[Amount]])</f>
        <v>7270</v>
      </c>
    </row>
    <row r="658" spans="1:7" x14ac:dyDescent="0.25">
      <c r="A658" s="1">
        <v>657</v>
      </c>
      <c r="B658" s="1" t="s">
        <v>268</v>
      </c>
      <c r="C658" s="1" t="s">
        <v>533</v>
      </c>
      <c r="D658" s="1" t="s">
        <v>686</v>
      </c>
      <c r="E658" s="1">
        <v>80</v>
      </c>
      <c r="F658">
        <f>SUM(INDEX(tblSales34[Amount],1):tblSales34[[#This Row],[Amount]])</f>
        <v>37510</v>
      </c>
      <c r="G658">
        <f>SUMIF(INDEX(tblSales34[Region],1):tblSales34[[#This Row],[Region]],tblSales34[[#This Row],[Region]],INDEX(tblSales34[Amount],1):tblSales34[[#This Row],[Amount]])</f>
        <v>7350</v>
      </c>
    </row>
    <row r="659" spans="1:7" x14ac:dyDescent="0.25">
      <c r="A659" s="1">
        <v>658</v>
      </c>
      <c r="B659" s="1" t="s">
        <v>268</v>
      </c>
      <c r="C659" s="1" t="s">
        <v>615</v>
      </c>
      <c r="D659" s="1" t="s">
        <v>688</v>
      </c>
      <c r="E659" s="1">
        <v>70</v>
      </c>
      <c r="F659">
        <f>SUM(INDEX(tblSales34[Amount],1):tblSales34[[#This Row],[Amount]])</f>
        <v>37580</v>
      </c>
      <c r="G659">
        <f>SUMIF(INDEX(tblSales34[Region],1):tblSales34[[#This Row],[Region]],tblSales34[[#This Row],[Region]],INDEX(tblSales34[Amount],1):tblSales34[[#This Row],[Amount]])</f>
        <v>7000</v>
      </c>
    </row>
    <row r="660" spans="1:7" x14ac:dyDescent="0.25">
      <c r="A660" s="1">
        <v>659</v>
      </c>
      <c r="B660" s="1" t="s">
        <v>456</v>
      </c>
      <c r="C660" s="1" t="s">
        <v>457</v>
      </c>
      <c r="D660" s="1" t="s">
        <v>686</v>
      </c>
      <c r="E660" s="1">
        <v>50</v>
      </c>
      <c r="F660">
        <f>SUM(INDEX(tblSales34[Amount],1):tblSales34[[#This Row],[Amount]])</f>
        <v>37630</v>
      </c>
      <c r="G660">
        <f>SUMIF(INDEX(tblSales34[Region],1):tblSales34[[#This Row],[Region]],tblSales34[[#This Row],[Region]],INDEX(tblSales34[Amount],1):tblSales34[[#This Row],[Amount]])</f>
        <v>7400</v>
      </c>
    </row>
    <row r="661" spans="1:7" x14ac:dyDescent="0.25">
      <c r="A661" s="1">
        <v>660</v>
      </c>
      <c r="B661" s="1" t="s">
        <v>456</v>
      </c>
      <c r="C661" s="1" t="s">
        <v>348</v>
      </c>
      <c r="D661" s="1" t="s">
        <v>686</v>
      </c>
      <c r="E661" s="1">
        <v>60</v>
      </c>
      <c r="F661">
        <f>SUM(INDEX(tblSales34[Amount],1):tblSales34[[#This Row],[Amount]])</f>
        <v>37690</v>
      </c>
      <c r="G661">
        <f>SUMIF(INDEX(tblSales34[Region],1):tblSales34[[#This Row],[Region]],tblSales34[[#This Row],[Region]],INDEX(tblSales34[Amount],1):tblSales34[[#This Row],[Amount]])</f>
        <v>7460</v>
      </c>
    </row>
    <row r="662" spans="1:7" x14ac:dyDescent="0.25">
      <c r="A662" s="1">
        <v>661</v>
      </c>
      <c r="B662" s="1" t="s">
        <v>456</v>
      </c>
      <c r="C662" s="1" t="s">
        <v>245</v>
      </c>
      <c r="D662" s="1" t="s">
        <v>689</v>
      </c>
      <c r="E662" s="1">
        <v>30</v>
      </c>
      <c r="F662">
        <f>SUM(INDEX(tblSales34[Amount],1):tblSales34[[#This Row],[Amount]])</f>
        <v>37720</v>
      </c>
      <c r="G662">
        <f>SUMIF(INDEX(tblSales34[Region],1):tblSales34[[#This Row],[Region]],tblSales34[[#This Row],[Region]],INDEX(tblSales34[Amount],1):tblSales34[[#This Row],[Amount]])</f>
        <v>7690</v>
      </c>
    </row>
    <row r="663" spans="1:7" x14ac:dyDescent="0.25">
      <c r="A663" s="1">
        <v>662</v>
      </c>
      <c r="B663" s="1" t="s">
        <v>290</v>
      </c>
      <c r="C663" s="1" t="s">
        <v>95</v>
      </c>
      <c r="D663" s="1" t="s">
        <v>686</v>
      </c>
      <c r="E663" s="1">
        <v>30</v>
      </c>
      <c r="F663">
        <f>SUM(INDEX(tblSales34[Amount],1):tblSales34[[#This Row],[Amount]])</f>
        <v>37750</v>
      </c>
      <c r="G663">
        <f>SUMIF(INDEX(tblSales34[Region],1):tblSales34[[#This Row],[Region]],tblSales34[[#This Row],[Region]],INDEX(tblSales34[Amount],1):tblSales34[[#This Row],[Amount]])</f>
        <v>7490</v>
      </c>
    </row>
    <row r="664" spans="1:7" x14ac:dyDescent="0.25">
      <c r="A664" s="1">
        <v>663</v>
      </c>
      <c r="B664" s="1" t="s">
        <v>290</v>
      </c>
      <c r="C664" s="1" t="s">
        <v>378</v>
      </c>
      <c r="D664" s="1" t="s">
        <v>688</v>
      </c>
      <c r="E664" s="1">
        <v>50</v>
      </c>
      <c r="F664">
        <f>SUM(INDEX(tblSales34[Amount],1):tblSales34[[#This Row],[Amount]])</f>
        <v>37800</v>
      </c>
      <c r="G664">
        <f>SUMIF(INDEX(tblSales34[Region],1):tblSales34[[#This Row],[Region]],tblSales34[[#This Row],[Region]],INDEX(tblSales34[Amount],1):tblSales34[[#This Row],[Amount]])</f>
        <v>7050</v>
      </c>
    </row>
    <row r="665" spans="1:7" x14ac:dyDescent="0.25">
      <c r="A665" s="1">
        <v>664</v>
      </c>
      <c r="B665" s="1" t="s">
        <v>290</v>
      </c>
      <c r="C665" s="1" t="s">
        <v>619</v>
      </c>
      <c r="D665" s="1" t="s">
        <v>688</v>
      </c>
      <c r="E665" s="1">
        <v>70</v>
      </c>
      <c r="F665">
        <f>SUM(INDEX(tblSales34[Amount],1):tblSales34[[#This Row],[Amount]])</f>
        <v>37870</v>
      </c>
      <c r="G665">
        <f>SUMIF(INDEX(tblSales34[Region],1):tblSales34[[#This Row],[Region]],tblSales34[[#This Row],[Region]],INDEX(tblSales34[Amount],1):tblSales34[[#This Row],[Amount]])</f>
        <v>7120</v>
      </c>
    </row>
    <row r="666" spans="1:7" x14ac:dyDescent="0.25">
      <c r="A666" s="1">
        <v>665</v>
      </c>
      <c r="B666" s="1" t="s">
        <v>98</v>
      </c>
      <c r="C666" s="1" t="s">
        <v>99</v>
      </c>
      <c r="D666" s="1" t="s">
        <v>685</v>
      </c>
      <c r="E666" s="1">
        <v>90</v>
      </c>
      <c r="F666">
        <f>SUM(INDEX(tblSales34[Amount],1):tblSales34[[#This Row],[Amount]])</f>
        <v>37960</v>
      </c>
      <c r="G666">
        <f>SUMIF(INDEX(tblSales34[Region],1):tblSales34[[#This Row],[Region]],tblSales34[[#This Row],[Region]],INDEX(tblSales34[Amount],1):tblSales34[[#This Row],[Amount]])</f>
        <v>7830</v>
      </c>
    </row>
    <row r="667" spans="1:7" x14ac:dyDescent="0.25">
      <c r="A667" s="1">
        <v>666</v>
      </c>
      <c r="B667" s="1" t="s">
        <v>98</v>
      </c>
      <c r="C667" s="1" t="s">
        <v>141</v>
      </c>
      <c r="D667" s="1" t="s">
        <v>688</v>
      </c>
      <c r="E667" s="1">
        <v>60</v>
      </c>
      <c r="F667">
        <f>SUM(INDEX(tblSales34[Amount],1):tblSales34[[#This Row],[Amount]])</f>
        <v>38020</v>
      </c>
      <c r="G667">
        <f>SUMIF(INDEX(tblSales34[Region],1):tblSales34[[#This Row],[Region]],tblSales34[[#This Row],[Region]],INDEX(tblSales34[Amount],1):tblSales34[[#This Row],[Amount]])</f>
        <v>7180</v>
      </c>
    </row>
    <row r="668" spans="1:7" x14ac:dyDescent="0.25">
      <c r="A668" s="1">
        <v>667</v>
      </c>
      <c r="B668" s="1" t="s">
        <v>98</v>
      </c>
      <c r="C668" s="1" t="s">
        <v>278</v>
      </c>
      <c r="D668" s="1" t="s">
        <v>687</v>
      </c>
      <c r="E668" s="1">
        <v>70</v>
      </c>
      <c r="F668">
        <f>SUM(INDEX(tblSales34[Amount],1):tblSales34[[#This Row],[Amount]])</f>
        <v>38090</v>
      </c>
      <c r="G668">
        <f>SUMIF(INDEX(tblSales34[Region],1):tblSales34[[#This Row],[Region]],tblSales34[[#This Row],[Region]],INDEX(tblSales34[Amount],1):tblSales34[[#This Row],[Amount]])</f>
        <v>7900</v>
      </c>
    </row>
    <row r="669" spans="1:7" x14ac:dyDescent="0.25">
      <c r="A669" s="1">
        <v>668</v>
      </c>
      <c r="B669" s="1" t="s">
        <v>98</v>
      </c>
      <c r="C669" s="1" t="s">
        <v>108</v>
      </c>
      <c r="D669" s="1" t="s">
        <v>686</v>
      </c>
      <c r="E669" s="1">
        <v>90</v>
      </c>
      <c r="F669">
        <f>SUM(INDEX(tblSales34[Amount],1):tblSales34[[#This Row],[Amount]])</f>
        <v>38180</v>
      </c>
      <c r="G669">
        <f>SUMIF(INDEX(tblSales34[Region],1):tblSales34[[#This Row],[Region]],tblSales34[[#This Row],[Region]],INDEX(tblSales34[Amount],1):tblSales34[[#This Row],[Amount]])</f>
        <v>7580</v>
      </c>
    </row>
    <row r="670" spans="1:7" x14ac:dyDescent="0.25">
      <c r="A670" s="1">
        <v>669</v>
      </c>
      <c r="B670" s="1" t="s">
        <v>98</v>
      </c>
      <c r="C670" s="1" t="s">
        <v>143</v>
      </c>
      <c r="D670" s="1" t="s">
        <v>687</v>
      </c>
      <c r="E670" s="1">
        <v>30</v>
      </c>
      <c r="F670">
        <f>SUM(INDEX(tblSales34[Amount],1):tblSales34[[#This Row],[Amount]])</f>
        <v>38210</v>
      </c>
      <c r="G670">
        <f>SUMIF(INDEX(tblSales34[Region],1):tblSales34[[#This Row],[Region]],tblSales34[[#This Row],[Region]],INDEX(tblSales34[Amount],1):tblSales34[[#This Row],[Amount]])</f>
        <v>7930</v>
      </c>
    </row>
    <row r="671" spans="1:7" x14ac:dyDescent="0.25">
      <c r="A671" s="1">
        <v>670</v>
      </c>
      <c r="B671" s="1" t="s">
        <v>98</v>
      </c>
      <c r="C671" s="1" t="s">
        <v>215</v>
      </c>
      <c r="D671" s="1" t="s">
        <v>686</v>
      </c>
      <c r="E671" s="1">
        <v>30</v>
      </c>
      <c r="F671">
        <f>SUM(INDEX(tblSales34[Amount],1):tblSales34[[#This Row],[Amount]])</f>
        <v>38240</v>
      </c>
      <c r="G671">
        <f>SUMIF(INDEX(tblSales34[Region],1):tblSales34[[#This Row],[Region]],tblSales34[[#This Row],[Region]],INDEX(tblSales34[Amount],1):tblSales34[[#This Row],[Amount]])</f>
        <v>7610</v>
      </c>
    </row>
    <row r="672" spans="1:7" x14ac:dyDescent="0.25">
      <c r="A672" s="1">
        <v>671</v>
      </c>
      <c r="B672" s="1" t="s">
        <v>98</v>
      </c>
      <c r="C672" s="1" t="s">
        <v>335</v>
      </c>
      <c r="D672" s="1" t="s">
        <v>689</v>
      </c>
      <c r="E672" s="1">
        <v>70</v>
      </c>
      <c r="F672">
        <f>SUM(INDEX(tblSales34[Amount],1):tblSales34[[#This Row],[Amount]])</f>
        <v>38310</v>
      </c>
      <c r="G672">
        <f>SUMIF(INDEX(tblSales34[Region],1):tblSales34[[#This Row],[Region]],tblSales34[[#This Row],[Region]],INDEX(tblSales34[Amount],1):tblSales34[[#This Row],[Amount]])</f>
        <v>7760</v>
      </c>
    </row>
    <row r="673" spans="1:7" x14ac:dyDescent="0.25">
      <c r="A673" s="1">
        <v>672</v>
      </c>
      <c r="B673" s="1" t="s">
        <v>294</v>
      </c>
      <c r="C673" s="1" t="s">
        <v>295</v>
      </c>
      <c r="D673" s="1" t="s">
        <v>686</v>
      </c>
      <c r="E673" s="1">
        <v>70</v>
      </c>
      <c r="F673">
        <f>SUM(INDEX(tblSales34[Amount],1):tblSales34[[#This Row],[Amount]])</f>
        <v>38380</v>
      </c>
      <c r="G673">
        <f>SUMIF(INDEX(tblSales34[Region],1):tblSales34[[#This Row],[Region]],tblSales34[[#This Row],[Region]],INDEX(tblSales34[Amount],1):tblSales34[[#This Row],[Amount]])</f>
        <v>7680</v>
      </c>
    </row>
    <row r="674" spans="1:7" x14ac:dyDescent="0.25">
      <c r="A674" s="1">
        <v>673</v>
      </c>
      <c r="B674" s="1" t="s">
        <v>294</v>
      </c>
      <c r="C674" s="1" t="s">
        <v>515</v>
      </c>
      <c r="D674" s="1" t="s">
        <v>689</v>
      </c>
      <c r="E674" s="1">
        <v>90</v>
      </c>
      <c r="F674">
        <f>SUM(INDEX(tblSales34[Amount],1):tblSales34[[#This Row],[Amount]])</f>
        <v>38470</v>
      </c>
      <c r="G674">
        <f>SUMIF(INDEX(tblSales34[Region],1):tblSales34[[#This Row],[Region]],tblSales34[[#This Row],[Region]],INDEX(tblSales34[Amount],1):tblSales34[[#This Row],[Amount]])</f>
        <v>7850</v>
      </c>
    </row>
    <row r="675" spans="1:7" x14ac:dyDescent="0.25">
      <c r="A675" s="1">
        <v>674</v>
      </c>
      <c r="B675" s="1" t="s">
        <v>294</v>
      </c>
      <c r="C675" s="1" t="s">
        <v>400</v>
      </c>
      <c r="D675" s="1" t="s">
        <v>687</v>
      </c>
      <c r="E675" s="1">
        <v>100</v>
      </c>
      <c r="F675">
        <f>SUM(INDEX(tblSales34[Amount],1):tblSales34[[#This Row],[Amount]])</f>
        <v>38570</v>
      </c>
      <c r="G675">
        <f>SUMIF(INDEX(tblSales34[Region],1):tblSales34[[#This Row],[Region]],tblSales34[[#This Row],[Region]],INDEX(tblSales34[Amount],1):tblSales34[[#This Row],[Amount]])</f>
        <v>8030</v>
      </c>
    </row>
    <row r="676" spans="1:7" x14ac:dyDescent="0.25">
      <c r="A676" s="1">
        <v>675</v>
      </c>
      <c r="B676" s="1" t="s">
        <v>294</v>
      </c>
      <c r="C676" s="1" t="s">
        <v>199</v>
      </c>
      <c r="D676" s="1" t="s">
        <v>688</v>
      </c>
      <c r="E676" s="1">
        <v>90</v>
      </c>
      <c r="F676">
        <f>SUM(INDEX(tblSales34[Amount],1):tblSales34[[#This Row],[Amount]])</f>
        <v>38660</v>
      </c>
      <c r="G676">
        <f>SUMIF(INDEX(tblSales34[Region],1):tblSales34[[#This Row],[Region]],tblSales34[[#This Row],[Region]],INDEX(tblSales34[Amount],1):tblSales34[[#This Row],[Amount]])</f>
        <v>7270</v>
      </c>
    </row>
    <row r="677" spans="1:7" x14ac:dyDescent="0.25">
      <c r="A677" s="1">
        <v>676</v>
      </c>
      <c r="B677" s="1" t="s">
        <v>294</v>
      </c>
      <c r="C677" s="1" t="s">
        <v>276</v>
      </c>
      <c r="D677" s="1" t="s">
        <v>688</v>
      </c>
      <c r="E677" s="1">
        <v>90</v>
      </c>
      <c r="F677">
        <f>SUM(INDEX(tblSales34[Amount],1):tblSales34[[#This Row],[Amount]])</f>
        <v>38750</v>
      </c>
      <c r="G677">
        <f>SUMIF(INDEX(tblSales34[Region],1):tblSales34[[#This Row],[Region]],tblSales34[[#This Row],[Region]],INDEX(tblSales34[Amount],1):tblSales34[[#This Row],[Amount]])</f>
        <v>7360</v>
      </c>
    </row>
    <row r="678" spans="1:7" x14ac:dyDescent="0.25">
      <c r="A678" s="1">
        <v>677</v>
      </c>
      <c r="B678" s="1" t="s">
        <v>587</v>
      </c>
      <c r="C678" s="1" t="s">
        <v>143</v>
      </c>
      <c r="D678" s="1" t="s">
        <v>685</v>
      </c>
      <c r="E678" s="1">
        <v>70</v>
      </c>
      <c r="F678">
        <f>SUM(INDEX(tblSales34[Amount],1):tblSales34[[#This Row],[Amount]])</f>
        <v>38820</v>
      </c>
      <c r="G678">
        <f>SUMIF(INDEX(tblSales34[Region],1):tblSales34[[#This Row],[Region]],tblSales34[[#This Row],[Region]],INDEX(tblSales34[Amount],1):tblSales34[[#This Row],[Amount]])</f>
        <v>7900</v>
      </c>
    </row>
    <row r="679" spans="1:7" x14ac:dyDescent="0.25">
      <c r="A679" s="1">
        <v>678</v>
      </c>
      <c r="B679" s="1" t="s">
        <v>587</v>
      </c>
      <c r="C679" s="1" t="s">
        <v>202</v>
      </c>
      <c r="D679" s="1" t="s">
        <v>685</v>
      </c>
      <c r="E679" s="1">
        <v>10</v>
      </c>
      <c r="F679">
        <f>SUM(INDEX(tblSales34[Amount],1):tblSales34[[#This Row],[Amount]])</f>
        <v>38830</v>
      </c>
      <c r="G679">
        <f>SUMIF(INDEX(tblSales34[Region],1):tblSales34[[#This Row],[Region]],tblSales34[[#This Row],[Region]],INDEX(tblSales34[Amount],1):tblSales34[[#This Row],[Amount]])</f>
        <v>7910</v>
      </c>
    </row>
    <row r="680" spans="1:7" x14ac:dyDescent="0.25">
      <c r="A680" s="1">
        <v>679</v>
      </c>
      <c r="B680" s="1" t="s">
        <v>587</v>
      </c>
      <c r="C680" s="1" t="s">
        <v>300</v>
      </c>
      <c r="D680" s="1" t="s">
        <v>689</v>
      </c>
      <c r="E680" s="1">
        <v>60</v>
      </c>
      <c r="F680">
        <f>SUM(INDEX(tblSales34[Amount],1):tblSales34[[#This Row],[Amount]])</f>
        <v>38890</v>
      </c>
      <c r="G680">
        <f>SUMIF(INDEX(tblSales34[Region],1):tblSales34[[#This Row],[Region]],tblSales34[[#This Row],[Region]],INDEX(tblSales34[Amount],1):tblSales34[[#This Row],[Amount]])</f>
        <v>7910</v>
      </c>
    </row>
    <row r="681" spans="1:7" x14ac:dyDescent="0.25">
      <c r="A681" s="1">
        <v>680</v>
      </c>
      <c r="B681" s="1" t="s">
        <v>587</v>
      </c>
      <c r="C681" s="1" t="s">
        <v>48</v>
      </c>
      <c r="D681" s="1" t="s">
        <v>687</v>
      </c>
      <c r="E681" s="1">
        <v>20</v>
      </c>
      <c r="F681">
        <f>SUM(INDEX(tblSales34[Amount],1):tblSales34[[#This Row],[Amount]])</f>
        <v>38910</v>
      </c>
      <c r="G681">
        <f>SUMIF(INDEX(tblSales34[Region],1):tblSales34[[#This Row],[Region]],tblSales34[[#This Row],[Region]],INDEX(tblSales34[Amount],1):tblSales34[[#This Row],[Amount]])</f>
        <v>8050</v>
      </c>
    </row>
    <row r="682" spans="1:7" x14ac:dyDescent="0.25">
      <c r="A682" s="1">
        <v>681</v>
      </c>
      <c r="B682" s="1" t="s">
        <v>587</v>
      </c>
      <c r="C682" s="1" t="s">
        <v>489</v>
      </c>
      <c r="D682" s="1" t="s">
        <v>686</v>
      </c>
      <c r="E682" s="1">
        <v>70</v>
      </c>
      <c r="F682">
        <f>SUM(INDEX(tblSales34[Amount],1):tblSales34[[#This Row],[Amount]])</f>
        <v>38980</v>
      </c>
      <c r="G682">
        <f>SUMIF(INDEX(tblSales34[Region],1):tblSales34[[#This Row],[Region]],tblSales34[[#This Row],[Region]],INDEX(tblSales34[Amount],1):tblSales34[[#This Row],[Amount]])</f>
        <v>7750</v>
      </c>
    </row>
    <row r="683" spans="1:7" x14ac:dyDescent="0.25">
      <c r="A683" s="1">
        <v>682</v>
      </c>
      <c r="B683" s="1" t="s">
        <v>189</v>
      </c>
      <c r="C683" s="1" t="s">
        <v>190</v>
      </c>
      <c r="D683" s="1" t="s">
        <v>687</v>
      </c>
      <c r="E683" s="1">
        <v>10</v>
      </c>
      <c r="F683">
        <f>SUM(INDEX(tblSales34[Amount],1):tblSales34[[#This Row],[Amount]])</f>
        <v>38990</v>
      </c>
      <c r="G683">
        <f>SUMIF(INDEX(tblSales34[Region],1):tblSales34[[#This Row],[Region]],tblSales34[[#This Row],[Region]],INDEX(tblSales34[Amount],1):tblSales34[[#This Row],[Amount]])</f>
        <v>8060</v>
      </c>
    </row>
    <row r="684" spans="1:7" x14ac:dyDescent="0.25">
      <c r="A684" s="1">
        <v>683</v>
      </c>
      <c r="B684" s="1" t="s">
        <v>189</v>
      </c>
      <c r="C684" s="1" t="s">
        <v>511</v>
      </c>
      <c r="D684" s="1" t="s">
        <v>687</v>
      </c>
      <c r="E684" s="1">
        <v>60</v>
      </c>
      <c r="F684">
        <f>SUM(INDEX(tblSales34[Amount],1):tblSales34[[#This Row],[Amount]])</f>
        <v>39050</v>
      </c>
      <c r="G684">
        <f>SUMIF(INDEX(tblSales34[Region],1):tblSales34[[#This Row],[Region]],tblSales34[[#This Row],[Region]],INDEX(tblSales34[Amount],1):tblSales34[[#This Row],[Amount]])</f>
        <v>8120</v>
      </c>
    </row>
    <row r="685" spans="1:7" x14ac:dyDescent="0.25">
      <c r="A685" s="1">
        <v>684</v>
      </c>
      <c r="B685" s="1" t="s">
        <v>189</v>
      </c>
      <c r="C685" s="1" t="s">
        <v>623</v>
      </c>
      <c r="D685" s="1" t="s">
        <v>688</v>
      </c>
      <c r="E685" s="1">
        <v>70</v>
      </c>
      <c r="F685">
        <f>SUM(INDEX(tblSales34[Amount],1):tblSales34[[#This Row],[Amount]])</f>
        <v>39120</v>
      </c>
      <c r="G685">
        <f>SUMIF(INDEX(tblSales34[Region],1):tblSales34[[#This Row],[Region]],tblSales34[[#This Row],[Region]],INDEX(tblSales34[Amount],1):tblSales34[[#This Row],[Amount]])</f>
        <v>7430</v>
      </c>
    </row>
    <row r="686" spans="1:7" x14ac:dyDescent="0.25">
      <c r="A686" s="1">
        <v>685</v>
      </c>
      <c r="B686" s="1" t="s">
        <v>189</v>
      </c>
      <c r="C686" s="1" t="s">
        <v>58</v>
      </c>
      <c r="D686" s="1" t="s">
        <v>685</v>
      </c>
      <c r="E686" s="1">
        <v>20</v>
      </c>
      <c r="F686">
        <f>SUM(INDEX(tblSales34[Amount],1):tblSales34[[#This Row],[Amount]])</f>
        <v>39140</v>
      </c>
      <c r="G686">
        <f>SUMIF(INDEX(tblSales34[Region],1):tblSales34[[#This Row],[Region]],tblSales34[[#This Row],[Region]],INDEX(tblSales34[Amount],1):tblSales34[[#This Row],[Amount]])</f>
        <v>7930</v>
      </c>
    </row>
    <row r="687" spans="1:7" x14ac:dyDescent="0.25">
      <c r="A687" s="1">
        <v>686</v>
      </c>
      <c r="B687" s="1" t="s">
        <v>189</v>
      </c>
      <c r="C687" s="1" t="s">
        <v>56</v>
      </c>
      <c r="D687" s="1" t="s">
        <v>689</v>
      </c>
      <c r="E687" s="1">
        <v>50</v>
      </c>
      <c r="F687">
        <f>SUM(INDEX(tblSales34[Amount],1):tblSales34[[#This Row],[Amount]])</f>
        <v>39190</v>
      </c>
      <c r="G687">
        <f>SUMIF(INDEX(tblSales34[Region],1):tblSales34[[#This Row],[Region]],tblSales34[[#This Row],[Region]],INDEX(tblSales34[Amount],1):tblSales34[[#This Row],[Amount]])</f>
        <v>7960</v>
      </c>
    </row>
    <row r="688" spans="1:7" x14ac:dyDescent="0.25">
      <c r="A688" s="1">
        <v>687</v>
      </c>
      <c r="B688" s="1" t="s">
        <v>189</v>
      </c>
      <c r="C688" s="1" t="s">
        <v>442</v>
      </c>
      <c r="D688" s="1" t="s">
        <v>688</v>
      </c>
      <c r="E688" s="1">
        <v>40</v>
      </c>
      <c r="F688">
        <f>SUM(INDEX(tblSales34[Amount],1):tblSales34[[#This Row],[Amount]])</f>
        <v>39230</v>
      </c>
      <c r="G688">
        <f>SUMIF(INDEX(tblSales34[Region],1):tblSales34[[#This Row],[Region]],tblSales34[[#This Row],[Region]],INDEX(tblSales34[Amount],1):tblSales34[[#This Row],[Amount]])</f>
        <v>7470</v>
      </c>
    </row>
    <row r="689" spans="1:7" x14ac:dyDescent="0.25">
      <c r="A689" s="1">
        <v>688</v>
      </c>
      <c r="B689" s="1" t="s">
        <v>552</v>
      </c>
      <c r="C689" s="1" t="s">
        <v>386</v>
      </c>
      <c r="D689" s="1" t="s">
        <v>689</v>
      </c>
      <c r="E689" s="1">
        <v>80</v>
      </c>
      <c r="F689">
        <f>SUM(INDEX(tblSales34[Amount],1):tblSales34[[#This Row],[Amount]])</f>
        <v>39310</v>
      </c>
      <c r="G689">
        <f>SUMIF(INDEX(tblSales34[Region],1):tblSales34[[#This Row],[Region]],tblSales34[[#This Row],[Region]],INDEX(tblSales34[Amount],1):tblSales34[[#This Row],[Amount]])</f>
        <v>8040</v>
      </c>
    </row>
    <row r="690" spans="1:7" x14ac:dyDescent="0.25">
      <c r="A690" s="1">
        <v>689</v>
      </c>
      <c r="B690" s="1" t="s">
        <v>629</v>
      </c>
      <c r="C690" s="1" t="s">
        <v>630</v>
      </c>
      <c r="D690" s="1" t="s">
        <v>689</v>
      </c>
      <c r="E690" s="1">
        <v>70</v>
      </c>
      <c r="F690">
        <f>SUM(INDEX(tblSales34[Amount],1):tblSales34[[#This Row],[Amount]])</f>
        <v>39380</v>
      </c>
      <c r="G690">
        <f>SUMIF(INDEX(tblSales34[Region],1):tblSales34[[#This Row],[Region]],tblSales34[[#This Row],[Region]],INDEX(tblSales34[Amount],1):tblSales34[[#This Row],[Amount]])</f>
        <v>8110</v>
      </c>
    </row>
    <row r="691" spans="1:7" x14ac:dyDescent="0.25">
      <c r="A691" s="1">
        <v>690</v>
      </c>
      <c r="B691" s="1" t="s">
        <v>629</v>
      </c>
      <c r="C691" s="1" t="s">
        <v>293</v>
      </c>
      <c r="D691" s="1" t="s">
        <v>686</v>
      </c>
      <c r="E691" s="1">
        <v>40</v>
      </c>
      <c r="F691">
        <f>SUM(INDEX(tblSales34[Amount],1):tblSales34[[#This Row],[Amount]])</f>
        <v>39420</v>
      </c>
      <c r="G691">
        <f>SUMIF(INDEX(tblSales34[Region],1):tblSales34[[#This Row],[Region]],tblSales34[[#This Row],[Region]],INDEX(tblSales34[Amount],1):tblSales34[[#This Row],[Amount]])</f>
        <v>7790</v>
      </c>
    </row>
    <row r="692" spans="1:7" x14ac:dyDescent="0.25">
      <c r="A692" s="1">
        <v>691</v>
      </c>
      <c r="B692" s="1" t="s">
        <v>629</v>
      </c>
      <c r="C692" s="1" t="s">
        <v>452</v>
      </c>
      <c r="D692" s="1" t="s">
        <v>685</v>
      </c>
      <c r="E692" s="1">
        <v>30</v>
      </c>
      <c r="F692">
        <f>SUM(INDEX(tblSales34[Amount],1):tblSales34[[#This Row],[Amount]])</f>
        <v>39450</v>
      </c>
      <c r="G692">
        <f>SUMIF(INDEX(tblSales34[Region],1):tblSales34[[#This Row],[Region]],tblSales34[[#This Row],[Region]],INDEX(tblSales34[Amount],1):tblSales34[[#This Row],[Amount]])</f>
        <v>7960</v>
      </c>
    </row>
    <row r="693" spans="1:7" x14ac:dyDescent="0.25">
      <c r="A693" s="1">
        <v>692</v>
      </c>
      <c r="B693" s="1" t="s">
        <v>668</v>
      </c>
      <c r="C693" s="1" t="s">
        <v>25</v>
      </c>
      <c r="D693" s="1" t="s">
        <v>689</v>
      </c>
      <c r="E693" s="1">
        <v>20</v>
      </c>
      <c r="F693">
        <f>SUM(INDEX(tblSales34[Amount],1):tblSales34[[#This Row],[Amount]])</f>
        <v>39470</v>
      </c>
      <c r="G693">
        <f>SUMIF(INDEX(tblSales34[Region],1):tblSales34[[#This Row],[Region]],tblSales34[[#This Row],[Region]],INDEX(tblSales34[Amount],1):tblSales34[[#This Row],[Amount]])</f>
        <v>8130</v>
      </c>
    </row>
    <row r="694" spans="1:7" x14ac:dyDescent="0.25">
      <c r="A694" s="1">
        <v>693</v>
      </c>
      <c r="B694" s="1" t="s">
        <v>397</v>
      </c>
      <c r="C694" s="1" t="s">
        <v>398</v>
      </c>
      <c r="D694" s="1" t="s">
        <v>687</v>
      </c>
      <c r="E694" s="1">
        <v>50</v>
      </c>
      <c r="F694">
        <f>SUM(INDEX(tblSales34[Amount],1):tblSales34[[#This Row],[Amount]])</f>
        <v>39520</v>
      </c>
      <c r="G694">
        <f>SUMIF(INDEX(tblSales34[Region],1):tblSales34[[#This Row],[Region]],tblSales34[[#This Row],[Region]],INDEX(tblSales34[Amount],1):tblSales34[[#This Row],[Amount]])</f>
        <v>8170</v>
      </c>
    </row>
    <row r="695" spans="1:7" x14ac:dyDescent="0.25">
      <c r="A695" s="1">
        <v>694</v>
      </c>
      <c r="B695" s="1" t="s">
        <v>397</v>
      </c>
      <c r="C695" s="1" t="s">
        <v>112</v>
      </c>
      <c r="D695" s="1" t="s">
        <v>685</v>
      </c>
      <c r="E695" s="1">
        <v>70</v>
      </c>
      <c r="F695">
        <f>SUM(INDEX(tblSales34[Amount],1):tblSales34[[#This Row],[Amount]])</f>
        <v>39590</v>
      </c>
      <c r="G695">
        <f>SUMIF(INDEX(tblSales34[Region],1):tblSales34[[#This Row],[Region]],tblSales34[[#This Row],[Region]],INDEX(tblSales34[Amount],1):tblSales34[[#This Row],[Amount]])</f>
        <v>8030</v>
      </c>
    </row>
    <row r="696" spans="1:7" x14ac:dyDescent="0.25">
      <c r="A696" s="1">
        <v>695</v>
      </c>
      <c r="B696" s="1" t="s">
        <v>397</v>
      </c>
      <c r="C696" s="1" t="s">
        <v>46</v>
      </c>
      <c r="D696" s="1" t="s">
        <v>689</v>
      </c>
      <c r="E696" s="1">
        <v>50</v>
      </c>
      <c r="F696">
        <f>SUM(INDEX(tblSales34[Amount],1):tblSales34[[#This Row],[Amount]])</f>
        <v>39640</v>
      </c>
      <c r="G696">
        <f>SUMIF(INDEX(tblSales34[Region],1):tblSales34[[#This Row],[Region]],tblSales34[[#This Row],[Region]],INDEX(tblSales34[Amount],1):tblSales34[[#This Row],[Amount]])</f>
        <v>8180</v>
      </c>
    </row>
    <row r="697" spans="1:7" x14ac:dyDescent="0.25">
      <c r="A697" s="1">
        <v>696</v>
      </c>
      <c r="B697" s="1" t="s">
        <v>397</v>
      </c>
      <c r="C697" s="1" t="s">
        <v>483</v>
      </c>
      <c r="D697" s="1" t="s">
        <v>685</v>
      </c>
      <c r="E697" s="1">
        <v>100</v>
      </c>
      <c r="F697">
        <f>SUM(INDEX(tblSales34[Amount],1):tblSales34[[#This Row],[Amount]])</f>
        <v>39740</v>
      </c>
      <c r="G697">
        <f>SUMIF(INDEX(tblSales34[Region],1):tblSales34[[#This Row],[Region]],tblSales34[[#This Row],[Region]],INDEX(tblSales34[Amount],1):tblSales34[[#This Row],[Amount]])</f>
        <v>8130</v>
      </c>
    </row>
    <row r="698" spans="1:7" x14ac:dyDescent="0.25">
      <c r="A698" s="1">
        <v>697</v>
      </c>
      <c r="B698" s="1" t="s">
        <v>380</v>
      </c>
      <c r="C698" s="1" t="s">
        <v>381</v>
      </c>
      <c r="D698" s="1" t="s">
        <v>685</v>
      </c>
      <c r="E698" s="1">
        <v>10</v>
      </c>
      <c r="F698">
        <f>SUM(INDEX(tblSales34[Amount],1):tblSales34[[#This Row],[Amount]])</f>
        <v>39750</v>
      </c>
      <c r="G698">
        <f>SUMIF(INDEX(tblSales34[Region],1):tblSales34[[#This Row],[Region]],tblSales34[[#This Row],[Region]],INDEX(tblSales34[Amount],1):tblSales34[[#This Row],[Amount]])</f>
        <v>8140</v>
      </c>
    </row>
    <row r="699" spans="1:7" x14ac:dyDescent="0.25">
      <c r="A699" s="1">
        <v>698</v>
      </c>
      <c r="B699" s="1" t="s">
        <v>380</v>
      </c>
      <c r="C699" s="1" t="s">
        <v>405</v>
      </c>
      <c r="D699" s="1" t="s">
        <v>686</v>
      </c>
      <c r="E699" s="1">
        <v>60</v>
      </c>
      <c r="F699">
        <f>SUM(INDEX(tblSales34[Amount],1):tblSales34[[#This Row],[Amount]])</f>
        <v>39810</v>
      </c>
      <c r="G699">
        <f>SUMIF(INDEX(tblSales34[Region],1):tblSales34[[#This Row],[Region]],tblSales34[[#This Row],[Region]],INDEX(tblSales34[Amount],1):tblSales34[[#This Row],[Amount]])</f>
        <v>7850</v>
      </c>
    </row>
    <row r="700" spans="1:7" x14ac:dyDescent="0.25">
      <c r="A700" s="1">
        <v>699</v>
      </c>
      <c r="B700" s="1" t="s">
        <v>380</v>
      </c>
      <c r="C700" s="1" t="s">
        <v>436</v>
      </c>
      <c r="D700" s="1" t="s">
        <v>686</v>
      </c>
      <c r="E700" s="1">
        <v>60</v>
      </c>
      <c r="F700">
        <f>SUM(INDEX(tblSales34[Amount],1):tblSales34[[#This Row],[Amount]])</f>
        <v>39870</v>
      </c>
      <c r="G700">
        <f>SUMIF(INDEX(tblSales34[Region],1):tblSales34[[#This Row],[Region]],tblSales34[[#This Row],[Region]],INDEX(tblSales34[Amount],1):tblSales34[[#This Row],[Amount]])</f>
        <v>7910</v>
      </c>
    </row>
    <row r="701" spans="1:7" x14ac:dyDescent="0.25">
      <c r="A701" s="1">
        <v>700</v>
      </c>
      <c r="B701" s="1" t="s">
        <v>380</v>
      </c>
      <c r="C701" s="1" t="s">
        <v>558</v>
      </c>
      <c r="D701" s="1" t="s">
        <v>688</v>
      </c>
      <c r="E701" s="1">
        <v>100</v>
      </c>
      <c r="F701">
        <f>SUM(INDEX(tblSales34[Amount],1):tblSales34[[#This Row],[Amount]])</f>
        <v>39970</v>
      </c>
      <c r="G701">
        <f>SUMIF(INDEX(tblSales34[Region],1):tblSales34[[#This Row],[Region]],tblSales34[[#This Row],[Region]],INDEX(tblSales34[Amount],1):tblSales34[[#This Row],[Amount]])</f>
        <v>7570</v>
      </c>
    </row>
    <row r="702" spans="1:7" x14ac:dyDescent="0.25">
      <c r="A702" s="1">
        <v>701</v>
      </c>
      <c r="B702" s="1" t="s">
        <v>210</v>
      </c>
      <c r="C702" s="1" t="s">
        <v>211</v>
      </c>
      <c r="D702" s="1" t="s">
        <v>687</v>
      </c>
      <c r="E702" s="1">
        <v>50</v>
      </c>
      <c r="F702">
        <f>SUM(INDEX(tblSales34[Amount],1):tblSales34[[#This Row],[Amount]])</f>
        <v>40020</v>
      </c>
      <c r="G702">
        <f>SUMIF(INDEX(tblSales34[Region],1):tblSales34[[#This Row],[Region]],tblSales34[[#This Row],[Region]],INDEX(tblSales34[Amount],1):tblSales34[[#This Row],[Amount]])</f>
        <v>8220</v>
      </c>
    </row>
    <row r="703" spans="1:7" x14ac:dyDescent="0.25">
      <c r="A703" s="1">
        <v>702</v>
      </c>
      <c r="B703" s="1" t="s">
        <v>210</v>
      </c>
      <c r="C703" s="1" t="s">
        <v>69</v>
      </c>
      <c r="D703" s="1" t="s">
        <v>686</v>
      </c>
      <c r="E703" s="1">
        <v>20</v>
      </c>
      <c r="F703">
        <f>SUM(INDEX(tblSales34[Amount],1):tblSales34[[#This Row],[Amount]])</f>
        <v>40040</v>
      </c>
      <c r="G703">
        <f>SUMIF(INDEX(tblSales34[Region],1):tblSales34[[#This Row],[Region]],tblSales34[[#This Row],[Region]],INDEX(tblSales34[Amount],1):tblSales34[[#This Row],[Amount]])</f>
        <v>7930</v>
      </c>
    </row>
    <row r="704" spans="1:7" x14ac:dyDescent="0.25">
      <c r="A704" s="1">
        <v>703</v>
      </c>
      <c r="B704" s="1" t="s">
        <v>117</v>
      </c>
      <c r="C704" s="1" t="s">
        <v>118</v>
      </c>
      <c r="D704" s="1" t="s">
        <v>685</v>
      </c>
      <c r="E704" s="1">
        <v>30</v>
      </c>
      <c r="F704">
        <f>SUM(INDEX(tblSales34[Amount],1):tblSales34[[#This Row],[Amount]])</f>
        <v>40070</v>
      </c>
      <c r="G704">
        <f>SUMIF(INDEX(tblSales34[Region],1):tblSales34[[#This Row],[Region]],tblSales34[[#This Row],[Region]],INDEX(tblSales34[Amount],1):tblSales34[[#This Row],[Amount]])</f>
        <v>8170</v>
      </c>
    </row>
    <row r="705" spans="1:7" x14ac:dyDescent="0.25">
      <c r="A705" s="1">
        <v>704</v>
      </c>
      <c r="B705" s="1" t="s">
        <v>117</v>
      </c>
      <c r="C705" s="1" t="s">
        <v>308</v>
      </c>
      <c r="D705" s="1" t="s">
        <v>685</v>
      </c>
      <c r="E705" s="1">
        <v>50</v>
      </c>
      <c r="F705">
        <f>SUM(INDEX(tblSales34[Amount],1):tblSales34[[#This Row],[Amount]])</f>
        <v>40120</v>
      </c>
      <c r="G705">
        <f>SUMIF(INDEX(tblSales34[Region],1):tblSales34[[#This Row],[Region]],tblSales34[[#This Row],[Region]],INDEX(tblSales34[Amount],1):tblSales34[[#This Row],[Amount]])</f>
        <v>8220</v>
      </c>
    </row>
    <row r="706" spans="1:7" x14ac:dyDescent="0.25">
      <c r="A706" s="1">
        <v>705</v>
      </c>
      <c r="B706" s="1" t="s">
        <v>117</v>
      </c>
      <c r="C706" s="1" t="s">
        <v>324</v>
      </c>
      <c r="D706" s="1" t="s">
        <v>687</v>
      </c>
      <c r="E706" s="1">
        <v>40</v>
      </c>
      <c r="F706">
        <f>SUM(INDEX(tblSales34[Amount],1):tblSales34[[#This Row],[Amount]])</f>
        <v>40160</v>
      </c>
      <c r="G706">
        <f>SUMIF(INDEX(tblSales34[Region],1):tblSales34[[#This Row],[Region]],tblSales34[[#This Row],[Region]],INDEX(tblSales34[Amount],1):tblSales34[[#This Row],[Amount]])</f>
        <v>8260</v>
      </c>
    </row>
    <row r="707" spans="1:7" x14ac:dyDescent="0.25">
      <c r="A707" s="1">
        <v>706</v>
      </c>
      <c r="B707" s="1" t="s">
        <v>117</v>
      </c>
      <c r="C707" s="1" t="s">
        <v>127</v>
      </c>
      <c r="D707" s="1" t="s">
        <v>687</v>
      </c>
      <c r="E707" s="1">
        <v>80</v>
      </c>
      <c r="F707">
        <f>SUM(INDEX(tblSales34[Amount],1):tblSales34[[#This Row],[Amount]])</f>
        <v>40240</v>
      </c>
      <c r="G707">
        <f>SUMIF(INDEX(tblSales34[Region],1):tblSales34[[#This Row],[Region]],tblSales34[[#This Row],[Region]],INDEX(tblSales34[Amount],1):tblSales34[[#This Row],[Amount]])</f>
        <v>8340</v>
      </c>
    </row>
    <row r="708" spans="1:7" x14ac:dyDescent="0.25">
      <c r="A708" s="1">
        <v>707</v>
      </c>
      <c r="B708" s="1" t="s">
        <v>117</v>
      </c>
      <c r="C708" s="1" t="s">
        <v>302</v>
      </c>
      <c r="D708" s="1" t="s">
        <v>688</v>
      </c>
      <c r="E708" s="1">
        <v>30</v>
      </c>
      <c r="F708">
        <f>SUM(INDEX(tblSales34[Amount],1):tblSales34[[#This Row],[Amount]])</f>
        <v>40270</v>
      </c>
      <c r="G708">
        <f>SUMIF(INDEX(tblSales34[Region],1):tblSales34[[#This Row],[Region]],tblSales34[[#This Row],[Region]],INDEX(tblSales34[Amount],1):tblSales34[[#This Row],[Amount]])</f>
        <v>7600</v>
      </c>
    </row>
    <row r="709" spans="1:7" x14ac:dyDescent="0.25">
      <c r="A709" s="1">
        <v>708</v>
      </c>
      <c r="B709" s="1" t="s">
        <v>117</v>
      </c>
      <c r="C709" s="1" t="s">
        <v>575</v>
      </c>
      <c r="D709" s="1" t="s">
        <v>687</v>
      </c>
      <c r="E709" s="1">
        <v>20</v>
      </c>
      <c r="F709">
        <f>SUM(INDEX(tblSales34[Amount],1):tblSales34[[#This Row],[Amount]])</f>
        <v>40290</v>
      </c>
      <c r="G709">
        <f>SUMIF(INDEX(tblSales34[Region],1):tblSales34[[#This Row],[Region]],tblSales34[[#This Row],[Region]],INDEX(tblSales34[Amount],1):tblSales34[[#This Row],[Amount]])</f>
        <v>8360</v>
      </c>
    </row>
    <row r="710" spans="1:7" x14ac:dyDescent="0.25">
      <c r="A710" s="1">
        <v>709</v>
      </c>
      <c r="B710" s="1" t="s">
        <v>117</v>
      </c>
      <c r="C710" s="1" t="s">
        <v>580</v>
      </c>
      <c r="D710" s="1" t="s">
        <v>686</v>
      </c>
      <c r="E710" s="1">
        <v>20</v>
      </c>
      <c r="F710">
        <f>SUM(INDEX(tblSales34[Amount],1):tblSales34[[#This Row],[Amount]])</f>
        <v>40310</v>
      </c>
      <c r="G710">
        <f>SUMIF(INDEX(tblSales34[Region],1):tblSales34[[#This Row],[Region]],tblSales34[[#This Row],[Region]],INDEX(tblSales34[Amount],1):tblSales34[[#This Row],[Amount]])</f>
        <v>7950</v>
      </c>
    </row>
    <row r="711" spans="1:7" x14ac:dyDescent="0.25">
      <c r="A711" s="1">
        <v>710</v>
      </c>
      <c r="B711" s="1" t="s">
        <v>355</v>
      </c>
      <c r="C711" s="1" t="s">
        <v>335</v>
      </c>
      <c r="D711" s="1" t="s">
        <v>689</v>
      </c>
      <c r="E711" s="1">
        <v>60</v>
      </c>
      <c r="F711">
        <f>SUM(INDEX(tblSales34[Amount],1):tblSales34[[#This Row],[Amount]])</f>
        <v>40370</v>
      </c>
      <c r="G711">
        <f>SUMIF(INDEX(tblSales34[Region],1):tblSales34[[#This Row],[Region]],tblSales34[[#This Row],[Region]],INDEX(tblSales34[Amount],1):tblSales34[[#This Row],[Amount]])</f>
        <v>8240</v>
      </c>
    </row>
    <row r="712" spans="1:7" x14ac:dyDescent="0.25">
      <c r="A712" s="1">
        <v>711</v>
      </c>
      <c r="B712" s="1" t="s">
        <v>355</v>
      </c>
      <c r="C712" s="1" t="s">
        <v>471</v>
      </c>
      <c r="D712" s="1" t="s">
        <v>689</v>
      </c>
      <c r="E712" s="1">
        <v>40</v>
      </c>
      <c r="F712">
        <f>SUM(INDEX(tblSales34[Amount],1):tblSales34[[#This Row],[Amount]])</f>
        <v>40410</v>
      </c>
      <c r="G712">
        <f>SUMIF(INDEX(tblSales34[Region],1):tblSales34[[#This Row],[Region]],tblSales34[[#This Row],[Region]],INDEX(tblSales34[Amount],1):tblSales34[[#This Row],[Amount]])</f>
        <v>8280</v>
      </c>
    </row>
    <row r="713" spans="1:7" x14ac:dyDescent="0.25">
      <c r="A713" s="1">
        <v>712</v>
      </c>
      <c r="B713" s="1" t="s">
        <v>355</v>
      </c>
      <c r="C713" s="1" t="s">
        <v>522</v>
      </c>
      <c r="D713" s="1" t="s">
        <v>685</v>
      </c>
      <c r="E713" s="1">
        <v>10</v>
      </c>
      <c r="F713">
        <f>SUM(INDEX(tblSales34[Amount],1):tblSales34[[#This Row],[Amount]])</f>
        <v>40420</v>
      </c>
      <c r="G713">
        <f>SUMIF(INDEX(tblSales34[Region],1):tblSales34[[#This Row],[Region]],tblSales34[[#This Row],[Region]],INDEX(tblSales34[Amount],1):tblSales34[[#This Row],[Amount]])</f>
        <v>8230</v>
      </c>
    </row>
    <row r="714" spans="1:7" x14ac:dyDescent="0.25">
      <c r="A714" s="1">
        <v>713</v>
      </c>
      <c r="B714" s="1" t="s">
        <v>355</v>
      </c>
      <c r="C714" s="1" t="s">
        <v>197</v>
      </c>
      <c r="D714" s="1" t="s">
        <v>687</v>
      </c>
      <c r="E714" s="1">
        <v>10</v>
      </c>
      <c r="F714">
        <f>SUM(INDEX(tblSales34[Amount],1):tblSales34[[#This Row],[Amount]])</f>
        <v>40430</v>
      </c>
      <c r="G714">
        <f>SUMIF(INDEX(tblSales34[Region],1):tblSales34[[#This Row],[Region]],tblSales34[[#This Row],[Region]],INDEX(tblSales34[Amount],1):tblSales34[[#This Row],[Amount]])</f>
        <v>8370</v>
      </c>
    </row>
    <row r="715" spans="1:7" x14ac:dyDescent="0.25">
      <c r="A715" s="1">
        <v>714</v>
      </c>
      <c r="B715" s="1" t="s">
        <v>572</v>
      </c>
      <c r="C715" s="1" t="s">
        <v>573</v>
      </c>
      <c r="D715" s="1" t="s">
        <v>688</v>
      </c>
      <c r="E715" s="1">
        <v>20</v>
      </c>
      <c r="F715">
        <f>SUM(INDEX(tblSales34[Amount],1):tblSales34[[#This Row],[Amount]])</f>
        <v>40450</v>
      </c>
      <c r="G715">
        <f>SUMIF(INDEX(tblSales34[Region],1):tblSales34[[#This Row],[Region]],tblSales34[[#This Row],[Region]],INDEX(tblSales34[Amount],1):tblSales34[[#This Row],[Amount]])</f>
        <v>7620</v>
      </c>
    </row>
    <row r="716" spans="1:7" x14ac:dyDescent="0.25">
      <c r="A716" s="1">
        <v>715</v>
      </c>
      <c r="B716" s="1" t="s">
        <v>572</v>
      </c>
      <c r="C716" s="1" t="s">
        <v>648</v>
      </c>
      <c r="D716" s="1" t="s">
        <v>689</v>
      </c>
      <c r="E716" s="1">
        <v>20</v>
      </c>
      <c r="F716">
        <f>SUM(INDEX(tblSales34[Amount],1):tblSales34[[#This Row],[Amount]])</f>
        <v>40470</v>
      </c>
      <c r="G716">
        <f>SUMIF(INDEX(tblSales34[Region],1):tblSales34[[#This Row],[Region]],tblSales34[[#This Row],[Region]],INDEX(tblSales34[Amount],1):tblSales34[[#This Row],[Amount]])</f>
        <v>8300</v>
      </c>
    </row>
    <row r="717" spans="1:7" x14ac:dyDescent="0.25">
      <c r="A717" s="1">
        <v>716</v>
      </c>
      <c r="B717" s="1" t="s">
        <v>148</v>
      </c>
      <c r="C717" s="1" t="s">
        <v>120</v>
      </c>
      <c r="D717" s="1" t="s">
        <v>688</v>
      </c>
      <c r="E717" s="1">
        <v>40</v>
      </c>
      <c r="F717">
        <f>SUM(INDEX(tblSales34[Amount],1):tblSales34[[#This Row],[Amount]])</f>
        <v>40510</v>
      </c>
      <c r="G717">
        <f>SUMIF(INDEX(tblSales34[Region],1):tblSales34[[#This Row],[Region]],tblSales34[[#This Row],[Region]],INDEX(tblSales34[Amount],1):tblSales34[[#This Row],[Amount]])</f>
        <v>7660</v>
      </c>
    </row>
    <row r="718" spans="1:7" x14ac:dyDescent="0.25">
      <c r="A718" s="1">
        <v>717</v>
      </c>
      <c r="B718" s="1" t="s">
        <v>148</v>
      </c>
      <c r="C718" s="1" t="s">
        <v>291</v>
      </c>
      <c r="D718" s="1" t="s">
        <v>685</v>
      </c>
      <c r="E718" s="1">
        <v>80</v>
      </c>
      <c r="F718">
        <f>SUM(INDEX(tblSales34[Amount],1):tblSales34[[#This Row],[Amount]])</f>
        <v>40590</v>
      </c>
      <c r="G718">
        <f>SUMIF(INDEX(tblSales34[Region],1):tblSales34[[#This Row],[Region]],tblSales34[[#This Row],[Region]],INDEX(tblSales34[Amount],1):tblSales34[[#This Row],[Amount]])</f>
        <v>8310</v>
      </c>
    </row>
    <row r="719" spans="1:7" x14ac:dyDescent="0.25">
      <c r="A719" s="1">
        <v>718</v>
      </c>
      <c r="B719" s="1" t="s">
        <v>148</v>
      </c>
      <c r="C719" s="1" t="s">
        <v>551</v>
      </c>
      <c r="D719" s="1" t="s">
        <v>687</v>
      </c>
      <c r="E719" s="1">
        <v>100</v>
      </c>
      <c r="F719">
        <f>SUM(INDEX(tblSales34[Amount],1):tblSales34[[#This Row],[Amount]])</f>
        <v>40690</v>
      </c>
      <c r="G719">
        <f>SUMIF(INDEX(tblSales34[Region],1):tblSales34[[#This Row],[Region]],tblSales34[[#This Row],[Region]],INDEX(tblSales34[Amount],1):tblSales34[[#This Row],[Amount]])</f>
        <v>8470</v>
      </c>
    </row>
    <row r="720" spans="1:7" x14ac:dyDescent="0.25">
      <c r="A720" s="1">
        <v>719</v>
      </c>
      <c r="B720" s="1" t="s">
        <v>63</v>
      </c>
      <c r="C720" s="1" t="s">
        <v>64</v>
      </c>
      <c r="D720" s="1" t="s">
        <v>685</v>
      </c>
      <c r="E720" s="1">
        <v>60</v>
      </c>
      <c r="F720">
        <f>SUM(INDEX(tblSales34[Amount],1):tblSales34[[#This Row],[Amount]])</f>
        <v>40750</v>
      </c>
      <c r="G720">
        <f>SUMIF(INDEX(tblSales34[Region],1):tblSales34[[#This Row],[Region]],tblSales34[[#This Row],[Region]],INDEX(tblSales34[Amount],1):tblSales34[[#This Row],[Amount]])</f>
        <v>8370</v>
      </c>
    </row>
    <row r="721" spans="1:7" x14ac:dyDescent="0.25">
      <c r="A721" s="1">
        <v>720</v>
      </c>
      <c r="B721" s="1" t="s">
        <v>146</v>
      </c>
      <c r="C721" s="1" t="s">
        <v>147</v>
      </c>
      <c r="D721" s="1" t="s">
        <v>685</v>
      </c>
      <c r="E721" s="1">
        <v>80</v>
      </c>
      <c r="F721">
        <f>SUM(INDEX(tblSales34[Amount],1):tblSales34[[#This Row],[Amount]])</f>
        <v>40830</v>
      </c>
      <c r="G721">
        <f>SUMIF(INDEX(tblSales34[Region],1):tblSales34[[#This Row],[Region]],tblSales34[[#This Row],[Region]],INDEX(tblSales34[Amount],1):tblSales34[[#This Row],[Amount]])</f>
        <v>8450</v>
      </c>
    </row>
    <row r="722" spans="1:7" x14ac:dyDescent="0.25">
      <c r="A722" s="1">
        <v>721</v>
      </c>
      <c r="B722" s="1" t="s">
        <v>146</v>
      </c>
      <c r="C722" s="1" t="s">
        <v>149</v>
      </c>
      <c r="D722" s="1" t="s">
        <v>687</v>
      </c>
      <c r="E722" s="1">
        <v>80</v>
      </c>
      <c r="F722">
        <f>SUM(INDEX(tblSales34[Amount],1):tblSales34[[#This Row],[Amount]])</f>
        <v>40910</v>
      </c>
      <c r="G722">
        <f>SUMIF(INDEX(tblSales34[Region],1):tblSales34[[#This Row],[Region]],tblSales34[[#This Row],[Region]],INDEX(tblSales34[Amount],1):tblSales34[[#This Row],[Amount]])</f>
        <v>8550</v>
      </c>
    </row>
    <row r="723" spans="1:7" x14ac:dyDescent="0.25">
      <c r="A723" s="1">
        <v>722</v>
      </c>
      <c r="B723" s="1" t="s">
        <v>146</v>
      </c>
      <c r="C723" s="1" t="s">
        <v>68</v>
      </c>
      <c r="D723" s="1" t="s">
        <v>686</v>
      </c>
      <c r="E723" s="1">
        <v>90</v>
      </c>
      <c r="F723">
        <f>SUM(INDEX(tblSales34[Amount],1):tblSales34[[#This Row],[Amount]])</f>
        <v>41000</v>
      </c>
      <c r="G723">
        <f>SUMIF(INDEX(tblSales34[Region],1):tblSales34[[#This Row],[Region]],tblSales34[[#This Row],[Region]],INDEX(tblSales34[Amount],1):tblSales34[[#This Row],[Amount]])</f>
        <v>8040</v>
      </c>
    </row>
    <row r="724" spans="1:7" x14ac:dyDescent="0.25">
      <c r="A724" s="1">
        <v>723</v>
      </c>
      <c r="B724" s="1" t="s">
        <v>299</v>
      </c>
      <c r="C724" s="1" t="s">
        <v>300</v>
      </c>
      <c r="D724" s="1" t="s">
        <v>689</v>
      </c>
      <c r="E724" s="1">
        <v>40</v>
      </c>
      <c r="F724">
        <f>SUM(INDEX(tblSales34[Amount],1):tblSales34[[#This Row],[Amount]])</f>
        <v>41040</v>
      </c>
      <c r="G724">
        <f>SUMIF(INDEX(tblSales34[Region],1):tblSales34[[#This Row],[Region]],tblSales34[[#This Row],[Region]],INDEX(tblSales34[Amount],1):tblSales34[[#This Row],[Amount]])</f>
        <v>8340</v>
      </c>
    </row>
    <row r="725" spans="1:7" x14ac:dyDescent="0.25">
      <c r="A725" s="1">
        <v>724</v>
      </c>
      <c r="B725" s="1" t="s">
        <v>299</v>
      </c>
      <c r="C725" s="1" t="s">
        <v>127</v>
      </c>
      <c r="D725" s="1" t="s">
        <v>689</v>
      </c>
      <c r="E725" s="1">
        <v>70</v>
      </c>
      <c r="F725">
        <f>SUM(INDEX(tblSales34[Amount],1):tblSales34[[#This Row],[Amount]])</f>
        <v>41110</v>
      </c>
      <c r="G725">
        <f>SUMIF(INDEX(tblSales34[Region],1):tblSales34[[#This Row],[Region]],tblSales34[[#This Row],[Region]],INDEX(tblSales34[Amount],1):tblSales34[[#This Row],[Amount]])</f>
        <v>8410</v>
      </c>
    </row>
    <row r="726" spans="1:7" x14ac:dyDescent="0.25">
      <c r="A726" s="1">
        <v>725</v>
      </c>
      <c r="B726" s="1" t="s">
        <v>299</v>
      </c>
      <c r="C726" s="1" t="s">
        <v>50</v>
      </c>
      <c r="D726" s="1" t="s">
        <v>687</v>
      </c>
      <c r="E726" s="1">
        <v>100</v>
      </c>
      <c r="F726">
        <f>SUM(INDEX(tblSales34[Amount],1):tblSales34[[#This Row],[Amount]])</f>
        <v>41210</v>
      </c>
      <c r="G726">
        <f>SUMIF(INDEX(tblSales34[Region],1):tblSales34[[#This Row],[Region]],tblSales34[[#This Row],[Region]],INDEX(tblSales34[Amount],1):tblSales34[[#This Row],[Amount]])</f>
        <v>8650</v>
      </c>
    </row>
    <row r="727" spans="1:7" x14ac:dyDescent="0.25">
      <c r="A727" s="1">
        <v>726</v>
      </c>
      <c r="B727" s="1" t="s">
        <v>299</v>
      </c>
      <c r="C727" s="1" t="s">
        <v>539</v>
      </c>
      <c r="D727" s="1" t="s">
        <v>689</v>
      </c>
      <c r="E727" s="1">
        <v>50</v>
      </c>
      <c r="F727">
        <f>SUM(INDEX(tblSales34[Amount],1):tblSales34[[#This Row],[Amount]])</f>
        <v>41260</v>
      </c>
      <c r="G727">
        <f>SUMIF(INDEX(tblSales34[Region],1):tblSales34[[#This Row],[Region]],tblSales34[[#This Row],[Region]],INDEX(tblSales34[Amount],1):tblSales34[[#This Row],[Amount]])</f>
        <v>8460</v>
      </c>
    </row>
    <row r="728" spans="1:7" x14ac:dyDescent="0.25">
      <c r="A728" s="1">
        <v>727</v>
      </c>
      <c r="B728" s="1" t="s">
        <v>35</v>
      </c>
      <c r="C728" s="1" t="s">
        <v>36</v>
      </c>
      <c r="D728" s="1" t="s">
        <v>687</v>
      </c>
      <c r="E728" s="1">
        <v>50</v>
      </c>
      <c r="F728">
        <f>SUM(INDEX(tblSales34[Amount],1):tblSales34[[#This Row],[Amount]])</f>
        <v>41310</v>
      </c>
      <c r="G728">
        <f>SUMIF(INDEX(tblSales34[Region],1):tblSales34[[#This Row],[Region]],tblSales34[[#This Row],[Region]],INDEX(tblSales34[Amount],1):tblSales34[[#This Row],[Amount]])</f>
        <v>8700</v>
      </c>
    </row>
    <row r="729" spans="1:7" x14ac:dyDescent="0.25">
      <c r="A729" s="1">
        <v>728</v>
      </c>
      <c r="B729" s="1" t="s">
        <v>35</v>
      </c>
      <c r="C729" s="1" t="s">
        <v>113</v>
      </c>
      <c r="D729" s="1" t="s">
        <v>686</v>
      </c>
      <c r="E729" s="1">
        <v>70</v>
      </c>
      <c r="F729">
        <f>SUM(INDEX(tblSales34[Amount],1):tblSales34[[#This Row],[Amount]])</f>
        <v>41380</v>
      </c>
      <c r="G729">
        <f>SUMIF(INDEX(tblSales34[Region],1):tblSales34[[#This Row],[Region]],tblSales34[[#This Row],[Region]],INDEX(tblSales34[Amount],1):tblSales34[[#This Row],[Amount]])</f>
        <v>8110</v>
      </c>
    </row>
    <row r="730" spans="1:7" x14ac:dyDescent="0.25">
      <c r="A730" s="1">
        <v>729</v>
      </c>
      <c r="B730" s="1" t="s">
        <v>35</v>
      </c>
      <c r="C730" s="1" t="s">
        <v>279</v>
      </c>
      <c r="D730" s="1" t="s">
        <v>685</v>
      </c>
      <c r="E730" s="1">
        <v>100</v>
      </c>
      <c r="F730">
        <f>SUM(INDEX(tblSales34[Amount],1):tblSales34[[#This Row],[Amount]])</f>
        <v>41480</v>
      </c>
      <c r="G730">
        <f>SUMIF(INDEX(tblSales34[Region],1):tblSales34[[#This Row],[Region]],tblSales34[[#This Row],[Region]],INDEX(tblSales34[Amount],1):tblSales34[[#This Row],[Amount]])</f>
        <v>8550</v>
      </c>
    </row>
    <row r="731" spans="1:7" x14ac:dyDescent="0.25">
      <c r="A731" s="1">
        <v>730</v>
      </c>
      <c r="B731" s="1" t="s">
        <v>35</v>
      </c>
      <c r="C731" s="1" t="s">
        <v>293</v>
      </c>
      <c r="D731" s="1" t="s">
        <v>686</v>
      </c>
      <c r="E731" s="1">
        <v>70</v>
      </c>
      <c r="F731">
        <f>SUM(INDEX(tblSales34[Amount],1):tblSales34[[#This Row],[Amount]])</f>
        <v>41550</v>
      </c>
      <c r="G731">
        <f>SUMIF(INDEX(tblSales34[Region],1):tblSales34[[#This Row],[Region]],tblSales34[[#This Row],[Region]],INDEX(tblSales34[Amount],1):tblSales34[[#This Row],[Amount]])</f>
        <v>8180</v>
      </c>
    </row>
    <row r="732" spans="1:7" x14ac:dyDescent="0.25">
      <c r="A732" s="1">
        <v>731</v>
      </c>
      <c r="B732" s="1" t="s">
        <v>35</v>
      </c>
      <c r="C732" s="1" t="s">
        <v>678</v>
      </c>
      <c r="D732" s="1" t="s">
        <v>685</v>
      </c>
      <c r="E732" s="1">
        <v>40</v>
      </c>
      <c r="F732">
        <f>SUM(INDEX(tblSales34[Amount],1):tblSales34[[#This Row],[Amount]])</f>
        <v>41590</v>
      </c>
      <c r="G732">
        <f>SUMIF(INDEX(tblSales34[Region],1):tblSales34[[#This Row],[Region]],tblSales34[[#This Row],[Region]],INDEX(tblSales34[Amount],1):tblSales34[[#This Row],[Amount]])</f>
        <v>8590</v>
      </c>
    </row>
    <row r="733" spans="1:7" x14ac:dyDescent="0.25">
      <c r="A733" s="1">
        <v>732</v>
      </c>
      <c r="B733" s="1" t="s">
        <v>353</v>
      </c>
      <c r="C733" s="1" t="s">
        <v>264</v>
      </c>
      <c r="D733" s="1" t="s">
        <v>686</v>
      </c>
      <c r="E733" s="1">
        <v>50</v>
      </c>
      <c r="F733">
        <f>SUM(INDEX(tblSales34[Amount],1):tblSales34[[#This Row],[Amount]])</f>
        <v>41640</v>
      </c>
      <c r="G733">
        <f>SUMIF(INDEX(tblSales34[Region],1):tblSales34[[#This Row],[Region]],tblSales34[[#This Row],[Region]],INDEX(tblSales34[Amount],1):tblSales34[[#This Row],[Amount]])</f>
        <v>8230</v>
      </c>
    </row>
    <row r="734" spans="1:7" x14ac:dyDescent="0.25">
      <c r="A734" s="1">
        <v>733</v>
      </c>
      <c r="B734" s="1" t="s">
        <v>353</v>
      </c>
      <c r="C734" s="1" t="s">
        <v>87</v>
      </c>
      <c r="D734" s="1" t="s">
        <v>689</v>
      </c>
      <c r="E734" s="1">
        <v>20</v>
      </c>
      <c r="F734">
        <f>SUM(INDEX(tblSales34[Amount],1):tblSales34[[#This Row],[Amount]])</f>
        <v>41660</v>
      </c>
      <c r="G734">
        <f>SUMIF(INDEX(tblSales34[Region],1):tblSales34[[#This Row],[Region]],tblSales34[[#This Row],[Region]],INDEX(tblSales34[Amount],1):tblSales34[[#This Row],[Amount]])</f>
        <v>8480</v>
      </c>
    </row>
    <row r="735" spans="1:7" x14ac:dyDescent="0.25">
      <c r="A735" s="1">
        <v>734</v>
      </c>
      <c r="B735" s="1" t="s">
        <v>353</v>
      </c>
      <c r="C735" s="1" t="s">
        <v>605</v>
      </c>
      <c r="D735" s="1" t="s">
        <v>689</v>
      </c>
      <c r="E735" s="1">
        <v>50</v>
      </c>
      <c r="F735">
        <f>SUM(INDEX(tblSales34[Amount],1):tblSales34[[#This Row],[Amount]])</f>
        <v>41710</v>
      </c>
      <c r="G735">
        <f>SUMIF(INDEX(tblSales34[Region],1):tblSales34[[#This Row],[Region]],tblSales34[[#This Row],[Region]],INDEX(tblSales34[Amount],1):tblSales34[[#This Row],[Amount]])</f>
        <v>8530</v>
      </c>
    </row>
    <row r="736" spans="1:7" x14ac:dyDescent="0.25">
      <c r="A736" s="1">
        <v>735</v>
      </c>
      <c r="B736" s="1" t="s">
        <v>600</v>
      </c>
      <c r="C736" s="1" t="s">
        <v>376</v>
      </c>
      <c r="D736" s="1" t="s">
        <v>687</v>
      </c>
      <c r="E736" s="1">
        <v>40</v>
      </c>
      <c r="F736">
        <f>SUM(INDEX(tblSales34[Amount],1):tblSales34[[#This Row],[Amount]])</f>
        <v>41750</v>
      </c>
      <c r="G736">
        <f>SUMIF(INDEX(tblSales34[Region],1):tblSales34[[#This Row],[Region]],tblSales34[[#This Row],[Region]],INDEX(tblSales34[Amount],1):tblSales34[[#This Row],[Amount]])</f>
        <v>8740</v>
      </c>
    </row>
    <row r="737" spans="1:7" x14ac:dyDescent="0.25">
      <c r="A737" s="1">
        <v>736</v>
      </c>
      <c r="B737" s="1" t="s">
        <v>600</v>
      </c>
      <c r="C737" s="1" t="s">
        <v>490</v>
      </c>
      <c r="D737" s="1" t="s">
        <v>688</v>
      </c>
      <c r="E737" s="1">
        <v>50</v>
      </c>
      <c r="F737">
        <f>SUM(INDEX(tblSales34[Amount],1):tblSales34[[#This Row],[Amount]])</f>
        <v>41800</v>
      </c>
      <c r="G737">
        <f>SUMIF(INDEX(tblSales34[Region],1):tblSales34[[#This Row],[Region]],tblSales34[[#This Row],[Region]],INDEX(tblSales34[Amount],1):tblSales34[[#This Row],[Amount]])</f>
        <v>7710</v>
      </c>
    </row>
    <row r="738" spans="1:7" x14ac:dyDescent="0.25">
      <c r="A738" s="1">
        <v>737</v>
      </c>
      <c r="B738" s="1" t="s">
        <v>277</v>
      </c>
      <c r="C738" s="1" t="s">
        <v>171</v>
      </c>
      <c r="D738" s="1" t="s">
        <v>688</v>
      </c>
      <c r="E738" s="1">
        <v>80</v>
      </c>
      <c r="F738">
        <f>SUM(INDEX(tblSales34[Amount],1):tblSales34[[#This Row],[Amount]])</f>
        <v>41880</v>
      </c>
      <c r="G738">
        <f>SUMIF(INDEX(tblSales34[Region],1):tblSales34[[#This Row],[Region]],tblSales34[[#This Row],[Region]],INDEX(tblSales34[Amount],1):tblSales34[[#This Row],[Amount]])</f>
        <v>7790</v>
      </c>
    </row>
    <row r="739" spans="1:7" x14ac:dyDescent="0.25">
      <c r="A739" s="1">
        <v>738</v>
      </c>
      <c r="B739" s="1" t="s">
        <v>277</v>
      </c>
      <c r="C739" s="1" t="s">
        <v>230</v>
      </c>
      <c r="D739" s="1" t="s">
        <v>688</v>
      </c>
      <c r="E739" s="1">
        <v>10</v>
      </c>
      <c r="F739">
        <f>SUM(INDEX(tblSales34[Amount],1):tblSales34[[#This Row],[Amount]])</f>
        <v>41890</v>
      </c>
      <c r="G739">
        <f>SUMIF(INDEX(tblSales34[Region],1):tblSales34[[#This Row],[Region]],tblSales34[[#This Row],[Region]],INDEX(tblSales34[Amount],1):tblSales34[[#This Row],[Amount]])</f>
        <v>7800</v>
      </c>
    </row>
    <row r="740" spans="1:7" x14ac:dyDescent="0.25">
      <c r="A740" s="1">
        <v>739</v>
      </c>
      <c r="B740" s="1" t="s">
        <v>277</v>
      </c>
      <c r="C740" s="1" t="s">
        <v>183</v>
      </c>
      <c r="D740" s="1" t="s">
        <v>686</v>
      </c>
      <c r="E740" s="1">
        <v>40</v>
      </c>
      <c r="F740">
        <f>SUM(INDEX(tblSales34[Amount],1):tblSales34[[#This Row],[Amount]])</f>
        <v>41930</v>
      </c>
      <c r="G740">
        <f>SUMIF(INDEX(tblSales34[Region],1):tblSales34[[#This Row],[Region]],tblSales34[[#This Row],[Region]],INDEX(tblSales34[Amount],1):tblSales34[[#This Row],[Amount]])</f>
        <v>8270</v>
      </c>
    </row>
    <row r="741" spans="1:7" x14ac:dyDescent="0.25">
      <c r="A741" s="1">
        <v>740</v>
      </c>
      <c r="B741" s="1" t="s">
        <v>125</v>
      </c>
      <c r="C741" s="1" t="s">
        <v>71</v>
      </c>
      <c r="D741" s="1" t="s">
        <v>686</v>
      </c>
      <c r="E741" s="1">
        <v>10</v>
      </c>
      <c r="F741">
        <f>SUM(INDEX(tblSales34[Amount],1):tblSales34[[#This Row],[Amount]])</f>
        <v>41940</v>
      </c>
      <c r="G741">
        <f>SUMIF(INDEX(tblSales34[Region],1):tblSales34[[#This Row],[Region]],tblSales34[[#This Row],[Region]],INDEX(tblSales34[Amount],1):tblSales34[[#This Row],[Amount]])</f>
        <v>8280</v>
      </c>
    </row>
    <row r="742" spans="1:7" x14ac:dyDescent="0.25">
      <c r="A742" s="1">
        <v>741</v>
      </c>
      <c r="B742" s="1" t="s">
        <v>361</v>
      </c>
      <c r="C742" s="1" t="s">
        <v>190</v>
      </c>
      <c r="D742" s="1" t="s">
        <v>688</v>
      </c>
      <c r="E742" s="1">
        <v>50</v>
      </c>
      <c r="F742">
        <f>SUM(INDEX(tblSales34[Amount],1):tblSales34[[#This Row],[Amount]])</f>
        <v>41990</v>
      </c>
      <c r="G742">
        <f>SUMIF(INDEX(tblSales34[Region],1):tblSales34[[#This Row],[Region]],tblSales34[[#This Row],[Region]],INDEX(tblSales34[Amount],1):tblSales34[[#This Row],[Amount]])</f>
        <v>7850</v>
      </c>
    </row>
    <row r="743" spans="1:7" x14ac:dyDescent="0.25">
      <c r="A743" s="1">
        <v>742</v>
      </c>
      <c r="B743" s="1" t="s">
        <v>361</v>
      </c>
      <c r="C743" s="1" t="s">
        <v>40</v>
      </c>
      <c r="D743" s="1" t="s">
        <v>688</v>
      </c>
      <c r="E743" s="1">
        <v>20</v>
      </c>
      <c r="F743">
        <f>SUM(INDEX(tblSales34[Amount],1):tblSales34[[#This Row],[Amount]])</f>
        <v>42010</v>
      </c>
      <c r="G743">
        <f>SUMIF(INDEX(tblSales34[Region],1):tblSales34[[#This Row],[Region]],tblSales34[[#This Row],[Region]],INDEX(tblSales34[Amount],1):tblSales34[[#This Row],[Amount]])</f>
        <v>7870</v>
      </c>
    </row>
    <row r="744" spans="1:7" x14ac:dyDescent="0.25">
      <c r="A744" s="1">
        <v>743</v>
      </c>
      <c r="B744" s="1" t="s">
        <v>361</v>
      </c>
      <c r="C744" s="1" t="s">
        <v>188</v>
      </c>
      <c r="D744" s="1" t="s">
        <v>686</v>
      </c>
      <c r="E744" s="1">
        <v>30</v>
      </c>
      <c r="F744">
        <f>SUM(INDEX(tblSales34[Amount],1):tblSales34[[#This Row],[Amount]])</f>
        <v>42040</v>
      </c>
      <c r="G744">
        <f>SUMIF(INDEX(tblSales34[Region],1):tblSales34[[#This Row],[Region]],tblSales34[[#This Row],[Region]],INDEX(tblSales34[Amount],1):tblSales34[[#This Row],[Amount]])</f>
        <v>8310</v>
      </c>
    </row>
    <row r="745" spans="1:7" x14ac:dyDescent="0.25">
      <c r="A745" s="1">
        <v>744</v>
      </c>
      <c r="B745" s="1" t="s">
        <v>361</v>
      </c>
      <c r="C745" s="1" t="s">
        <v>573</v>
      </c>
      <c r="D745" s="1" t="s">
        <v>689</v>
      </c>
      <c r="E745" s="1">
        <v>30</v>
      </c>
      <c r="F745">
        <f>SUM(INDEX(tblSales34[Amount],1):tblSales34[[#This Row],[Amount]])</f>
        <v>42070</v>
      </c>
      <c r="G745">
        <f>SUMIF(INDEX(tblSales34[Region],1):tblSales34[[#This Row],[Region]],tblSales34[[#This Row],[Region]],INDEX(tblSales34[Amount],1):tblSales34[[#This Row],[Amount]])</f>
        <v>8560</v>
      </c>
    </row>
    <row r="746" spans="1:7" x14ac:dyDescent="0.25">
      <c r="A746" s="1">
        <v>745</v>
      </c>
      <c r="B746" s="1" t="s">
        <v>500</v>
      </c>
      <c r="C746" s="1" t="s">
        <v>501</v>
      </c>
      <c r="D746" s="1" t="s">
        <v>686</v>
      </c>
      <c r="E746" s="1">
        <v>100</v>
      </c>
      <c r="F746">
        <f>SUM(INDEX(tblSales34[Amount],1):tblSales34[[#This Row],[Amount]])</f>
        <v>42170</v>
      </c>
      <c r="G746">
        <f>SUMIF(INDEX(tblSales34[Region],1):tblSales34[[#This Row],[Region]],tblSales34[[#This Row],[Region]],INDEX(tblSales34[Amount],1):tblSales34[[#This Row],[Amount]])</f>
        <v>8410</v>
      </c>
    </row>
    <row r="747" spans="1:7" x14ac:dyDescent="0.25">
      <c r="A747" s="1">
        <v>746</v>
      </c>
      <c r="B747" s="1" t="s">
        <v>500</v>
      </c>
      <c r="C747" s="1" t="s">
        <v>112</v>
      </c>
      <c r="D747" s="1" t="s">
        <v>685</v>
      </c>
      <c r="E747" s="1">
        <v>40</v>
      </c>
      <c r="F747">
        <f>SUM(INDEX(tblSales34[Amount],1):tblSales34[[#This Row],[Amount]])</f>
        <v>42210</v>
      </c>
      <c r="G747">
        <f>SUMIF(INDEX(tblSales34[Region],1):tblSales34[[#This Row],[Region]],tblSales34[[#This Row],[Region]],INDEX(tblSales34[Amount],1):tblSales34[[#This Row],[Amount]])</f>
        <v>8630</v>
      </c>
    </row>
    <row r="748" spans="1:7" x14ac:dyDescent="0.25">
      <c r="A748" s="1">
        <v>747</v>
      </c>
      <c r="B748" s="1" t="s">
        <v>144</v>
      </c>
      <c r="C748" s="1" t="s">
        <v>145</v>
      </c>
      <c r="D748" s="1" t="s">
        <v>687</v>
      </c>
      <c r="E748" s="1">
        <v>80</v>
      </c>
      <c r="F748">
        <f>SUM(INDEX(tblSales34[Amount],1):tblSales34[[#This Row],[Amount]])</f>
        <v>42290</v>
      </c>
      <c r="G748">
        <f>SUMIF(INDEX(tblSales34[Region],1):tblSales34[[#This Row],[Region]],tblSales34[[#This Row],[Region]],INDEX(tblSales34[Amount],1):tblSales34[[#This Row],[Amount]])</f>
        <v>8820</v>
      </c>
    </row>
    <row r="749" spans="1:7" x14ac:dyDescent="0.25">
      <c r="A749" s="1">
        <v>748</v>
      </c>
      <c r="B749" s="1" t="s">
        <v>144</v>
      </c>
      <c r="C749" s="1" t="s">
        <v>30</v>
      </c>
      <c r="D749" s="1" t="s">
        <v>686</v>
      </c>
      <c r="E749" s="1">
        <v>50</v>
      </c>
      <c r="F749">
        <f>SUM(INDEX(tblSales34[Amount],1):tblSales34[[#This Row],[Amount]])</f>
        <v>42340</v>
      </c>
      <c r="G749">
        <f>SUMIF(INDEX(tblSales34[Region],1):tblSales34[[#This Row],[Region]],tblSales34[[#This Row],[Region]],INDEX(tblSales34[Amount],1):tblSales34[[#This Row],[Amount]])</f>
        <v>8460</v>
      </c>
    </row>
    <row r="750" spans="1:7" x14ac:dyDescent="0.25">
      <c r="A750" s="1">
        <v>749</v>
      </c>
      <c r="B750" s="1" t="s">
        <v>28</v>
      </c>
      <c r="C750" s="1" t="s">
        <v>29</v>
      </c>
      <c r="D750" s="1" t="s">
        <v>685</v>
      </c>
      <c r="E750" s="1">
        <v>90</v>
      </c>
      <c r="F750">
        <f>SUM(INDEX(tblSales34[Amount],1):tblSales34[[#This Row],[Amount]])</f>
        <v>42430</v>
      </c>
      <c r="G750">
        <f>SUMIF(INDEX(tblSales34[Region],1):tblSales34[[#This Row],[Region]],tblSales34[[#This Row],[Region]],INDEX(tblSales34[Amount],1):tblSales34[[#This Row],[Amount]])</f>
        <v>8720</v>
      </c>
    </row>
    <row r="751" spans="1:7" x14ac:dyDescent="0.25">
      <c r="A751" s="1">
        <v>750</v>
      </c>
      <c r="B751" s="1" t="s">
        <v>28</v>
      </c>
      <c r="C751" s="1" t="s">
        <v>316</v>
      </c>
      <c r="D751" s="1" t="s">
        <v>689</v>
      </c>
      <c r="E751" s="1">
        <v>60</v>
      </c>
      <c r="F751">
        <f>SUM(INDEX(tblSales34[Amount],1):tblSales34[[#This Row],[Amount]])</f>
        <v>42490</v>
      </c>
      <c r="G751">
        <f>SUMIF(INDEX(tblSales34[Region],1):tblSales34[[#This Row],[Region]],tblSales34[[#This Row],[Region]],INDEX(tblSales34[Amount],1):tblSales34[[#This Row],[Amount]])</f>
        <v>8620</v>
      </c>
    </row>
    <row r="752" spans="1:7" x14ac:dyDescent="0.25">
      <c r="A752" s="1">
        <v>751</v>
      </c>
      <c r="B752" s="1" t="s">
        <v>28</v>
      </c>
      <c r="C752" s="1" t="s">
        <v>154</v>
      </c>
      <c r="D752" s="1" t="s">
        <v>688</v>
      </c>
      <c r="E752" s="1">
        <v>20</v>
      </c>
      <c r="F752">
        <f>SUM(INDEX(tblSales34[Amount],1):tblSales34[[#This Row],[Amount]])</f>
        <v>42510</v>
      </c>
      <c r="G752">
        <f>SUMIF(INDEX(tblSales34[Region],1):tblSales34[[#This Row],[Region]],tblSales34[[#This Row],[Region]],INDEX(tblSales34[Amount],1):tblSales34[[#This Row],[Amount]])</f>
        <v>7890</v>
      </c>
    </row>
    <row r="753" spans="1:7" x14ac:dyDescent="0.25">
      <c r="A753" s="1">
        <v>752</v>
      </c>
      <c r="B753" s="1" t="s">
        <v>53</v>
      </c>
      <c r="C753" s="1" t="s">
        <v>54</v>
      </c>
      <c r="D753" s="1" t="s">
        <v>686</v>
      </c>
      <c r="E753" s="1">
        <v>90</v>
      </c>
      <c r="F753">
        <f>SUM(INDEX(tblSales34[Amount],1):tblSales34[[#This Row],[Amount]])</f>
        <v>42600</v>
      </c>
      <c r="G753">
        <f>SUMIF(INDEX(tblSales34[Region],1):tblSales34[[#This Row],[Region]],tblSales34[[#This Row],[Region]],INDEX(tblSales34[Amount],1):tblSales34[[#This Row],[Amount]])</f>
        <v>8550</v>
      </c>
    </row>
    <row r="754" spans="1:7" x14ac:dyDescent="0.25">
      <c r="A754" s="1">
        <v>753</v>
      </c>
      <c r="B754" s="1" t="s">
        <v>53</v>
      </c>
      <c r="C754" s="1" t="s">
        <v>323</v>
      </c>
      <c r="D754" s="1" t="s">
        <v>688</v>
      </c>
      <c r="E754" s="1">
        <v>60</v>
      </c>
      <c r="F754">
        <f>SUM(INDEX(tblSales34[Amount],1):tblSales34[[#This Row],[Amount]])</f>
        <v>42660</v>
      </c>
      <c r="G754">
        <f>SUMIF(INDEX(tblSales34[Region],1):tblSales34[[#This Row],[Region]],tblSales34[[#This Row],[Region]],INDEX(tblSales34[Amount],1):tblSales34[[#This Row],[Amount]])</f>
        <v>7950</v>
      </c>
    </row>
    <row r="755" spans="1:7" x14ac:dyDescent="0.25">
      <c r="A755" s="1">
        <v>754</v>
      </c>
      <c r="B755" s="1" t="s">
        <v>53</v>
      </c>
      <c r="C755" s="1" t="s">
        <v>416</v>
      </c>
      <c r="D755" s="1" t="s">
        <v>685</v>
      </c>
      <c r="E755" s="1">
        <v>60</v>
      </c>
      <c r="F755">
        <f>SUM(INDEX(tblSales34[Amount],1):tblSales34[[#This Row],[Amount]])</f>
        <v>42720</v>
      </c>
      <c r="G755">
        <f>SUMIF(INDEX(tblSales34[Region],1):tblSales34[[#This Row],[Region]],tblSales34[[#This Row],[Region]],INDEX(tblSales34[Amount],1):tblSales34[[#This Row],[Amount]])</f>
        <v>8780</v>
      </c>
    </row>
    <row r="756" spans="1:7" x14ac:dyDescent="0.25">
      <c r="A756" s="1">
        <v>755</v>
      </c>
      <c r="B756" s="1" t="s">
        <v>543</v>
      </c>
      <c r="C756" s="1" t="s">
        <v>335</v>
      </c>
      <c r="D756" s="1" t="s">
        <v>689</v>
      </c>
      <c r="E756" s="1">
        <v>10</v>
      </c>
      <c r="F756">
        <f>SUM(INDEX(tblSales34[Amount],1):tblSales34[[#This Row],[Amount]])</f>
        <v>42730</v>
      </c>
      <c r="G756">
        <f>SUMIF(INDEX(tblSales34[Region],1):tblSales34[[#This Row],[Region]],tblSales34[[#This Row],[Region]],INDEX(tblSales34[Amount],1):tblSales34[[#This Row],[Amount]])</f>
        <v>8630</v>
      </c>
    </row>
    <row r="757" spans="1:7" x14ac:dyDescent="0.25">
      <c r="A757" s="1">
        <v>756</v>
      </c>
      <c r="B757" s="1" t="s">
        <v>543</v>
      </c>
      <c r="C757" s="1" t="s">
        <v>329</v>
      </c>
      <c r="D757" s="1" t="s">
        <v>687</v>
      </c>
      <c r="E757" s="1">
        <v>40</v>
      </c>
      <c r="F757">
        <f>SUM(INDEX(tblSales34[Amount],1):tblSales34[[#This Row],[Amount]])</f>
        <v>42770</v>
      </c>
      <c r="G757">
        <f>SUMIF(INDEX(tblSales34[Region],1):tblSales34[[#This Row],[Region]],tblSales34[[#This Row],[Region]],INDEX(tblSales34[Amount],1):tblSales34[[#This Row],[Amount]])</f>
        <v>8860</v>
      </c>
    </row>
    <row r="758" spans="1:7" x14ac:dyDescent="0.25">
      <c r="A758" s="1">
        <v>757</v>
      </c>
      <c r="B758" s="1" t="s">
        <v>150</v>
      </c>
      <c r="C758" s="1" t="s">
        <v>113</v>
      </c>
      <c r="D758" s="1" t="s">
        <v>685</v>
      </c>
      <c r="E758" s="1">
        <v>100</v>
      </c>
      <c r="F758">
        <f>SUM(INDEX(tblSales34[Amount],1):tblSales34[[#This Row],[Amount]])</f>
        <v>42870</v>
      </c>
      <c r="G758">
        <f>SUMIF(INDEX(tblSales34[Region],1):tblSales34[[#This Row],[Region]],tblSales34[[#This Row],[Region]],INDEX(tblSales34[Amount],1):tblSales34[[#This Row],[Amount]])</f>
        <v>8880</v>
      </c>
    </row>
    <row r="759" spans="1:7" x14ac:dyDescent="0.25">
      <c r="A759" s="1">
        <v>758</v>
      </c>
      <c r="B759" s="1" t="s">
        <v>150</v>
      </c>
      <c r="C759" s="1" t="s">
        <v>199</v>
      </c>
      <c r="D759" s="1" t="s">
        <v>687</v>
      </c>
      <c r="E759" s="1">
        <v>80</v>
      </c>
      <c r="F759">
        <f>SUM(INDEX(tblSales34[Amount],1):tblSales34[[#This Row],[Amount]])</f>
        <v>42950</v>
      </c>
      <c r="G759">
        <f>SUMIF(INDEX(tblSales34[Region],1):tblSales34[[#This Row],[Region]],tblSales34[[#This Row],[Region]],INDEX(tblSales34[Amount],1):tblSales34[[#This Row],[Amount]])</f>
        <v>8940</v>
      </c>
    </row>
    <row r="760" spans="1:7" x14ac:dyDescent="0.25">
      <c r="A760" s="1">
        <v>759</v>
      </c>
      <c r="B760" s="1" t="s">
        <v>150</v>
      </c>
      <c r="C760" s="1" t="s">
        <v>335</v>
      </c>
      <c r="D760" s="1" t="s">
        <v>685</v>
      </c>
      <c r="E760" s="1">
        <v>80</v>
      </c>
      <c r="F760">
        <f>SUM(INDEX(tblSales34[Amount],1):tblSales34[[#This Row],[Amount]])</f>
        <v>43030</v>
      </c>
      <c r="G760">
        <f>SUMIF(INDEX(tblSales34[Region],1):tblSales34[[#This Row],[Region]],tblSales34[[#This Row],[Region]],INDEX(tblSales34[Amount],1):tblSales34[[#This Row],[Amount]])</f>
        <v>8960</v>
      </c>
    </row>
    <row r="761" spans="1:7" x14ac:dyDescent="0.25">
      <c r="A761" s="1">
        <v>760</v>
      </c>
      <c r="B761" s="1" t="s">
        <v>150</v>
      </c>
      <c r="C761" s="1" t="s">
        <v>471</v>
      </c>
      <c r="D761" s="1" t="s">
        <v>688</v>
      </c>
      <c r="E761" s="1">
        <v>100</v>
      </c>
      <c r="F761">
        <f>SUM(INDEX(tblSales34[Amount],1):tblSales34[[#This Row],[Amount]])</f>
        <v>43130</v>
      </c>
      <c r="G761">
        <f>SUMIF(INDEX(tblSales34[Region],1):tblSales34[[#This Row],[Region]],tblSales34[[#This Row],[Region]],INDEX(tblSales34[Amount],1):tblSales34[[#This Row],[Amount]])</f>
        <v>8050</v>
      </c>
    </row>
    <row r="762" spans="1:7" x14ac:dyDescent="0.25">
      <c r="A762" s="1">
        <v>761</v>
      </c>
      <c r="B762" s="1" t="s">
        <v>150</v>
      </c>
      <c r="C762" s="1" t="s">
        <v>382</v>
      </c>
      <c r="D762" s="1" t="s">
        <v>687</v>
      </c>
      <c r="E762" s="1">
        <v>20</v>
      </c>
      <c r="F762">
        <f>SUM(INDEX(tblSales34[Amount],1):tblSales34[[#This Row],[Amount]])</f>
        <v>43150</v>
      </c>
      <c r="G762">
        <f>SUMIF(INDEX(tblSales34[Region],1):tblSales34[[#This Row],[Region]],tblSales34[[#This Row],[Region]],INDEX(tblSales34[Amount],1):tblSales34[[#This Row],[Amount]])</f>
        <v>8960</v>
      </c>
    </row>
    <row r="763" spans="1:7" x14ac:dyDescent="0.25">
      <c r="A763" s="1">
        <v>762</v>
      </c>
      <c r="B763" s="1" t="s">
        <v>104</v>
      </c>
      <c r="C763" s="1" t="s">
        <v>105</v>
      </c>
      <c r="D763" s="1" t="s">
        <v>685</v>
      </c>
      <c r="E763" s="1">
        <v>30</v>
      </c>
      <c r="F763">
        <f>SUM(INDEX(tblSales34[Amount],1):tblSales34[[#This Row],[Amount]])</f>
        <v>43180</v>
      </c>
      <c r="G763">
        <f>SUMIF(INDEX(tblSales34[Region],1):tblSales34[[#This Row],[Region]],tblSales34[[#This Row],[Region]],INDEX(tblSales34[Amount],1):tblSales34[[#This Row],[Amount]])</f>
        <v>8990</v>
      </c>
    </row>
    <row r="764" spans="1:7" x14ac:dyDescent="0.25">
      <c r="A764" s="1">
        <v>763</v>
      </c>
      <c r="B764" s="1" t="s">
        <v>516</v>
      </c>
      <c r="C764" s="1" t="s">
        <v>219</v>
      </c>
      <c r="D764" s="1" t="s">
        <v>686</v>
      </c>
      <c r="E764" s="1">
        <v>60</v>
      </c>
      <c r="F764">
        <f>SUM(INDEX(tblSales34[Amount],1):tblSales34[[#This Row],[Amount]])</f>
        <v>43240</v>
      </c>
      <c r="G764">
        <f>SUMIF(INDEX(tblSales34[Region],1):tblSales34[[#This Row],[Region]],tblSales34[[#This Row],[Region]],INDEX(tblSales34[Amount],1):tblSales34[[#This Row],[Amount]])</f>
        <v>8610</v>
      </c>
    </row>
    <row r="765" spans="1:7" x14ac:dyDescent="0.25">
      <c r="A765" s="1">
        <v>764</v>
      </c>
      <c r="B765" s="1" t="s">
        <v>57</v>
      </c>
      <c r="C765" s="1" t="s">
        <v>58</v>
      </c>
      <c r="D765" s="1" t="s">
        <v>687</v>
      </c>
      <c r="E765" s="1">
        <v>50</v>
      </c>
      <c r="F765">
        <f>SUM(INDEX(tblSales34[Amount],1):tblSales34[[#This Row],[Amount]])</f>
        <v>43290</v>
      </c>
      <c r="G765">
        <f>SUMIF(INDEX(tblSales34[Region],1):tblSales34[[#This Row],[Region]],tblSales34[[#This Row],[Region]],INDEX(tblSales34[Amount],1):tblSales34[[#This Row],[Amount]])</f>
        <v>9010</v>
      </c>
    </row>
    <row r="766" spans="1:7" x14ac:dyDescent="0.25">
      <c r="A766" s="1">
        <v>765</v>
      </c>
      <c r="B766" s="1" t="s">
        <v>57</v>
      </c>
      <c r="C766" s="1" t="s">
        <v>130</v>
      </c>
      <c r="D766" s="1" t="s">
        <v>687</v>
      </c>
      <c r="E766" s="1">
        <v>20</v>
      </c>
      <c r="F766">
        <f>SUM(INDEX(tblSales34[Amount],1):tblSales34[[#This Row],[Amount]])</f>
        <v>43310</v>
      </c>
      <c r="G766">
        <f>SUMIF(INDEX(tblSales34[Region],1):tblSales34[[#This Row],[Region]],tblSales34[[#This Row],[Region]],INDEX(tblSales34[Amount],1):tblSales34[[#This Row],[Amount]])</f>
        <v>9030</v>
      </c>
    </row>
    <row r="767" spans="1:7" x14ac:dyDescent="0.25">
      <c r="A767" s="1">
        <v>766</v>
      </c>
      <c r="B767" s="1" t="s">
        <v>57</v>
      </c>
      <c r="C767" s="1" t="s">
        <v>551</v>
      </c>
      <c r="D767" s="1" t="s">
        <v>688</v>
      </c>
      <c r="E767" s="1">
        <v>100</v>
      </c>
      <c r="F767">
        <f>SUM(INDEX(tblSales34[Amount],1):tblSales34[[#This Row],[Amount]])</f>
        <v>43410</v>
      </c>
      <c r="G767">
        <f>SUMIF(INDEX(tblSales34[Region],1):tblSales34[[#This Row],[Region]],tblSales34[[#This Row],[Region]],INDEX(tblSales34[Amount],1):tblSales34[[#This Row],[Amount]])</f>
        <v>8150</v>
      </c>
    </row>
    <row r="768" spans="1:7" x14ac:dyDescent="0.25">
      <c r="A768" s="1">
        <v>767</v>
      </c>
      <c r="B768" s="1" t="s">
        <v>57</v>
      </c>
      <c r="C768" s="1" t="s">
        <v>643</v>
      </c>
      <c r="D768" s="1" t="s">
        <v>689</v>
      </c>
      <c r="E768" s="1">
        <v>10</v>
      </c>
      <c r="F768">
        <f>SUM(INDEX(tblSales34[Amount],1):tblSales34[[#This Row],[Amount]])</f>
        <v>43420</v>
      </c>
      <c r="G768">
        <f>SUMIF(INDEX(tblSales34[Region],1):tblSales34[[#This Row],[Region]],tblSales34[[#This Row],[Region]],INDEX(tblSales34[Amount],1):tblSales34[[#This Row],[Amount]])</f>
        <v>8640</v>
      </c>
    </row>
    <row r="769" spans="1:7" x14ac:dyDescent="0.25">
      <c r="A769" s="1">
        <v>768</v>
      </c>
      <c r="B769" s="1" t="s">
        <v>57</v>
      </c>
      <c r="C769" s="1" t="s">
        <v>526</v>
      </c>
      <c r="D769" s="1" t="s">
        <v>689</v>
      </c>
      <c r="E769" s="1">
        <v>100</v>
      </c>
      <c r="F769">
        <f>SUM(INDEX(tblSales34[Amount],1):tblSales34[[#This Row],[Amount]])</f>
        <v>43520</v>
      </c>
      <c r="G769">
        <f>SUMIF(INDEX(tblSales34[Region],1):tblSales34[[#This Row],[Region]],tblSales34[[#This Row],[Region]],INDEX(tblSales34[Amount],1):tblSales34[[#This Row],[Amount]])</f>
        <v>8740</v>
      </c>
    </row>
    <row r="770" spans="1:7" x14ac:dyDescent="0.25">
      <c r="A770" s="1">
        <v>769</v>
      </c>
      <c r="B770" s="1" t="s">
        <v>57</v>
      </c>
      <c r="C770" s="1" t="s">
        <v>568</v>
      </c>
      <c r="D770" s="1" t="s">
        <v>686</v>
      </c>
      <c r="E770" s="1">
        <v>30</v>
      </c>
      <c r="F770">
        <f>SUM(INDEX(tblSales34[Amount],1):tblSales34[[#This Row],[Amount]])</f>
        <v>43550</v>
      </c>
      <c r="G770">
        <f>SUMIF(INDEX(tblSales34[Region],1):tblSales34[[#This Row],[Region]],tblSales34[[#This Row],[Region]],INDEX(tblSales34[Amount],1):tblSales34[[#This Row],[Amount]])</f>
        <v>8640</v>
      </c>
    </row>
    <row r="771" spans="1:7" x14ac:dyDescent="0.25">
      <c r="A771" s="1">
        <v>770</v>
      </c>
      <c r="B771" s="1" t="s">
        <v>57</v>
      </c>
      <c r="C771" s="1" t="s">
        <v>315</v>
      </c>
      <c r="D771" s="1" t="s">
        <v>686</v>
      </c>
      <c r="E771" s="1">
        <v>20</v>
      </c>
      <c r="F771">
        <f>SUM(INDEX(tblSales34[Amount],1):tblSales34[[#This Row],[Amount]])</f>
        <v>43570</v>
      </c>
      <c r="G771">
        <f>SUMIF(INDEX(tblSales34[Region],1):tblSales34[[#This Row],[Region]],tblSales34[[#This Row],[Region]],INDEX(tblSales34[Amount],1):tblSales34[[#This Row],[Amount]])</f>
        <v>8660</v>
      </c>
    </row>
    <row r="772" spans="1:7" x14ac:dyDescent="0.25">
      <c r="A772" s="1">
        <v>771</v>
      </c>
      <c r="B772" s="1" t="s">
        <v>540</v>
      </c>
      <c r="C772" s="1" t="s">
        <v>541</v>
      </c>
      <c r="D772" s="1" t="s">
        <v>685</v>
      </c>
      <c r="E772" s="1">
        <v>20</v>
      </c>
      <c r="F772">
        <f>SUM(INDEX(tblSales34[Amount],1):tblSales34[[#This Row],[Amount]])</f>
        <v>43590</v>
      </c>
      <c r="G772">
        <f>SUMIF(INDEX(tblSales34[Region],1):tblSales34[[#This Row],[Region]],tblSales34[[#This Row],[Region]],INDEX(tblSales34[Amount],1):tblSales34[[#This Row],[Amount]])</f>
        <v>9010</v>
      </c>
    </row>
    <row r="773" spans="1:7" x14ac:dyDescent="0.25">
      <c r="A773" s="1">
        <v>772</v>
      </c>
      <c r="B773" s="1" t="s">
        <v>540</v>
      </c>
      <c r="C773" s="1" t="s">
        <v>199</v>
      </c>
      <c r="D773" s="1" t="s">
        <v>688</v>
      </c>
      <c r="E773" s="1">
        <v>10</v>
      </c>
      <c r="F773">
        <f>SUM(INDEX(tblSales34[Amount],1):tblSales34[[#This Row],[Amount]])</f>
        <v>43600</v>
      </c>
      <c r="G773">
        <f>SUMIF(INDEX(tblSales34[Region],1):tblSales34[[#This Row],[Region]],tblSales34[[#This Row],[Region]],INDEX(tblSales34[Amount],1):tblSales34[[#This Row],[Amount]])</f>
        <v>8160</v>
      </c>
    </row>
    <row r="774" spans="1:7" x14ac:dyDescent="0.25">
      <c r="A774" s="1">
        <v>773</v>
      </c>
      <c r="B774" s="1" t="s">
        <v>11</v>
      </c>
      <c r="C774" s="1" t="s">
        <v>12</v>
      </c>
      <c r="D774" s="1" t="s">
        <v>685</v>
      </c>
      <c r="E774" s="1">
        <v>40</v>
      </c>
      <c r="F774">
        <f>SUM(INDEX(tblSales34[Amount],1):tblSales34[[#This Row],[Amount]])</f>
        <v>43640</v>
      </c>
      <c r="G774">
        <f>SUMIF(INDEX(tblSales34[Region],1):tblSales34[[#This Row],[Region]],tblSales34[[#This Row],[Region]],INDEX(tblSales34[Amount],1):tblSales34[[#This Row],[Amount]])</f>
        <v>9050</v>
      </c>
    </row>
    <row r="775" spans="1:7" x14ac:dyDescent="0.25">
      <c r="A775" s="1">
        <v>774</v>
      </c>
      <c r="B775" s="1" t="s">
        <v>11</v>
      </c>
      <c r="C775" s="1" t="s">
        <v>546</v>
      </c>
      <c r="D775" s="1" t="s">
        <v>687</v>
      </c>
      <c r="E775" s="1">
        <v>40</v>
      </c>
      <c r="F775">
        <f>SUM(INDEX(tblSales34[Amount],1):tblSales34[[#This Row],[Amount]])</f>
        <v>43680</v>
      </c>
      <c r="G775">
        <f>SUMIF(INDEX(tblSales34[Region],1):tblSales34[[#This Row],[Region]],tblSales34[[#This Row],[Region]],INDEX(tblSales34[Amount],1):tblSales34[[#This Row],[Amount]])</f>
        <v>9070</v>
      </c>
    </row>
    <row r="776" spans="1:7" x14ac:dyDescent="0.25">
      <c r="A776" s="1">
        <v>775</v>
      </c>
      <c r="B776" s="1" t="s">
        <v>11</v>
      </c>
      <c r="C776" s="1" t="s">
        <v>108</v>
      </c>
      <c r="D776" s="1" t="s">
        <v>686</v>
      </c>
      <c r="E776" s="1">
        <v>60</v>
      </c>
      <c r="F776">
        <f>SUM(INDEX(tblSales34[Amount],1):tblSales34[[#This Row],[Amount]])</f>
        <v>43740</v>
      </c>
      <c r="G776">
        <f>SUMIF(INDEX(tblSales34[Region],1):tblSales34[[#This Row],[Region]],tblSales34[[#This Row],[Region]],INDEX(tblSales34[Amount],1):tblSales34[[#This Row],[Amount]])</f>
        <v>8720</v>
      </c>
    </row>
    <row r="777" spans="1:7" x14ac:dyDescent="0.25">
      <c r="A777" s="1">
        <v>776</v>
      </c>
      <c r="B777" s="1" t="s">
        <v>663</v>
      </c>
      <c r="C777" s="1" t="s">
        <v>546</v>
      </c>
      <c r="D777" s="1" t="s">
        <v>685</v>
      </c>
      <c r="E777" s="1">
        <v>90</v>
      </c>
      <c r="F777">
        <f>SUM(INDEX(tblSales34[Amount],1):tblSales34[[#This Row],[Amount]])</f>
        <v>43830</v>
      </c>
      <c r="G777">
        <f>SUMIF(INDEX(tblSales34[Region],1):tblSales34[[#This Row],[Region]],tblSales34[[#This Row],[Region]],INDEX(tblSales34[Amount],1):tblSales34[[#This Row],[Amount]])</f>
        <v>9140</v>
      </c>
    </row>
    <row r="778" spans="1:7" x14ac:dyDescent="0.25">
      <c r="A778" s="1">
        <v>777</v>
      </c>
      <c r="B778" s="1" t="s">
        <v>19</v>
      </c>
      <c r="C778" s="1" t="s">
        <v>20</v>
      </c>
      <c r="D778" s="1" t="s">
        <v>685</v>
      </c>
      <c r="E778" s="1">
        <v>50</v>
      </c>
      <c r="F778">
        <f>SUM(INDEX(tblSales34[Amount],1):tblSales34[[#This Row],[Amount]])</f>
        <v>43880</v>
      </c>
      <c r="G778">
        <f>SUMIF(INDEX(tblSales34[Region],1):tblSales34[[#This Row],[Region]],tblSales34[[#This Row],[Region]],INDEX(tblSales34[Amount],1):tblSales34[[#This Row],[Amount]])</f>
        <v>9190</v>
      </c>
    </row>
    <row r="779" spans="1:7" x14ac:dyDescent="0.25">
      <c r="A779" s="1">
        <v>778</v>
      </c>
      <c r="B779" s="1" t="s">
        <v>19</v>
      </c>
      <c r="C779" s="1" t="s">
        <v>328</v>
      </c>
      <c r="D779" s="1" t="s">
        <v>688</v>
      </c>
      <c r="E779" s="1">
        <v>10</v>
      </c>
      <c r="F779">
        <f>SUM(INDEX(tblSales34[Amount],1):tblSales34[[#This Row],[Amount]])</f>
        <v>43890</v>
      </c>
      <c r="G779">
        <f>SUMIF(INDEX(tblSales34[Region],1):tblSales34[[#This Row],[Region]],tblSales34[[#This Row],[Region]],INDEX(tblSales34[Amount],1):tblSales34[[#This Row],[Amount]])</f>
        <v>8170</v>
      </c>
    </row>
    <row r="780" spans="1:7" x14ac:dyDescent="0.25">
      <c r="A780" s="1">
        <v>779</v>
      </c>
      <c r="B780" s="1" t="s">
        <v>19</v>
      </c>
      <c r="C780" s="1" t="s">
        <v>521</v>
      </c>
      <c r="D780" s="1" t="s">
        <v>686</v>
      </c>
      <c r="E780" s="1">
        <v>20</v>
      </c>
      <c r="F780">
        <f>SUM(INDEX(tblSales34[Amount],1):tblSales34[[#This Row],[Amount]])</f>
        <v>43910</v>
      </c>
      <c r="G780">
        <f>SUMIF(INDEX(tblSales34[Region],1):tblSales34[[#This Row],[Region]],tblSales34[[#This Row],[Region]],INDEX(tblSales34[Amount],1):tblSales34[[#This Row],[Amount]])</f>
        <v>8740</v>
      </c>
    </row>
    <row r="781" spans="1:7" x14ac:dyDescent="0.25">
      <c r="A781" s="1">
        <v>780</v>
      </c>
      <c r="B781" s="1" t="s">
        <v>19</v>
      </c>
      <c r="C781" s="1" t="s">
        <v>489</v>
      </c>
      <c r="D781" s="1" t="s">
        <v>685</v>
      </c>
      <c r="E781" s="1">
        <v>60</v>
      </c>
      <c r="F781">
        <f>SUM(INDEX(tblSales34[Amount],1):tblSales34[[#This Row],[Amount]])</f>
        <v>43970</v>
      </c>
      <c r="G781">
        <f>SUMIF(INDEX(tblSales34[Region],1):tblSales34[[#This Row],[Region]],tblSales34[[#This Row],[Region]],INDEX(tblSales34[Amount],1):tblSales34[[#This Row],[Amount]])</f>
        <v>9250</v>
      </c>
    </row>
    <row r="782" spans="1:7" x14ac:dyDescent="0.25">
      <c r="A782" s="1">
        <v>781</v>
      </c>
      <c r="B782" s="1" t="s">
        <v>411</v>
      </c>
      <c r="C782" s="1" t="s">
        <v>412</v>
      </c>
      <c r="D782" s="1" t="s">
        <v>689</v>
      </c>
      <c r="E782" s="1">
        <v>60</v>
      </c>
      <c r="F782">
        <f>SUM(INDEX(tblSales34[Amount],1):tblSales34[[#This Row],[Amount]])</f>
        <v>44030</v>
      </c>
      <c r="G782">
        <f>SUMIF(INDEX(tblSales34[Region],1):tblSales34[[#This Row],[Region]],tblSales34[[#This Row],[Region]],INDEX(tblSales34[Amount],1):tblSales34[[#This Row],[Amount]])</f>
        <v>8800</v>
      </c>
    </row>
    <row r="783" spans="1:7" x14ac:dyDescent="0.25">
      <c r="A783" s="1">
        <v>782</v>
      </c>
      <c r="B783" s="1" t="s">
        <v>411</v>
      </c>
      <c r="C783" s="1" t="s">
        <v>439</v>
      </c>
      <c r="D783" s="1" t="s">
        <v>689</v>
      </c>
      <c r="E783" s="1">
        <v>70</v>
      </c>
      <c r="F783">
        <f>SUM(INDEX(tblSales34[Amount],1):tblSales34[[#This Row],[Amount]])</f>
        <v>44100</v>
      </c>
      <c r="G783">
        <f>SUMIF(INDEX(tblSales34[Region],1):tblSales34[[#This Row],[Region]],tblSales34[[#This Row],[Region]],INDEX(tblSales34[Amount],1):tblSales34[[#This Row],[Amount]])</f>
        <v>8870</v>
      </c>
    </row>
    <row r="784" spans="1:7" x14ac:dyDescent="0.25">
      <c r="A784" s="1">
        <v>783</v>
      </c>
      <c r="B784" s="1" t="s">
        <v>411</v>
      </c>
      <c r="C784" s="1" t="s">
        <v>304</v>
      </c>
      <c r="D784" s="1" t="s">
        <v>687</v>
      </c>
      <c r="E784" s="1">
        <v>30</v>
      </c>
      <c r="F784">
        <f>SUM(INDEX(tblSales34[Amount],1):tblSales34[[#This Row],[Amount]])</f>
        <v>44130</v>
      </c>
      <c r="G784">
        <f>SUMIF(INDEX(tblSales34[Region],1):tblSales34[[#This Row],[Region]],tblSales34[[#This Row],[Region]],INDEX(tblSales34[Amount],1):tblSales34[[#This Row],[Amount]])</f>
        <v>9100</v>
      </c>
    </row>
    <row r="785" spans="1:7" x14ac:dyDescent="0.25">
      <c r="A785" s="1">
        <v>784</v>
      </c>
      <c r="B785" s="1" t="s">
        <v>411</v>
      </c>
      <c r="C785" s="1" t="s">
        <v>414</v>
      </c>
      <c r="D785" s="1" t="s">
        <v>685</v>
      </c>
      <c r="E785" s="1">
        <v>40</v>
      </c>
      <c r="F785">
        <f>SUM(INDEX(tblSales34[Amount],1):tblSales34[[#This Row],[Amount]])</f>
        <v>44170</v>
      </c>
      <c r="G785">
        <f>SUMIF(INDEX(tblSales34[Region],1):tblSales34[[#This Row],[Region]],tblSales34[[#This Row],[Region]],INDEX(tblSales34[Amount],1):tblSales34[[#This Row],[Amount]])</f>
        <v>9290</v>
      </c>
    </row>
    <row r="786" spans="1:7" x14ac:dyDescent="0.25">
      <c r="A786" s="1">
        <v>785</v>
      </c>
      <c r="B786" s="1" t="s">
        <v>137</v>
      </c>
      <c r="C786" s="1" t="s">
        <v>138</v>
      </c>
      <c r="D786" s="1" t="s">
        <v>688</v>
      </c>
      <c r="E786" s="1">
        <v>90</v>
      </c>
      <c r="F786">
        <f>SUM(INDEX(tblSales34[Amount],1):tblSales34[[#This Row],[Amount]])</f>
        <v>44260</v>
      </c>
      <c r="G786">
        <f>SUMIF(INDEX(tblSales34[Region],1):tblSales34[[#This Row],[Region]],tblSales34[[#This Row],[Region]],INDEX(tblSales34[Amount],1):tblSales34[[#This Row],[Amount]])</f>
        <v>8260</v>
      </c>
    </row>
    <row r="787" spans="1:7" x14ac:dyDescent="0.25">
      <c r="A787" s="1">
        <v>786</v>
      </c>
      <c r="B787" s="1" t="s">
        <v>137</v>
      </c>
      <c r="C787" s="1" t="s">
        <v>220</v>
      </c>
      <c r="D787" s="1" t="s">
        <v>685</v>
      </c>
      <c r="E787" s="1">
        <v>40</v>
      </c>
      <c r="F787">
        <f>SUM(INDEX(tblSales34[Amount],1):tblSales34[[#This Row],[Amount]])</f>
        <v>44300</v>
      </c>
      <c r="G787">
        <f>SUMIF(INDEX(tblSales34[Region],1):tblSales34[[#This Row],[Region]],tblSales34[[#This Row],[Region]],INDEX(tblSales34[Amount],1):tblSales34[[#This Row],[Amount]])</f>
        <v>9330</v>
      </c>
    </row>
    <row r="788" spans="1:7" x14ac:dyDescent="0.25">
      <c r="A788" s="1">
        <v>787</v>
      </c>
      <c r="B788" s="1" t="s">
        <v>137</v>
      </c>
      <c r="C788" s="1" t="s">
        <v>359</v>
      </c>
      <c r="D788" s="1" t="s">
        <v>685</v>
      </c>
      <c r="E788" s="1">
        <v>20</v>
      </c>
      <c r="F788">
        <f>SUM(INDEX(tblSales34[Amount],1):tblSales34[[#This Row],[Amount]])</f>
        <v>44320</v>
      </c>
      <c r="G788">
        <f>SUMIF(INDEX(tblSales34[Region],1):tblSales34[[#This Row],[Region]],tblSales34[[#This Row],[Region]],INDEX(tblSales34[Amount],1):tblSales34[[#This Row],[Amount]])</f>
        <v>9350</v>
      </c>
    </row>
    <row r="789" spans="1:7" x14ac:dyDescent="0.25">
      <c r="A789" s="1">
        <v>788</v>
      </c>
      <c r="B789" s="1" t="s">
        <v>137</v>
      </c>
      <c r="C789" s="1" t="s">
        <v>91</v>
      </c>
      <c r="D789" s="1" t="s">
        <v>686</v>
      </c>
      <c r="E789" s="1">
        <v>70</v>
      </c>
      <c r="F789">
        <f>SUM(INDEX(tblSales34[Amount],1):tblSales34[[#This Row],[Amount]])</f>
        <v>44390</v>
      </c>
      <c r="G789">
        <f>SUMIF(INDEX(tblSales34[Region],1):tblSales34[[#This Row],[Region]],tblSales34[[#This Row],[Region]],INDEX(tblSales34[Amount],1):tblSales34[[#This Row],[Amount]])</f>
        <v>8810</v>
      </c>
    </row>
    <row r="790" spans="1:7" x14ac:dyDescent="0.25">
      <c r="A790" s="1">
        <v>789</v>
      </c>
      <c r="B790" s="1" t="s">
        <v>585</v>
      </c>
      <c r="C790" s="1" t="s">
        <v>159</v>
      </c>
      <c r="D790" s="1" t="s">
        <v>687</v>
      </c>
      <c r="E790" s="1">
        <v>10</v>
      </c>
      <c r="F790">
        <f>SUM(INDEX(tblSales34[Amount],1):tblSales34[[#This Row],[Amount]])</f>
        <v>44400</v>
      </c>
      <c r="G790">
        <f>SUMIF(INDEX(tblSales34[Region],1):tblSales34[[#This Row],[Region]],tblSales34[[#This Row],[Region]],INDEX(tblSales34[Amount],1):tblSales34[[#This Row],[Amount]])</f>
        <v>9110</v>
      </c>
    </row>
    <row r="791" spans="1:7" x14ac:dyDescent="0.25">
      <c r="A791" s="1">
        <v>790</v>
      </c>
      <c r="B791" s="1" t="s">
        <v>585</v>
      </c>
      <c r="C791" s="1" t="s">
        <v>248</v>
      </c>
      <c r="D791" s="1" t="s">
        <v>689</v>
      </c>
      <c r="E791" s="1">
        <v>30</v>
      </c>
      <c r="F791">
        <f>SUM(INDEX(tblSales34[Amount],1):tblSales34[[#This Row],[Amount]])</f>
        <v>44430</v>
      </c>
      <c r="G791">
        <f>SUMIF(INDEX(tblSales34[Region],1):tblSales34[[#This Row],[Region]],tblSales34[[#This Row],[Region]],INDEX(tblSales34[Amount],1):tblSales34[[#This Row],[Amount]])</f>
        <v>8900</v>
      </c>
    </row>
    <row r="792" spans="1:7" x14ac:dyDescent="0.25">
      <c r="A792" s="1">
        <v>791</v>
      </c>
      <c r="B792" s="1" t="s">
        <v>585</v>
      </c>
      <c r="C792" s="1" t="s">
        <v>510</v>
      </c>
      <c r="D792" s="1" t="s">
        <v>685</v>
      </c>
      <c r="E792" s="1">
        <v>40</v>
      </c>
      <c r="F792">
        <f>SUM(INDEX(tblSales34[Amount],1):tblSales34[[#This Row],[Amount]])</f>
        <v>44470</v>
      </c>
      <c r="G792">
        <f>SUMIF(INDEX(tblSales34[Region],1):tblSales34[[#This Row],[Region]],tblSales34[[#This Row],[Region]],INDEX(tblSales34[Amount],1):tblSales34[[#This Row],[Amount]])</f>
        <v>9390</v>
      </c>
    </row>
    <row r="793" spans="1:7" x14ac:dyDescent="0.25">
      <c r="A793" s="1">
        <v>792</v>
      </c>
      <c r="B793" s="1" t="s">
        <v>585</v>
      </c>
      <c r="C793" s="1" t="s">
        <v>112</v>
      </c>
      <c r="D793" s="1" t="s">
        <v>686</v>
      </c>
      <c r="E793" s="1">
        <v>70</v>
      </c>
      <c r="F793">
        <f>SUM(INDEX(tblSales34[Amount],1):tblSales34[[#This Row],[Amount]])</f>
        <v>44540</v>
      </c>
      <c r="G793">
        <f>SUMIF(INDEX(tblSales34[Region],1):tblSales34[[#This Row],[Region]],tblSales34[[#This Row],[Region]],INDEX(tblSales34[Amount],1):tblSales34[[#This Row],[Amount]])</f>
        <v>8880</v>
      </c>
    </row>
    <row r="794" spans="1:7" x14ac:dyDescent="0.25">
      <c r="A794" s="1">
        <v>793</v>
      </c>
      <c r="B794" s="1" t="s">
        <v>186</v>
      </c>
      <c r="C794" s="1" t="s">
        <v>114</v>
      </c>
      <c r="D794" s="1" t="s">
        <v>685</v>
      </c>
      <c r="E794" s="1">
        <v>30</v>
      </c>
      <c r="F794">
        <f>SUM(INDEX(tblSales34[Amount],1):tblSales34[[#This Row],[Amount]])</f>
        <v>44570</v>
      </c>
      <c r="G794">
        <f>SUMIF(INDEX(tblSales34[Region],1):tblSales34[[#This Row],[Region]],tblSales34[[#This Row],[Region]],INDEX(tblSales34[Amount],1):tblSales34[[#This Row],[Amount]])</f>
        <v>9420</v>
      </c>
    </row>
    <row r="795" spans="1:7" x14ac:dyDescent="0.25">
      <c r="A795" s="1">
        <v>794</v>
      </c>
      <c r="B795" s="1" t="s">
        <v>186</v>
      </c>
      <c r="C795" s="1" t="s">
        <v>387</v>
      </c>
      <c r="D795" s="1" t="s">
        <v>687</v>
      </c>
      <c r="E795" s="1">
        <v>20</v>
      </c>
      <c r="F795">
        <f>SUM(INDEX(tblSales34[Amount],1):tblSales34[[#This Row],[Amount]])</f>
        <v>44590</v>
      </c>
      <c r="G795">
        <f>SUMIF(INDEX(tblSales34[Region],1):tblSales34[[#This Row],[Region]],tblSales34[[#This Row],[Region]],INDEX(tblSales34[Amount],1):tblSales34[[#This Row],[Amount]])</f>
        <v>9130</v>
      </c>
    </row>
    <row r="796" spans="1:7" x14ac:dyDescent="0.25">
      <c r="A796" s="1">
        <v>795</v>
      </c>
      <c r="B796" s="1" t="s">
        <v>576</v>
      </c>
      <c r="C796" s="1" t="s">
        <v>577</v>
      </c>
      <c r="D796" s="1" t="s">
        <v>687</v>
      </c>
      <c r="E796" s="1">
        <v>70</v>
      </c>
      <c r="F796">
        <f>SUM(INDEX(tblSales34[Amount],1):tblSales34[[#This Row],[Amount]])</f>
        <v>44660</v>
      </c>
      <c r="G796">
        <f>SUMIF(INDEX(tblSales34[Region],1):tblSales34[[#This Row],[Region]],tblSales34[[#This Row],[Region]],INDEX(tblSales34[Amount],1):tblSales34[[#This Row],[Amount]])</f>
        <v>9200</v>
      </c>
    </row>
    <row r="797" spans="1:7" x14ac:dyDescent="0.25">
      <c r="A797" s="1">
        <v>796</v>
      </c>
      <c r="B797" s="1" t="s">
        <v>43</v>
      </c>
      <c r="C797" s="1" t="s">
        <v>44</v>
      </c>
      <c r="D797" s="1" t="s">
        <v>687</v>
      </c>
      <c r="E797" s="1">
        <v>80</v>
      </c>
      <c r="F797">
        <f>SUM(INDEX(tblSales34[Amount],1):tblSales34[[#This Row],[Amount]])</f>
        <v>44740</v>
      </c>
      <c r="G797">
        <f>SUMIF(INDEX(tblSales34[Region],1):tblSales34[[#This Row],[Region]],tblSales34[[#This Row],[Region]],INDEX(tblSales34[Amount],1):tblSales34[[#This Row],[Amount]])</f>
        <v>9280</v>
      </c>
    </row>
    <row r="798" spans="1:7" x14ac:dyDescent="0.25">
      <c r="A798" s="1">
        <v>797</v>
      </c>
      <c r="B798" s="1" t="s">
        <v>43</v>
      </c>
      <c r="C798" s="1" t="s">
        <v>483</v>
      </c>
      <c r="D798" s="1" t="s">
        <v>687</v>
      </c>
      <c r="E798" s="1">
        <v>30</v>
      </c>
      <c r="F798">
        <f>SUM(INDEX(tblSales34[Amount],1):tblSales34[[#This Row],[Amount]])</f>
        <v>44770</v>
      </c>
      <c r="G798">
        <f>SUMIF(INDEX(tblSales34[Region],1):tblSales34[[#This Row],[Region]],tblSales34[[#This Row],[Region]],INDEX(tblSales34[Amount],1):tblSales34[[#This Row],[Amount]])</f>
        <v>9310</v>
      </c>
    </row>
    <row r="799" spans="1:7" x14ac:dyDescent="0.25">
      <c r="A799" s="1">
        <v>798</v>
      </c>
      <c r="B799" s="1" t="s">
        <v>43</v>
      </c>
      <c r="C799" s="1" t="s">
        <v>553</v>
      </c>
      <c r="D799" s="1" t="s">
        <v>688</v>
      </c>
      <c r="E799" s="1">
        <v>80</v>
      </c>
      <c r="F799">
        <f>SUM(INDEX(tblSales34[Amount],1):tblSales34[[#This Row],[Amount]])</f>
        <v>44850</v>
      </c>
      <c r="G799">
        <f>SUMIF(INDEX(tblSales34[Region],1):tblSales34[[#This Row],[Region]],tblSales34[[#This Row],[Region]],INDEX(tblSales34[Amount],1):tblSales34[[#This Row],[Amount]])</f>
        <v>8340</v>
      </c>
    </row>
    <row r="800" spans="1:7" x14ac:dyDescent="0.25">
      <c r="A800" s="1">
        <v>799</v>
      </c>
      <c r="B800" s="1" t="s">
        <v>259</v>
      </c>
      <c r="C800" s="1" t="s">
        <v>260</v>
      </c>
      <c r="D800" s="1" t="s">
        <v>687</v>
      </c>
      <c r="E800" s="1">
        <v>30</v>
      </c>
      <c r="F800">
        <f>SUM(INDEX(tblSales34[Amount],1):tblSales34[[#This Row],[Amount]])</f>
        <v>44880</v>
      </c>
      <c r="G800">
        <f>SUMIF(INDEX(tblSales34[Region],1):tblSales34[[#This Row],[Region]],tblSales34[[#This Row],[Region]],INDEX(tblSales34[Amount],1):tblSales34[[#This Row],[Amount]])</f>
        <v>9340</v>
      </c>
    </row>
    <row r="801" spans="1:7" x14ac:dyDescent="0.25">
      <c r="A801" s="1">
        <v>800</v>
      </c>
      <c r="B801" s="1" t="s">
        <v>602</v>
      </c>
      <c r="C801" s="1" t="s">
        <v>603</v>
      </c>
      <c r="D801" s="1" t="s">
        <v>689</v>
      </c>
      <c r="E801" s="1">
        <v>70</v>
      </c>
      <c r="F801">
        <f>SUM(INDEX(tblSales34[Amount],1):tblSales34[[#This Row],[Amount]])</f>
        <v>44950</v>
      </c>
      <c r="G801">
        <f>SUMIF(INDEX(tblSales34[Region],1):tblSales34[[#This Row],[Region]],tblSales34[[#This Row],[Region]],INDEX(tblSales34[Amount],1):tblSales34[[#This Row],[Amount]])</f>
        <v>8970</v>
      </c>
    </row>
    <row r="802" spans="1:7" x14ac:dyDescent="0.25">
      <c r="A802" s="1">
        <v>801</v>
      </c>
      <c r="B802" s="1" t="s">
        <v>176</v>
      </c>
      <c r="C802" s="1" t="s">
        <v>89</v>
      </c>
      <c r="D802" s="1" t="s">
        <v>689</v>
      </c>
      <c r="E802" s="1">
        <v>50</v>
      </c>
      <c r="F802">
        <f>SUM(INDEX(tblSales34[Amount],1):tblSales34[[#This Row],[Amount]])</f>
        <v>45000</v>
      </c>
      <c r="G802">
        <f>SUMIF(INDEX(tblSales34[Region],1):tblSales34[[#This Row],[Region]],tblSales34[[#This Row],[Region]],INDEX(tblSales34[Amount],1):tblSales34[[#This Row],[Amount]])</f>
        <v>9020</v>
      </c>
    </row>
    <row r="803" spans="1:7" x14ac:dyDescent="0.25">
      <c r="A803" s="1">
        <v>802</v>
      </c>
      <c r="B803" s="1" t="s">
        <v>176</v>
      </c>
      <c r="C803" s="1" t="s">
        <v>302</v>
      </c>
      <c r="D803" s="1" t="s">
        <v>687</v>
      </c>
      <c r="E803" s="1">
        <v>100</v>
      </c>
      <c r="F803">
        <f>SUM(INDEX(tblSales34[Amount],1):tblSales34[[#This Row],[Amount]])</f>
        <v>45100</v>
      </c>
      <c r="G803">
        <f>SUMIF(INDEX(tblSales34[Region],1):tblSales34[[#This Row],[Region]],tblSales34[[#This Row],[Region]],INDEX(tblSales34[Amount],1):tblSales34[[#This Row],[Amount]])</f>
        <v>9440</v>
      </c>
    </row>
    <row r="804" spans="1:7" x14ac:dyDescent="0.25">
      <c r="A804" s="1">
        <v>803</v>
      </c>
      <c r="B804" s="1" t="s">
        <v>176</v>
      </c>
      <c r="C804" s="1" t="s">
        <v>583</v>
      </c>
      <c r="D804" s="1" t="s">
        <v>687</v>
      </c>
      <c r="E804" s="1">
        <v>60</v>
      </c>
      <c r="F804">
        <f>SUM(INDEX(tblSales34[Amount],1):tblSales34[[#This Row],[Amount]])</f>
        <v>45160</v>
      </c>
      <c r="G804">
        <f>SUMIF(INDEX(tblSales34[Region],1):tblSales34[[#This Row],[Region]],tblSales34[[#This Row],[Region]],INDEX(tblSales34[Amount],1):tblSales34[[#This Row],[Amount]])</f>
        <v>9500</v>
      </c>
    </row>
    <row r="805" spans="1:7" x14ac:dyDescent="0.25">
      <c r="A805" s="1">
        <v>804</v>
      </c>
      <c r="B805" s="1" t="s">
        <v>176</v>
      </c>
      <c r="C805" s="1" t="s">
        <v>289</v>
      </c>
      <c r="D805" s="1" t="s">
        <v>686</v>
      </c>
      <c r="E805" s="1">
        <v>60</v>
      </c>
      <c r="F805">
        <f>SUM(INDEX(tblSales34[Amount],1):tblSales34[[#This Row],[Amount]])</f>
        <v>45220</v>
      </c>
      <c r="G805">
        <f>SUMIF(INDEX(tblSales34[Region],1):tblSales34[[#This Row],[Region]],tblSales34[[#This Row],[Region]],INDEX(tblSales34[Amount],1):tblSales34[[#This Row],[Amount]])</f>
        <v>8940</v>
      </c>
    </row>
    <row r="806" spans="1:7" x14ac:dyDescent="0.25">
      <c r="A806" s="1">
        <v>805</v>
      </c>
      <c r="B806" s="1" t="s">
        <v>176</v>
      </c>
      <c r="C806" s="1" t="s">
        <v>491</v>
      </c>
      <c r="D806" s="1" t="s">
        <v>689</v>
      </c>
      <c r="E806" s="1">
        <v>80</v>
      </c>
      <c r="F806">
        <f>SUM(INDEX(tblSales34[Amount],1):tblSales34[[#This Row],[Amount]])</f>
        <v>45300</v>
      </c>
      <c r="G806">
        <f>SUMIF(INDEX(tblSales34[Region],1):tblSales34[[#This Row],[Region]],tblSales34[[#This Row],[Region]],INDEX(tblSales34[Amount],1):tblSales34[[#This Row],[Amount]])</f>
        <v>9100</v>
      </c>
    </row>
    <row r="807" spans="1:7" x14ac:dyDescent="0.25">
      <c r="A807" s="1">
        <v>806</v>
      </c>
      <c r="B807" s="1" t="s">
        <v>309</v>
      </c>
      <c r="C807" s="1" t="s">
        <v>310</v>
      </c>
      <c r="D807" s="1" t="s">
        <v>685</v>
      </c>
      <c r="E807" s="1">
        <v>60</v>
      </c>
      <c r="F807">
        <f>SUM(INDEX(tblSales34[Amount],1):tblSales34[[#This Row],[Amount]])</f>
        <v>45360</v>
      </c>
      <c r="G807">
        <f>SUMIF(INDEX(tblSales34[Region],1):tblSales34[[#This Row],[Region]],tblSales34[[#This Row],[Region]],INDEX(tblSales34[Amount],1):tblSales34[[#This Row],[Amount]])</f>
        <v>9480</v>
      </c>
    </row>
    <row r="808" spans="1:7" x14ac:dyDescent="0.25">
      <c r="A808" s="1">
        <v>807</v>
      </c>
      <c r="B808" s="1" t="s">
        <v>309</v>
      </c>
      <c r="C808" s="1" t="s">
        <v>245</v>
      </c>
      <c r="D808" s="1" t="s">
        <v>688</v>
      </c>
      <c r="E808" s="1">
        <v>40</v>
      </c>
      <c r="F808">
        <f>SUM(INDEX(tblSales34[Amount],1):tblSales34[[#This Row],[Amount]])</f>
        <v>45400</v>
      </c>
      <c r="G808">
        <f>SUMIF(INDEX(tblSales34[Region],1):tblSales34[[#This Row],[Region]],tblSales34[[#This Row],[Region]],INDEX(tblSales34[Amount],1):tblSales34[[#This Row],[Amount]])</f>
        <v>8380</v>
      </c>
    </row>
    <row r="809" spans="1:7" x14ac:dyDescent="0.25">
      <c r="A809" s="1">
        <v>808</v>
      </c>
      <c r="B809" s="1" t="s">
        <v>94</v>
      </c>
      <c r="C809" s="1" t="s">
        <v>95</v>
      </c>
      <c r="D809" s="1" t="s">
        <v>686</v>
      </c>
      <c r="E809" s="1">
        <v>60</v>
      </c>
      <c r="F809">
        <f>SUM(INDEX(tblSales34[Amount],1):tblSales34[[#This Row],[Amount]])</f>
        <v>45460</v>
      </c>
      <c r="G809">
        <f>SUMIF(INDEX(tblSales34[Region],1):tblSales34[[#This Row],[Region]],tblSales34[[#This Row],[Region]],INDEX(tblSales34[Amount],1):tblSales34[[#This Row],[Amount]])</f>
        <v>9000</v>
      </c>
    </row>
    <row r="810" spans="1:7" x14ac:dyDescent="0.25">
      <c r="A810" s="1">
        <v>809</v>
      </c>
      <c r="B810" s="1" t="s">
        <v>94</v>
      </c>
      <c r="C810" s="1" t="s">
        <v>476</v>
      </c>
      <c r="D810" s="1" t="s">
        <v>688</v>
      </c>
      <c r="E810" s="1">
        <v>60</v>
      </c>
      <c r="F810">
        <f>SUM(INDEX(tblSales34[Amount],1):tblSales34[[#This Row],[Amount]])</f>
        <v>45520</v>
      </c>
      <c r="G810">
        <f>SUMIF(INDEX(tblSales34[Region],1):tblSales34[[#This Row],[Region]],tblSales34[[#This Row],[Region]],INDEX(tblSales34[Amount],1):tblSales34[[#This Row],[Amount]])</f>
        <v>8440</v>
      </c>
    </row>
    <row r="811" spans="1:7" x14ac:dyDescent="0.25">
      <c r="A811" s="1">
        <v>810</v>
      </c>
      <c r="B811" s="1" t="s">
        <v>94</v>
      </c>
      <c r="C811" s="1" t="s">
        <v>489</v>
      </c>
      <c r="D811" s="1" t="s">
        <v>688</v>
      </c>
      <c r="E811" s="1">
        <v>40</v>
      </c>
      <c r="F811">
        <f>SUM(INDEX(tblSales34[Amount],1):tblSales34[[#This Row],[Amount]])</f>
        <v>45560</v>
      </c>
      <c r="G811">
        <f>SUMIF(INDEX(tblSales34[Region],1):tblSales34[[#This Row],[Region]],tblSales34[[#This Row],[Region]],INDEX(tblSales34[Amount],1):tblSales34[[#This Row],[Amount]])</f>
        <v>8480</v>
      </c>
    </row>
    <row r="812" spans="1:7" x14ac:dyDescent="0.25">
      <c r="A812" s="1">
        <v>811</v>
      </c>
      <c r="B812" s="1" t="s">
        <v>94</v>
      </c>
      <c r="C812" s="1" t="s">
        <v>653</v>
      </c>
      <c r="D812" s="1" t="s">
        <v>686</v>
      </c>
      <c r="E812" s="1">
        <v>70</v>
      </c>
      <c r="F812">
        <f>SUM(INDEX(tblSales34[Amount],1):tblSales34[[#This Row],[Amount]])</f>
        <v>45630</v>
      </c>
      <c r="G812">
        <f>SUMIF(INDEX(tblSales34[Region],1):tblSales34[[#This Row],[Region]],tblSales34[[#This Row],[Region]],INDEX(tblSales34[Amount],1):tblSales34[[#This Row],[Amount]])</f>
        <v>9070</v>
      </c>
    </row>
    <row r="813" spans="1:7" x14ac:dyDescent="0.25">
      <c r="A813" s="1">
        <v>812</v>
      </c>
      <c r="B813" s="1" t="s">
        <v>17</v>
      </c>
      <c r="C813" s="1" t="s">
        <v>18</v>
      </c>
      <c r="D813" s="1" t="s">
        <v>688</v>
      </c>
      <c r="E813" s="1">
        <v>30</v>
      </c>
      <c r="F813">
        <f>SUM(INDEX(tblSales34[Amount],1):tblSales34[[#This Row],[Amount]])</f>
        <v>45660</v>
      </c>
      <c r="G813">
        <f>SUMIF(INDEX(tblSales34[Region],1):tblSales34[[#This Row],[Region]],tblSales34[[#This Row],[Region]],INDEX(tblSales34[Amount],1):tblSales34[[#This Row],[Amount]])</f>
        <v>8510</v>
      </c>
    </row>
    <row r="814" spans="1:7" x14ac:dyDescent="0.25">
      <c r="A814" s="1">
        <v>813</v>
      </c>
      <c r="B814" s="1" t="s">
        <v>17</v>
      </c>
      <c r="C814" s="1" t="s">
        <v>10</v>
      </c>
      <c r="D814" s="1" t="s">
        <v>685</v>
      </c>
      <c r="E814" s="1">
        <v>50</v>
      </c>
      <c r="F814">
        <f>SUM(INDEX(tblSales34[Amount],1):tblSales34[[#This Row],[Amount]])</f>
        <v>45710</v>
      </c>
      <c r="G814">
        <f>SUMIF(INDEX(tblSales34[Region],1):tblSales34[[#This Row],[Region]],tblSales34[[#This Row],[Region]],INDEX(tblSales34[Amount],1):tblSales34[[#This Row],[Amount]])</f>
        <v>9530</v>
      </c>
    </row>
    <row r="815" spans="1:7" x14ac:dyDescent="0.25">
      <c r="A815" s="1">
        <v>814</v>
      </c>
      <c r="B815" s="1" t="s">
        <v>17</v>
      </c>
      <c r="C815" s="1" t="s">
        <v>113</v>
      </c>
      <c r="D815" s="1" t="s">
        <v>688</v>
      </c>
      <c r="E815" s="1">
        <v>80</v>
      </c>
      <c r="F815">
        <f>SUM(INDEX(tblSales34[Amount],1):tblSales34[[#This Row],[Amount]])</f>
        <v>45790</v>
      </c>
      <c r="G815">
        <f>SUMIF(INDEX(tblSales34[Region],1):tblSales34[[#This Row],[Region]],tblSales34[[#This Row],[Region]],INDEX(tblSales34[Amount],1):tblSales34[[#This Row],[Amount]])</f>
        <v>8590</v>
      </c>
    </row>
    <row r="816" spans="1:7" x14ac:dyDescent="0.25">
      <c r="A816" s="1">
        <v>815</v>
      </c>
      <c r="B816" s="1" t="s">
        <v>17</v>
      </c>
      <c r="C816" s="1" t="s">
        <v>610</v>
      </c>
      <c r="D816" s="1" t="s">
        <v>685</v>
      </c>
      <c r="E816" s="1">
        <v>50</v>
      </c>
      <c r="F816">
        <f>SUM(INDEX(tblSales34[Amount],1):tblSales34[[#This Row],[Amount]])</f>
        <v>45840</v>
      </c>
      <c r="G816">
        <f>SUMIF(INDEX(tblSales34[Region],1):tblSales34[[#This Row],[Region]],tblSales34[[#This Row],[Region]],INDEX(tblSales34[Amount],1):tblSales34[[#This Row],[Amount]])</f>
        <v>9580</v>
      </c>
    </row>
    <row r="817" spans="1:7" x14ac:dyDescent="0.25">
      <c r="A817" s="1">
        <v>816</v>
      </c>
      <c r="B817" s="1" t="s">
        <v>502</v>
      </c>
      <c r="C817" s="1" t="s">
        <v>503</v>
      </c>
      <c r="D817" s="1" t="s">
        <v>685</v>
      </c>
      <c r="E817" s="1">
        <v>80</v>
      </c>
      <c r="F817">
        <f>SUM(INDEX(tblSales34[Amount],1):tblSales34[[#This Row],[Amount]])</f>
        <v>45920</v>
      </c>
      <c r="G817">
        <f>SUMIF(INDEX(tblSales34[Region],1):tblSales34[[#This Row],[Region]],tblSales34[[#This Row],[Region]],INDEX(tblSales34[Amount],1):tblSales34[[#This Row],[Amount]])</f>
        <v>9660</v>
      </c>
    </row>
    <row r="818" spans="1:7" x14ac:dyDescent="0.25">
      <c r="A818" s="1">
        <v>817</v>
      </c>
      <c r="B818" s="1" t="s">
        <v>502</v>
      </c>
      <c r="C818" s="1" t="s">
        <v>367</v>
      </c>
      <c r="D818" s="1" t="s">
        <v>687</v>
      </c>
      <c r="E818" s="1">
        <v>20</v>
      </c>
      <c r="F818">
        <f>SUM(INDEX(tblSales34[Amount],1):tblSales34[[#This Row],[Amount]])</f>
        <v>45940</v>
      </c>
      <c r="G818">
        <f>SUMIF(INDEX(tblSales34[Region],1):tblSales34[[#This Row],[Region]],tblSales34[[#This Row],[Region]],INDEX(tblSales34[Amount],1):tblSales34[[#This Row],[Amount]])</f>
        <v>9520</v>
      </c>
    </row>
    <row r="819" spans="1:7" x14ac:dyDescent="0.25">
      <c r="A819" s="1">
        <v>818</v>
      </c>
      <c r="B819" s="1" t="s">
        <v>493</v>
      </c>
      <c r="C819" s="1" t="s">
        <v>494</v>
      </c>
      <c r="D819" s="1" t="s">
        <v>687</v>
      </c>
      <c r="E819" s="1">
        <v>40</v>
      </c>
      <c r="F819">
        <f>SUM(INDEX(tblSales34[Amount],1):tblSales34[[#This Row],[Amount]])</f>
        <v>45980</v>
      </c>
      <c r="G819">
        <f>SUMIF(INDEX(tblSales34[Region],1):tblSales34[[#This Row],[Region]],tblSales34[[#This Row],[Region]],INDEX(tblSales34[Amount],1):tblSales34[[#This Row],[Amount]])</f>
        <v>9560</v>
      </c>
    </row>
    <row r="820" spans="1:7" x14ac:dyDescent="0.25">
      <c r="A820" s="1">
        <v>819</v>
      </c>
      <c r="B820" s="1" t="s">
        <v>493</v>
      </c>
      <c r="C820" s="1" t="s">
        <v>615</v>
      </c>
      <c r="D820" s="1" t="s">
        <v>686</v>
      </c>
      <c r="E820" s="1">
        <v>60</v>
      </c>
      <c r="F820">
        <f>SUM(INDEX(tblSales34[Amount],1):tblSales34[[#This Row],[Amount]])</f>
        <v>46040</v>
      </c>
      <c r="G820">
        <f>SUMIF(INDEX(tblSales34[Region],1):tblSales34[[#This Row],[Region]],tblSales34[[#This Row],[Region]],INDEX(tblSales34[Amount],1):tblSales34[[#This Row],[Amount]])</f>
        <v>9130</v>
      </c>
    </row>
    <row r="821" spans="1:7" x14ac:dyDescent="0.25">
      <c r="A821" s="1">
        <v>820</v>
      </c>
      <c r="B821" s="1" t="s">
        <v>446</v>
      </c>
      <c r="C821" s="1" t="s">
        <v>447</v>
      </c>
      <c r="D821" s="1" t="s">
        <v>687</v>
      </c>
      <c r="E821" s="1">
        <v>10</v>
      </c>
      <c r="F821">
        <f>SUM(INDEX(tblSales34[Amount],1):tblSales34[[#This Row],[Amount]])</f>
        <v>46050</v>
      </c>
      <c r="G821">
        <f>SUMIF(INDEX(tblSales34[Region],1):tblSales34[[#This Row],[Region]],tblSales34[[#This Row],[Region]],INDEX(tblSales34[Amount],1):tblSales34[[#This Row],[Amount]])</f>
        <v>9570</v>
      </c>
    </row>
    <row r="822" spans="1:7" x14ac:dyDescent="0.25">
      <c r="A822" s="1">
        <v>821</v>
      </c>
      <c r="B822" s="1" t="s">
        <v>446</v>
      </c>
      <c r="C822" s="1" t="s">
        <v>382</v>
      </c>
      <c r="D822" s="1" t="s">
        <v>689</v>
      </c>
      <c r="E822" s="1">
        <v>100</v>
      </c>
      <c r="F822">
        <f>SUM(INDEX(tblSales34[Amount],1):tblSales34[[#This Row],[Amount]])</f>
        <v>46150</v>
      </c>
      <c r="G822">
        <f>SUMIF(INDEX(tblSales34[Region],1):tblSales34[[#This Row],[Region]],tblSales34[[#This Row],[Region]],INDEX(tblSales34[Amount],1):tblSales34[[#This Row],[Amount]])</f>
        <v>9200</v>
      </c>
    </row>
    <row r="823" spans="1:7" x14ac:dyDescent="0.25">
      <c r="A823" s="1">
        <v>822</v>
      </c>
      <c r="B823" s="1" t="s">
        <v>650</v>
      </c>
      <c r="C823" s="1" t="s">
        <v>95</v>
      </c>
      <c r="D823" s="1" t="s">
        <v>689</v>
      </c>
      <c r="E823" s="1">
        <v>40</v>
      </c>
      <c r="F823">
        <f>SUM(INDEX(tblSales34[Amount],1):tblSales34[[#This Row],[Amount]])</f>
        <v>46190</v>
      </c>
      <c r="G823">
        <f>SUMIF(INDEX(tblSales34[Region],1):tblSales34[[#This Row],[Region]],tblSales34[[#This Row],[Region]],INDEX(tblSales34[Amount],1):tblSales34[[#This Row],[Amount]])</f>
        <v>9240</v>
      </c>
    </row>
    <row r="824" spans="1:7" x14ac:dyDescent="0.25">
      <c r="A824" s="1">
        <v>823</v>
      </c>
      <c r="B824" s="1" t="s">
        <v>218</v>
      </c>
      <c r="C824" s="1" t="s">
        <v>219</v>
      </c>
      <c r="D824" s="1" t="s">
        <v>686</v>
      </c>
      <c r="E824" s="1">
        <v>80</v>
      </c>
      <c r="F824">
        <f>SUM(INDEX(tblSales34[Amount],1):tblSales34[[#This Row],[Amount]])</f>
        <v>46270</v>
      </c>
      <c r="G824">
        <f>SUMIF(INDEX(tblSales34[Region],1):tblSales34[[#This Row],[Region]],tblSales34[[#This Row],[Region]],INDEX(tblSales34[Amount],1):tblSales34[[#This Row],[Amount]])</f>
        <v>9210</v>
      </c>
    </row>
    <row r="825" spans="1:7" x14ac:dyDescent="0.25">
      <c r="A825" s="1">
        <v>824</v>
      </c>
      <c r="B825" s="1" t="s">
        <v>218</v>
      </c>
      <c r="C825" s="1" t="s">
        <v>337</v>
      </c>
      <c r="D825" s="1" t="s">
        <v>686</v>
      </c>
      <c r="E825" s="1">
        <v>10</v>
      </c>
      <c r="F825">
        <f>SUM(INDEX(tblSales34[Amount],1):tblSales34[[#This Row],[Amount]])</f>
        <v>46280</v>
      </c>
      <c r="G825">
        <f>SUMIF(INDEX(tblSales34[Region],1):tblSales34[[#This Row],[Region]],tblSales34[[#This Row],[Region]],INDEX(tblSales34[Amount],1):tblSales34[[#This Row],[Amount]])</f>
        <v>9220</v>
      </c>
    </row>
    <row r="826" spans="1:7" x14ac:dyDescent="0.25">
      <c r="A826" s="1">
        <v>825</v>
      </c>
      <c r="B826" s="1" t="s">
        <v>82</v>
      </c>
      <c r="C826" s="1" t="s">
        <v>83</v>
      </c>
      <c r="D826" s="1" t="s">
        <v>687</v>
      </c>
      <c r="E826" s="1">
        <v>60</v>
      </c>
      <c r="F826">
        <f>SUM(INDEX(tblSales34[Amount],1):tblSales34[[#This Row],[Amount]])</f>
        <v>46340</v>
      </c>
      <c r="G826">
        <f>SUMIF(INDEX(tblSales34[Region],1):tblSales34[[#This Row],[Region]],tblSales34[[#This Row],[Region]],INDEX(tblSales34[Amount],1):tblSales34[[#This Row],[Amount]])</f>
        <v>9630</v>
      </c>
    </row>
    <row r="827" spans="1:7" x14ac:dyDescent="0.25">
      <c r="A827" s="1">
        <v>826</v>
      </c>
      <c r="B827" s="1" t="s">
        <v>82</v>
      </c>
      <c r="C827" s="1" t="s">
        <v>352</v>
      </c>
      <c r="D827" s="1" t="s">
        <v>687</v>
      </c>
      <c r="E827" s="1">
        <v>100</v>
      </c>
      <c r="F827">
        <f>SUM(INDEX(tblSales34[Amount],1):tblSales34[[#This Row],[Amount]])</f>
        <v>46440</v>
      </c>
      <c r="G827">
        <f>SUMIF(INDEX(tblSales34[Region],1):tblSales34[[#This Row],[Region]],tblSales34[[#This Row],[Region]],INDEX(tblSales34[Amount],1):tblSales34[[#This Row],[Amount]])</f>
        <v>9730</v>
      </c>
    </row>
    <row r="828" spans="1:7" x14ac:dyDescent="0.25">
      <c r="A828" s="1">
        <v>827</v>
      </c>
      <c r="B828" s="1" t="s">
        <v>128</v>
      </c>
      <c r="C828" s="1" t="s">
        <v>129</v>
      </c>
      <c r="D828" s="1" t="s">
        <v>688</v>
      </c>
      <c r="E828" s="1">
        <v>50</v>
      </c>
      <c r="F828">
        <f>SUM(INDEX(tblSales34[Amount],1):tblSales34[[#This Row],[Amount]])</f>
        <v>46490</v>
      </c>
      <c r="G828">
        <f>SUMIF(INDEX(tblSales34[Region],1):tblSales34[[#This Row],[Region]],tblSales34[[#This Row],[Region]],INDEX(tblSales34[Amount],1):tblSales34[[#This Row],[Amount]])</f>
        <v>8640</v>
      </c>
    </row>
    <row r="829" spans="1:7" x14ac:dyDescent="0.25">
      <c r="A829" s="1">
        <v>828</v>
      </c>
      <c r="B829" s="1" t="s">
        <v>128</v>
      </c>
      <c r="C829" s="1" t="s">
        <v>265</v>
      </c>
      <c r="D829" s="1" t="s">
        <v>685</v>
      </c>
      <c r="E829" s="1">
        <v>60</v>
      </c>
      <c r="F829">
        <f>SUM(INDEX(tblSales34[Amount],1):tblSales34[[#This Row],[Amount]])</f>
        <v>46550</v>
      </c>
      <c r="G829">
        <f>SUMIF(INDEX(tblSales34[Region],1):tblSales34[[#This Row],[Region]],tblSales34[[#This Row],[Region]],INDEX(tblSales34[Amount],1):tblSales34[[#This Row],[Amount]])</f>
        <v>9720</v>
      </c>
    </row>
    <row r="830" spans="1:7" x14ac:dyDescent="0.25">
      <c r="A830" s="1">
        <v>829</v>
      </c>
      <c r="B830" s="1" t="s">
        <v>128</v>
      </c>
      <c r="C830" s="1" t="s">
        <v>496</v>
      </c>
      <c r="D830" s="1" t="s">
        <v>688</v>
      </c>
      <c r="E830" s="1">
        <v>70</v>
      </c>
      <c r="F830">
        <f>SUM(INDEX(tblSales34[Amount],1):tblSales34[[#This Row],[Amount]])</f>
        <v>46620</v>
      </c>
      <c r="G830">
        <f>SUMIF(INDEX(tblSales34[Region],1):tblSales34[[#This Row],[Region]],tblSales34[[#This Row],[Region]],INDEX(tblSales34[Amount],1):tblSales34[[#This Row],[Amount]])</f>
        <v>8710</v>
      </c>
    </row>
    <row r="831" spans="1:7" x14ac:dyDescent="0.25">
      <c r="A831" s="1">
        <v>830</v>
      </c>
      <c r="B831" s="1" t="s">
        <v>128</v>
      </c>
      <c r="C831" s="1" t="s">
        <v>515</v>
      </c>
      <c r="D831" s="1" t="s">
        <v>687</v>
      </c>
      <c r="E831" s="1">
        <v>40</v>
      </c>
      <c r="F831">
        <f>SUM(INDEX(tblSales34[Amount],1):tblSales34[[#This Row],[Amount]])</f>
        <v>46660</v>
      </c>
      <c r="G831">
        <f>SUMIF(INDEX(tblSales34[Region],1):tblSales34[[#This Row],[Region]],tblSales34[[#This Row],[Region]],INDEX(tblSales34[Amount],1):tblSales34[[#This Row],[Amount]])</f>
        <v>9770</v>
      </c>
    </row>
    <row r="832" spans="1:7" x14ac:dyDescent="0.25">
      <c r="A832" s="1">
        <v>831</v>
      </c>
      <c r="B832" s="1" t="s">
        <v>235</v>
      </c>
      <c r="C832" s="1" t="s">
        <v>68</v>
      </c>
      <c r="D832" s="1" t="s">
        <v>685</v>
      </c>
      <c r="E832" s="1">
        <v>20</v>
      </c>
      <c r="F832">
        <f>SUM(INDEX(tblSales34[Amount],1):tblSales34[[#This Row],[Amount]])</f>
        <v>46680</v>
      </c>
      <c r="G832">
        <f>SUMIF(INDEX(tblSales34[Region],1):tblSales34[[#This Row],[Region]],tblSales34[[#This Row],[Region]],INDEX(tblSales34[Amount],1):tblSales34[[#This Row],[Amount]])</f>
        <v>9740</v>
      </c>
    </row>
    <row r="833" spans="1:7" x14ac:dyDescent="0.25">
      <c r="A833" s="1">
        <v>832</v>
      </c>
      <c r="B833" s="1" t="s">
        <v>235</v>
      </c>
      <c r="C833" s="1" t="s">
        <v>32</v>
      </c>
      <c r="D833" s="1" t="s">
        <v>687</v>
      </c>
      <c r="E833" s="1">
        <v>20</v>
      </c>
      <c r="F833">
        <f>SUM(INDEX(tblSales34[Amount],1):tblSales34[[#This Row],[Amount]])</f>
        <v>46700</v>
      </c>
      <c r="G833">
        <f>SUMIF(INDEX(tblSales34[Region],1):tblSales34[[#This Row],[Region]],tblSales34[[#This Row],[Region]],INDEX(tblSales34[Amount],1):tblSales34[[#This Row],[Amount]])</f>
        <v>9790</v>
      </c>
    </row>
    <row r="834" spans="1:7" x14ac:dyDescent="0.25">
      <c r="A834" s="1">
        <v>833</v>
      </c>
      <c r="B834" s="1" t="s">
        <v>235</v>
      </c>
      <c r="C834" s="1" t="s">
        <v>78</v>
      </c>
      <c r="D834" s="1" t="s">
        <v>687</v>
      </c>
      <c r="E834" s="1">
        <v>20</v>
      </c>
      <c r="F834">
        <f>SUM(INDEX(tblSales34[Amount],1):tblSales34[[#This Row],[Amount]])</f>
        <v>46720</v>
      </c>
      <c r="G834">
        <f>SUMIF(INDEX(tblSales34[Region],1):tblSales34[[#This Row],[Region]],tblSales34[[#This Row],[Region]],INDEX(tblSales34[Amount],1):tblSales34[[#This Row],[Amount]])</f>
        <v>9810</v>
      </c>
    </row>
    <row r="835" spans="1:7" x14ac:dyDescent="0.25">
      <c r="A835" s="1">
        <v>834</v>
      </c>
      <c r="B835" s="1" t="s">
        <v>325</v>
      </c>
      <c r="C835" s="1" t="s">
        <v>326</v>
      </c>
      <c r="D835" s="1" t="s">
        <v>689</v>
      </c>
      <c r="E835" s="1">
        <v>70</v>
      </c>
      <c r="F835">
        <f>SUM(INDEX(tblSales34[Amount],1):tblSales34[[#This Row],[Amount]])</f>
        <v>46790</v>
      </c>
      <c r="G835">
        <f>SUMIF(INDEX(tblSales34[Region],1):tblSales34[[#This Row],[Region]],tblSales34[[#This Row],[Region]],INDEX(tblSales34[Amount],1):tblSales34[[#This Row],[Amount]])</f>
        <v>9310</v>
      </c>
    </row>
    <row r="836" spans="1:7" x14ac:dyDescent="0.25">
      <c r="A836" s="1">
        <v>835</v>
      </c>
      <c r="B836" s="1" t="s">
        <v>325</v>
      </c>
      <c r="C836" s="1" t="s">
        <v>452</v>
      </c>
      <c r="D836" s="1" t="s">
        <v>688</v>
      </c>
      <c r="E836" s="1">
        <v>100</v>
      </c>
      <c r="F836">
        <f>SUM(INDEX(tblSales34[Amount],1):tblSales34[[#This Row],[Amount]])</f>
        <v>46890</v>
      </c>
      <c r="G836">
        <f>SUMIF(INDEX(tblSales34[Region],1):tblSales34[[#This Row],[Region]],tblSales34[[#This Row],[Region]],INDEX(tblSales34[Amount],1):tblSales34[[#This Row],[Amount]])</f>
        <v>8810</v>
      </c>
    </row>
    <row r="837" spans="1:7" x14ac:dyDescent="0.25">
      <c r="A837" s="1">
        <v>836</v>
      </c>
      <c r="B837" s="1" t="s">
        <v>325</v>
      </c>
      <c r="C837" s="1" t="s">
        <v>347</v>
      </c>
      <c r="D837" s="1" t="s">
        <v>685</v>
      </c>
      <c r="E837" s="1">
        <v>10</v>
      </c>
      <c r="F837">
        <f>SUM(INDEX(tblSales34[Amount],1):tblSales34[[#This Row],[Amount]])</f>
        <v>46900</v>
      </c>
      <c r="G837">
        <f>SUMIF(INDEX(tblSales34[Region],1):tblSales34[[#This Row],[Region]],tblSales34[[#This Row],[Region]],INDEX(tblSales34[Amount],1):tblSales34[[#This Row],[Amount]])</f>
        <v>9750</v>
      </c>
    </row>
    <row r="838" spans="1:7" x14ac:dyDescent="0.25">
      <c r="A838" s="1">
        <v>837</v>
      </c>
      <c r="B838" s="1" t="s">
        <v>461</v>
      </c>
      <c r="C838" s="1" t="s">
        <v>462</v>
      </c>
      <c r="D838" s="1" t="s">
        <v>687</v>
      </c>
      <c r="E838" s="1">
        <v>10</v>
      </c>
      <c r="F838">
        <f>SUM(INDEX(tblSales34[Amount],1):tblSales34[[#This Row],[Amount]])</f>
        <v>46910</v>
      </c>
      <c r="G838">
        <f>SUMIF(INDEX(tblSales34[Region],1):tblSales34[[#This Row],[Region]],tblSales34[[#This Row],[Region]],INDEX(tblSales34[Amount],1):tblSales34[[#This Row],[Amount]])</f>
        <v>9820</v>
      </c>
    </row>
    <row r="839" spans="1:7" x14ac:dyDescent="0.25">
      <c r="A839" s="1">
        <v>838</v>
      </c>
      <c r="B839" s="1" t="s">
        <v>461</v>
      </c>
      <c r="C839" s="1" t="s">
        <v>130</v>
      </c>
      <c r="D839" s="1" t="s">
        <v>686</v>
      </c>
      <c r="E839" s="1">
        <v>40</v>
      </c>
      <c r="F839">
        <f>SUM(INDEX(tblSales34[Amount],1):tblSales34[[#This Row],[Amount]])</f>
        <v>46950</v>
      </c>
      <c r="G839">
        <f>SUMIF(INDEX(tblSales34[Region],1):tblSales34[[#This Row],[Region]],tblSales34[[#This Row],[Region]],INDEX(tblSales34[Amount],1):tblSales34[[#This Row],[Amount]])</f>
        <v>9260</v>
      </c>
    </row>
    <row r="840" spans="1:7" x14ac:dyDescent="0.25">
      <c r="A840" s="1">
        <v>839</v>
      </c>
      <c r="B840" s="1" t="s">
        <v>275</v>
      </c>
      <c r="C840" s="1" t="s">
        <v>276</v>
      </c>
      <c r="D840" s="1" t="s">
        <v>687</v>
      </c>
      <c r="E840" s="1">
        <v>50</v>
      </c>
      <c r="F840">
        <f>SUM(INDEX(tblSales34[Amount],1):tblSales34[[#This Row],[Amount]])</f>
        <v>47000</v>
      </c>
      <c r="G840">
        <f>SUMIF(INDEX(tblSales34[Region],1):tblSales34[[#This Row],[Region]],tblSales34[[#This Row],[Region]],INDEX(tblSales34[Amount],1):tblSales34[[#This Row],[Amount]])</f>
        <v>9870</v>
      </c>
    </row>
    <row r="841" spans="1:7" x14ac:dyDescent="0.25">
      <c r="A841" s="1">
        <v>840</v>
      </c>
      <c r="B841" s="1" t="s">
        <v>275</v>
      </c>
      <c r="C841" s="1" t="s">
        <v>170</v>
      </c>
      <c r="D841" s="1" t="s">
        <v>685</v>
      </c>
      <c r="E841" s="1">
        <v>80</v>
      </c>
      <c r="F841">
        <f>SUM(INDEX(tblSales34[Amount],1):tblSales34[[#This Row],[Amount]])</f>
        <v>47080</v>
      </c>
      <c r="G841">
        <f>SUMIF(INDEX(tblSales34[Region],1):tblSales34[[#This Row],[Region]],tblSales34[[#This Row],[Region]],INDEX(tblSales34[Amount],1):tblSales34[[#This Row],[Amount]])</f>
        <v>9830</v>
      </c>
    </row>
    <row r="842" spans="1:7" x14ac:dyDescent="0.25">
      <c r="A842" s="1">
        <v>841</v>
      </c>
      <c r="B842" s="1" t="s">
        <v>275</v>
      </c>
      <c r="C842" s="1" t="s">
        <v>444</v>
      </c>
      <c r="D842" s="1" t="s">
        <v>688</v>
      </c>
      <c r="E842" s="1">
        <v>70</v>
      </c>
      <c r="F842">
        <f>SUM(INDEX(tblSales34[Amount],1):tblSales34[[#This Row],[Amount]])</f>
        <v>47150</v>
      </c>
      <c r="G842">
        <f>SUMIF(INDEX(tblSales34[Region],1):tblSales34[[#This Row],[Region]],tblSales34[[#This Row],[Region]],INDEX(tblSales34[Amount],1):tblSales34[[#This Row],[Amount]])</f>
        <v>8880</v>
      </c>
    </row>
    <row r="843" spans="1:7" x14ac:dyDescent="0.25">
      <c r="A843" s="1">
        <v>842</v>
      </c>
      <c r="B843" s="1" t="s">
        <v>275</v>
      </c>
      <c r="C843" s="1" t="s">
        <v>647</v>
      </c>
      <c r="D843" s="1" t="s">
        <v>686</v>
      </c>
      <c r="E843" s="1">
        <v>10</v>
      </c>
      <c r="F843">
        <f>SUM(INDEX(tblSales34[Amount],1):tblSales34[[#This Row],[Amount]])</f>
        <v>47160</v>
      </c>
      <c r="G843">
        <f>SUMIF(INDEX(tblSales34[Region],1):tblSales34[[#This Row],[Region]],tblSales34[[#This Row],[Region]],INDEX(tblSales34[Amount],1):tblSales34[[#This Row],[Amount]])</f>
        <v>9270</v>
      </c>
    </row>
    <row r="844" spans="1:7" x14ac:dyDescent="0.25">
      <c r="A844" s="1">
        <v>843</v>
      </c>
      <c r="B844" s="1" t="s">
        <v>275</v>
      </c>
      <c r="C844" s="1" t="s">
        <v>631</v>
      </c>
      <c r="D844" s="1" t="s">
        <v>687</v>
      </c>
      <c r="E844" s="1">
        <v>20</v>
      </c>
      <c r="F844">
        <f>SUM(INDEX(tblSales34[Amount],1):tblSales34[[#This Row],[Amount]])</f>
        <v>47180</v>
      </c>
      <c r="G844">
        <f>SUMIF(INDEX(tblSales34[Region],1):tblSales34[[#This Row],[Region]],tblSales34[[#This Row],[Region]],INDEX(tblSales34[Amount],1):tblSales34[[#This Row],[Amount]])</f>
        <v>9890</v>
      </c>
    </row>
    <row r="845" spans="1:7" x14ac:dyDescent="0.25">
      <c r="A845" s="1">
        <v>844</v>
      </c>
      <c r="B845" s="1" t="s">
        <v>126</v>
      </c>
      <c r="C845" s="1" t="s">
        <v>127</v>
      </c>
      <c r="D845" s="1" t="s">
        <v>687</v>
      </c>
      <c r="E845" s="1">
        <v>90</v>
      </c>
      <c r="F845">
        <f>SUM(INDEX(tblSales34[Amount],1):tblSales34[[#This Row],[Amount]])</f>
        <v>47270</v>
      </c>
      <c r="G845">
        <f>SUMIF(INDEX(tblSales34[Region],1):tblSales34[[#This Row],[Region]],tblSales34[[#This Row],[Region]],INDEX(tblSales34[Amount],1):tblSales34[[#This Row],[Amount]])</f>
        <v>9980</v>
      </c>
    </row>
    <row r="846" spans="1:7" x14ac:dyDescent="0.25">
      <c r="A846" s="1">
        <v>845</v>
      </c>
      <c r="B846" s="1" t="s">
        <v>126</v>
      </c>
      <c r="C846" s="1" t="s">
        <v>172</v>
      </c>
      <c r="D846" s="1" t="s">
        <v>686</v>
      </c>
      <c r="E846" s="1">
        <v>30</v>
      </c>
      <c r="F846">
        <f>SUM(INDEX(tblSales34[Amount],1):tblSales34[[#This Row],[Amount]])</f>
        <v>47300</v>
      </c>
      <c r="G846">
        <f>SUMIF(INDEX(tblSales34[Region],1):tblSales34[[#This Row],[Region]],tblSales34[[#This Row],[Region]],INDEX(tblSales34[Amount],1):tblSales34[[#This Row],[Amount]])</f>
        <v>9300</v>
      </c>
    </row>
    <row r="847" spans="1:7" x14ac:dyDescent="0.25">
      <c r="A847" s="1">
        <v>846</v>
      </c>
      <c r="B847" s="1" t="s">
        <v>126</v>
      </c>
      <c r="C847" s="1" t="s">
        <v>315</v>
      </c>
      <c r="D847" s="1" t="s">
        <v>686</v>
      </c>
      <c r="E847" s="1">
        <v>90</v>
      </c>
      <c r="F847">
        <f>SUM(INDEX(tblSales34[Amount],1):tblSales34[[#This Row],[Amount]])</f>
        <v>47390</v>
      </c>
      <c r="G847">
        <f>SUMIF(INDEX(tblSales34[Region],1):tblSales34[[#This Row],[Region]],tblSales34[[#This Row],[Region]],INDEX(tblSales34[Amount],1):tblSales34[[#This Row],[Amount]])</f>
        <v>9390</v>
      </c>
    </row>
    <row r="848" spans="1:7" x14ac:dyDescent="0.25">
      <c r="A848" s="1">
        <v>847</v>
      </c>
      <c r="B848" s="1" t="s">
        <v>126</v>
      </c>
      <c r="C848" s="1" t="s">
        <v>483</v>
      </c>
      <c r="D848" s="1" t="s">
        <v>688</v>
      </c>
      <c r="E848" s="1">
        <v>20</v>
      </c>
      <c r="F848">
        <f>SUM(INDEX(tblSales34[Amount],1):tblSales34[[#This Row],[Amount]])</f>
        <v>47410</v>
      </c>
      <c r="G848">
        <f>SUMIF(INDEX(tblSales34[Region],1):tblSales34[[#This Row],[Region]],tblSales34[[#This Row],[Region]],INDEX(tblSales34[Amount],1):tblSales34[[#This Row],[Amount]])</f>
        <v>8900</v>
      </c>
    </row>
    <row r="849" spans="1:7" x14ac:dyDescent="0.25">
      <c r="A849" s="1">
        <v>848</v>
      </c>
      <c r="B849" s="1" t="s">
        <v>126</v>
      </c>
      <c r="C849" s="1" t="s">
        <v>605</v>
      </c>
      <c r="D849" s="1" t="s">
        <v>689</v>
      </c>
      <c r="E849" s="1">
        <v>30</v>
      </c>
      <c r="F849">
        <f>SUM(INDEX(tblSales34[Amount],1):tblSales34[[#This Row],[Amount]])</f>
        <v>47440</v>
      </c>
      <c r="G849">
        <f>SUMIF(INDEX(tblSales34[Region],1):tblSales34[[#This Row],[Region]],tblSales34[[#This Row],[Region]],INDEX(tblSales34[Amount],1):tblSales34[[#This Row],[Amount]])</f>
        <v>9340</v>
      </c>
    </row>
    <row r="850" spans="1:7" x14ac:dyDescent="0.25">
      <c r="A850" s="1">
        <v>849</v>
      </c>
      <c r="B850" s="1" t="s">
        <v>119</v>
      </c>
      <c r="C850" s="1" t="s">
        <v>120</v>
      </c>
      <c r="D850" s="1" t="s">
        <v>689</v>
      </c>
      <c r="E850" s="1">
        <v>20</v>
      </c>
      <c r="F850">
        <f>SUM(INDEX(tblSales34[Amount],1):tblSales34[[#This Row],[Amount]])</f>
        <v>47460</v>
      </c>
      <c r="G850">
        <f>SUMIF(INDEX(tblSales34[Region],1):tblSales34[[#This Row],[Region]],tblSales34[[#This Row],[Region]],INDEX(tblSales34[Amount],1):tblSales34[[#This Row],[Amount]])</f>
        <v>9360</v>
      </c>
    </row>
    <row r="851" spans="1:7" x14ac:dyDescent="0.25">
      <c r="A851" s="1">
        <v>850</v>
      </c>
      <c r="B851" s="1" t="s">
        <v>119</v>
      </c>
      <c r="C851" s="1" t="s">
        <v>157</v>
      </c>
      <c r="D851" s="1" t="s">
        <v>686</v>
      </c>
      <c r="E851" s="1">
        <v>80</v>
      </c>
      <c r="F851">
        <f>SUM(INDEX(tblSales34[Amount],1):tblSales34[[#This Row],[Amount]])</f>
        <v>47540</v>
      </c>
      <c r="G851">
        <f>SUMIF(INDEX(tblSales34[Region],1):tblSales34[[#This Row],[Region]],tblSales34[[#This Row],[Region]],INDEX(tblSales34[Amount],1):tblSales34[[#This Row],[Amount]])</f>
        <v>9470</v>
      </c>
    </row>
    <row r="852" spans="1:7" x14ac:dyDescent="0.25">
      <c r="A852" s="1">
        <v>851</v>
      </c>
      <c r="B852" s="1" t="s">
        <v>119</v>
      </c>
      <c r="C852" s="1" t="s">
        <v>522</v>
      </c>
      <c r="D852" s="1" t="s">
        <v>689</v>
      </c>
      <c r="E852" s="1">
        <v>30</v>
      </c>
      <c r="F852">
        <f>SUM(INDEX(tblSales34[Amount],1):tblSales34[[#This Row],[Amount]])</f>
        <v>47570</v>
      </c>
      <c r="G852">
        <f>SUMIF(INDEX(tblSales34[Region],1):tblSales34[[#This Row],[Region]],tblSales34[[#This Row],[Region]],INDEX(tblSales34[Amount],1):tblSales34[[#This Row],[Amount]])</f>
        <v>9390</v>
      </c>
    </row>
    <row r="853" spans="1:7" x14ac:dyDescent="0.25">
      <c r="A853" s="1">
        <v>852</v>
      </c>
      <c r="B853" s="1" t="s">
        <v>377</v>
      </c>
      <c r="C853" s="1" t="s">
        <v>118</v>
      </c>
      <c r="D853" s="1" t="s">
        <v>687</v>
      </c>
      <c r="E853" s="1">
        <v>60</v>
      </c>
      <c r="F853">
        <f>SUM(INDEX(tblSales34[Amount],1):tblSales34[[#This Row],[Amount]])</f>
        <v>47630</v>
      </c>
      <c r="G853">
        <f>SUMIF(INDEX(tblSales34[Region],1):tblSales34[[#This Row],[Region]],tblSales34[[#This Row],[Region]],INDEX(tblSales34[Amount],1):tblSales34[[#This Row],[Amount]])</f>
        <v>10040</v>
      </c>
    </row>
    <row r="854" spans="1:7" x14ac:dyDescent="0.25">
      <c r="A854" s="1">
        <v>853</v>
      </c>
      <c r="B854" s="1" t="s">
        <v>377</v>
      </c>
      <c r="C854" s="1" t="s">
        <v>410</v>
      </c>
      <c r="D854" s="1" t="s">
        <v>687</v>
      </c>
      <c r="E854" s="1">
        <v>70</v>
      </c>
      <c r="F854">
        <f>SUM(INDEX(tblSales34[Amount],1):tblSales34[[#This Row],[Amount]])</f>
        <v>47700</v>
      </c>
      <c r="G854">
        <f>SUMIF(INDEX(tblSales34[Region],1):tblSales34[[#This Row],[Region]],tblSales34[[#This Row],[Region]],INDEX(tblSales34[Amount],1):tblSales34[[#This Row],[Amount]])</f>
        <v>10110</v>
      </c>
    </row>
    <row r="855" spans="1:7" x14ac:dyDescent="0.25">
      <c r="A855" s="1">
        <v>854</v>
      </c>
      <c r="B855" s="1" t="s">
        <v>660</v>
      </c>
      <c r="C855" s="1" t="s">
        <v>661</v>
      </c>
      <c r="D855" s="1" t="s">
        <v>687</v>
      </c>
      <c r="E855" s="1">
        <v>20</v>
      </c>
      <c r="F855">
        <f>SUM(INDEX(tblSales34[Amount],1):tblSales34[[#This Row],[Amount]])</f>
        <v>47720</v>
      </c>
      <c r="G855">
        <f>SUMIF(INDEX(tblSales34[Region],1):tblSales34[[#This Row],[Region]],tblSales34[[#This Row],[Region]],INDEX(tblSales34[Amount],1):tblSales34[[#This Row],[Amount]])</f>
        <v>10130</v>
      </c>
    </row>
    <row r="856" spans="1:7" x14ac:dyDescent="0.25">
      <c r="A856" s="1">
        <v>855</v>
      </c>
      <c r="B856" s="1" t="s">
        <v>660</v>
      </c>
      <c r="C856" s="1" t="s">
        <v>240</v>
      </c>
      <c r="D856" s="1" t="s">
        <v>689</v>
      </c>
      <c r="E856" s="1">
        <v>30</v>
      </c>
      <c r="F856">
        <f>SUM(INDEX(tblSales34[Amount],1):tblSales34[[#This Row],[Amount]])</f>
        <v>47750</v>
      </c>
      <c r="G856">
        <f>SUMIF(INDEX(tblSales34[Region],1):tblSales34[[#This Row],[Region]],tblSales34[[#This Row],[Region]],INDEX(tblSales34[Amount],1):tblSales34[[#This Row],[Amount]])</f>
        <v>9420</v>
      </c>
    </row>
    <row r="857" spans="1:7" x14ac:dyDescent="0.25">
      <c r="A857" s="1">
        <v>856</v>
      </c>
      <c r="B857" s="1" t="s">
        <v>472</v>
      </c>
      <c r="C857" s="1" t="s">
        <v>143</v>
      </c>
      <c r="D857" s="1" t="s">
        <v>687</v>
      </c>
      <c r="E857" s="1">
        <v>30</v>
      </c>
      <c r="F857">
        <f>SUM(INDEX(tblSales34[Amount],1):tblSales34[[#This Row],[Amount]])</f>
        <v>47780</v>
      </c>
      <c r="G857">
        <f>SUMIF(INDEX(tblSales34[Region],1):tblSales34[[#This Row],[Region]],tblSales34[[#This Row],[Region]],INDEX(tblSales34[Amount],1):tblSales34[[#This Row],[Amount]])</f>
        <v>10160</v>
      </c>
    </row>
    <row r="858" spans="1:7" x14ac:dyDescent="0.25">
      <c r="A858" s="1">
        <v>857</v>
      </c>
      <c r="B858" s="1" t="s">
        <v>472</v>
      </c>
      <c r="C858" s="1" t="s">
        <v>188</v>
      </c>
      <c r="D858" s="1" t="s">
        <v>688</v>
      </c>
      <c r="E858" s="1">
        <v>30</v>
      </c>
      <c r="F858">
        <f>SUM(INDEX(tblSales34[Amount],1):tblSales34[[#This Row],[Amount]])</f>
        <v>47810</v>
      </c>
      <c r="G858">
        <f>SUMIF(INDEX(tblSales34[Region],1):tblSales34[[#This Row],[Region]],tblSales34[[#This Row],[Region]],INDEX(tblSales34[Amount],1):tblSales34[[#This Row],[Amount]])</f>
        <v>8930</v>
      </c>
    </row>
    <row r="859" spans="1:7" x14ac:dyDescent="0.25">
      <c r="A859" s="1">
        <v>858</v>
      </c>
      <c r="B859" s="1" t="s">
        <v>472</v>
      </c>
      <c r="C859" s="1" t="s">
        <v>460</v>
      </c>
      <c r="D859" s="1" t="s">
        <v>688</v>
      </c>
      <c r="E859" s="1">
        <v>50</v>
      </c>
      <c r="F859">
        <f>SUM(INDEX(tblSales34[Amount],1):tblSales34[[#This Row],[Amount]])</f>
        <v>47860</v>
      </c>
      <c r="G859">
        <f>SUMIF(INDEX(tblSales34[Region],1):tblSales34[[#This Row],[Region]],tblSales34[[#This Row],[Region]],INDEX(tblSales34[Amount],1):tblSales34[[#This Row],[Amount]])</f>
        <v>8980</v>
      </c>
    </row>
    <row r="860" spans="1:7" x14ac:dyDescent="0.25">
      <c r="A860" s="1">
        <v>859</v>
      </c>
      <c r="B860" s="1" t="s">
        <v>472</v>
      </c>
      <c r="C860" s="1" t="s">
        <v>349</v>
      </c>
      <c r="D860" s="1" t="s">
        <v>689</v>
      </c>
      <c r="E860" s="1">
        <v>80</v>
      </c>
      <c r="F860">
        <f>SUM(INDEX(tblSales34[Amount],1):tblSales34[[#This Row],[Amount]])</f>
        <v>47940</v>
      </c>
      <c r="G860">
        <f>SUMIF(INDEX(tblSales34[Region],1):tblSales34[[#This Row],[Region]],tblSales34[[#This Row],[Region]],INDEX(tblSales34[Amount],1):tblSales34[[#This Row],[Amount]])</f>
        <v>9500</v>
      </c>
    </row>
    <row r="861" spans="1:7" x14ac:dyDescent="0.25">
      <c r="A861" s="1">
        <v>860</v>
      </c>
      <c r="B861" s="1" t="s">
        <v>459</v>
      </c>
      <c r="C861" s="1" t="s">
        <v>136</v>
      </c>
      <c r="D861" s="1" t="s">
        <v>687</v>
      </c>
      <c r="E861" s="1">
        <v>40</v>
      </c>
      <c r="F861">
        <f>SUM(INDEX(tblSales34[Amount],1):tblSales34[[#This Row],[Amount]])</f>
        <v>47980</v>
      </c>
      <c r="G861">
        <f>SUMIF(INDEX(tblSales34[Region],1):tblSales34[[#This Row],[Region]],tblSales34[[#This Row],[Region]],INDEX(tblSales34[Amount],1):tblSales34[[#This Row],[Amount]])</f>
        <v>10200</v>
      </c>
    </row>
    <row r="862" spans="1:7" x14ac:dyDescent="0.25">
      <c r="A862" s="1">
        <v>861</v>
      </c>
      <c r="B862" s="1" t="s">
        <v>459</v>
      </c>
      <c r="C862" s="1" t="s">
        <v>404</v>
      </c>
      <c r="D862" s="1" t="s">
        <v>689</v>
      </c>
      <c r="E862" s="1">
        <v>50</v>
      </c>
      <c r="F862">
        <f>SUM(INDEX(tblSales34[Amount],1):tblSales34[[#This Row],[Amount]])</f>
        <v>48030</v>
      </c>
      <c r="G862">
        <f>SUMIF(INDEX(tblSales34[Region],1):tblSales34[[#This Row],[Region]],tblSales34[[#This Row],[Region]],INDEX(tblSales34[Amount],1):tblSales34[[#This Row],[Amount]])</f>
        <v>9550</v>
      </c>
    </row>
    <row r="863" spans="1:7" x14ac:dyDescent="0.25">
      <c r="A863" s="1">
        <v>862</v>
      </c>
      <c r="B863" s="1" t="s">
        <v>459</v>
      </c>
      <c r="C863" s="1" t="s">
        <v>612</v>
      </c>
      <c r="D863" s="1" t="s">
        <v>686</v>
      </c>
      <c r="E863" s="1">
        <v>60</v>
      </c>
      <c r="F863">
        <f>SUM(INDEX(tblSales34[Amount],1):tblSales34[[#This Row],[Amount]])</f>
        <v>48090</v>
      </c>
      <c r="G863">
        <f>SUMIF(INDEX(tblSales34[Region],1):tblSales34[[#This Row],[Region]],tblSales34[[#This Row],[Region]],INDEX(tblSales34[Amount],1):tblSales34[[#This Row],[Amount]])</f>
        <v>9530</v>
      </c>
    </row>
    <row r="864" spans="1:7" x14ac:dyDescent="0.25">
      <c r="A864" s="1">
        <v>863</v>
      </c>
      <c r="B864" s="1" t="s">
        <v>459</v>
      </c>
      <c r="C864" s="1" t="s">
        <v>651</v>
      </c>
      <c r="D864" s="1" t="s">
        <v>688</v>
      </c>
      <c r="E864" s="1">
        <v>30</v>
      </c>
      <c r="F864">
        <f>SUM(INDEX(tblSales34[Amount],1):tblSales34[[#This Row],[Amount]])</f>
        <v>48120</v>
      </c>
      <c r="G864">
        <f>SUMIF(INDEX(tblSales34[Region],1):tblSales34[[#This Row],[Region]],tblSales34[[#This Row],[Region]],INDEX(tblSales34[Amount],1):tblSales34[[#This Row],[Amount]])</f>
        <v>9010</v>
      </c>
    </row>
    <row r="865" spans="1:7" x14ac:dyDescent="0.25">
      <c r="A865" s="1">
        <v>864</v>
      </c>
      <c r="B865" s="1" t="s">
        <v>151</v>
      </c>
      <c r="C865" s="1" t="s">
        <v>152</v>
      </c>
      <c r="D865" s="1" t="s">
        <v>685</v>
      </c>
      <c r="E865" s="1">
        <v>30</v>
      </c>
      <c r="F865">
        <f>SUM(INDEX(tblSales34[Amount],1):tblSales34[[#This Row],[Amount]])</f>
        <v>48150</v>
      </c>
      <c r="G865">
        <f>SUMIF(INDEX(tblSales34[Region],1):tblSales34[[#This Row],[Region]],tblSales34[[#This Row],[Region]],INDEX(tblSales34[Amount],1):tblSales34[[#This Row],[Amount]])</f>
        <v>9860</v>
      </c>
    </row>
    <row r="866" spans="1:7" x14ac:dyDescent="0.25">
      <c r="A866" s="1">
        <v>865</v>
      </c>
      <c r="B866" s="1" t="s">
        <v>151</v>
      </c>
      <c r="C866" s="1" t="s">
        <v>438</v>
      </c>
      <c r="D866" s="1" t="s">
        <v>689</v>
      </c>
      <c r="E866" s="1">
        <v>60</v>
      </c>
      <c r="F866">
        <f>SUM(INDEX(tblSales34[Amount],1):tblSales34[[#This Row],[Amount]])</f>
        <v>48210</v>
      </c>
      <c r="G866">
        <f>SUMIF(INDEX(tblSales34[Region],1):tblSales34[[#This Row],[Region]],tblSales34[[#This Row],[Region]],INDEX(tblSales34[Amount],1):tblSales34[[#This Row],[Amount]])</f>
        <v>9610</v>
      </c>
    </row>
    <row r="867" spans="1:7" x14ac:dyDescent="0.25">
      <c r="A867" s="1">
        <v>866</v>
      </c>
      <c r="B867" s="1" t="s">
        <v>151</v>
      </c>
      <c r="C867" s="1" t="s">
        <v>38</v>
      </c>
      <c r="D867" s="1" t="s">
        <v>689</v>
      </c>
      <c r="E867" s="1">
        <v>20</v>
      </c>
      <c r="F867">
        <f>SUM(INDEX(tblSales34[Amount],1):tblSales34[[#This Row],[Amount]])</f>
        <v>48230</v>
      </c>
      <c r="G867">
        <f>SUMIF(INDEX(tblSales34[Region],1):tblSales34[[#This Row],[Region]],tblSales34[[#This Row],[Region]],INDEX(tblSales34[Amount],1):tblSales34[[#This Row],[Amount]])</f>
        <v>9630</v>
      </c>
    </row>
    <row r="868" spans="1:7" x14ac:dyDescent="0.25">
      <c r="A868" s="1">
        <v>867</v>
      </c>
      <c r="B868" s="1" t="s">
        <v>151</v>
      </c>
      <c r="C868" s="1" t="s">
        <v>520</v>
      </c>
      <c r="D868" s="1" t="s">
        <v>686</v>
      </c>
      <c r="E868" s="1">
        <v>60</v>
      </c>
      <c r="F868">
        <f>SUM(INDEX(tblSales34[Amount],1):tblSales34[[#This Row],[Amount]])</f>
        <v>48290</v>
      </c>
      <c r="G868">
        <f>SUMIF(INDEX(tblSales34[Region],1):tblSales34[[#This Row],[Region]],tblSales34[[#This Row],[Region]],INDEX(tblSales34[Amount],1):tblSales34[[#This Row],[Amount]])</f>
        <v>9590</v>
      </c>
    </row>
    <row r="869" spans="1:7" x14ac:dyDescent="0.25">
      <c r="A869" s="1">
        <v>868</v>
      </c>
      <c r="B869" s="1" t="s">
        <v>151</v>
      </c>
      <c r="C869" s="1" t="s">
        <v>635</v>
      </c>
      <c r="D869" s="1" t="s">
        <v>685</v>
      </c>
      <c r="E869" s="1">
        <v>100</v>
      </c>
      <c r="F869">
        <f>SUM(INDEX(tblSales34[Amount],1):tblSales34[[#This Row],[Amount]])</f>
        <v>48390</v>
      </c>
      <c r="G869">
        <f>SUMIF(INDEX(tblSales34[Region],1):tblSales34[[#This Row],[Region]],tblSales34[[#This Row],[Region]],INDEX(tblSales34[Amount],1):tblSales34[[#This Row],[Amount]])</f>
        <v>9960</v>
      </c>
    </row>
    <row r="870" spans="1:7" x14ac:dyDescent="0.25">
      <c r="A870" s="1">
        <v>869</v>
      </c>
      <c r="B870" s="1" t="s">
        <v>151</v>
      </c>
      <c r="C870" s="1" t="s">
        <v>591</v>
      </c>
      <c r="D870" s="1" t="s">
        <v>689</v>
      </c>
      <c r="E870" s="1">
        <v>90</v>
      </c>
      <c r="F870">
        <f>SUM(INDEX(tblSales34[Amount],1):tblSales34[[#This Row],[Amount]])</f>
        <v>48480</v>
      </c>
      <c r="G870">
        <f>SUMIF(INDEX(tblSales34[Region],1):tblSales34[[#This Row],[Region]],tblSales34[[#This Row],[Region]],INDEX(tblSales34[Amount],1):tblSales34[[#This Row],[Amount]])</f>
        <v>9720</v>
      </c>
    </row>
    <row r="871" spans="1:7" x14ac:dyDescent="0.25">
      <c r="A871" s="1">
        <v>870</v>
      </c>
      <c r="B871" s="1" t="s">
        <v>151</v>
      </c>
      <c r="C871" s="1" t="s">
        <v>599</v>
      </c>
      <c r="D871" s="1" t="s">
        <v>688</v>
      </c>
      <c r="E871" s="1">
        <v>40</v>
      </c>
      <c r="F871">
        <f>SUM(INDEX(tblSales34[Amount],1):tblSales34[[#This Row],[Amount]])</f>
        <v>48520</v>
      </c>
      <c r="G871">
        <f>SUMIF(INDEX(tblSales34[Region],1):tblSales34[[#This Row],[Region]],tblSales34[[#This Row],[Region]],INDEX(tblSales34[Amount],1):tblSales34[[#This Row],[Amount]])</f>
        <v>9050</v>
      </c>
    </row>
    <row r="872" spans="1:7" x14ac:dyDescent="0.25">
      <c r="A872" s="1">
        <v>871</v>
      </c>
      <c r="B872" s="1" t="s">
        <v>646</v>
      </c>
      <c r="C872" s="1" t="s">
        <v>312</v>
      </c>
      <c r="D872" s="1" t="s">
        <v>686</v>
      </c>
      <c r="E872" s="1">
        <v>20</v>
      </c>
      <c r="F872">
        <f>SUM(INDEX(tblSales34[Amount],1):tblSales34[[#This Row],[Amount]])</f>
        <v>48540</v>
      </c>
      <c r="G872">
        <f>SUMIF(INDEX(tblSales34[Region],1):tblSales34[[#This Row],[Region]],tblSales34[[#This Row],[Region]],INDEX(tblSales34[Amount],1):tblSales34[[#This Row],[Amount]])</f>
        <v>9610</v>
      </c>
    </row>
    <row r="873" spans="1:7" x14ac:dyDescent="0.25">
      <c r="A873" s="1">
        <v>872</v>
      </c>
      <c r="B873" s="1" t="s">
        <v>292</v>
      </c>
      <c r="C873" s="1" t="s">
        <v>293</v>
      </c>
      <c r="D873" s="1" t="s">
        <v>687</v>
      </c>
      <c r="E873" s="1">
        <v>80</v>
      </c>
      <c r="F873">
        <f>SUM(INDEX(tblSales34[Amount],1):tblSales34[[#This Row],[Amount]])</f>
        <v>48620</v>
      </c>
      <c r="G873">
        <f>SUMIF(INDEX(tblSales34[Region],1):tblSales34[[#This Row],[Region]],tblSales34[[#This Row],[Region]],INDEX(tblSales34[Amount],1):tblSales34[[#This Row],[Amount]])</f>
        <v>10280</v>
      </c>
    </row>
    <row r="874" spans="1:7" x14ac:dyDescent="0.25">
      <c r="A874" s="1">
        <v>873</v>
      </c>
      <c r="B874" s="1" t="s">
        <v>292</v>
      </c>
      <c r="C874" s="1" t="s">
        <v>479</v>
      </c>
      <c r="D874" s="1" t="s">
        <v>685</v>
      </c>
      <c r="E874" s="1">
        <v>90</v>
      </c>
      <c r="F874">
        <f>SUM(INDEX(tblSales34[Amount],1):tblSales34[[#This Row],[Amount]])</f>
        <v>48710</v>
      </c>
      <c r="G874">
        <f>SUMIF(INDEX(tblSales34[Region],1):tblSales34[[#This Row],[Region]],tblSales34[[#This Row],[Region]],INDEX(tblSales34[Amount],1):tblSales34[[#This Row],[Amount]])</f>
        <v>10050</v>
      </c>
    </row>
    <row r="875" spans="1:7" x14ac:dyDescent="0.25">
      <c r="A875" s="1">
        <v>874</v>
      </c>
      <c r="B875" s="1" t="s">
        <v>318</v>
      </c>
      <c r="C875" s="1" t="s">
        <v>312</v>
      </c>
      <c r="D875" s="1" t="s">
        <v>688</v>
      </c>
      <c r="E875" s="1">
        <v>100</v>
      </c>
      <c r="F875">
        <f>SUM(INDEX(tblSales34[Amount],1):tblSales34[[#This Row],[Amount]])</f>
        <v>48810</v>
      </c>
      <c r="G875">
        <f>SUMIF(INDEX(tblSales34[Region],1):tblSales34[[#This Row],[Region]],tblSales34[[#This Row],[Region]],INDEX(tblSales34[Amount],1):tblSales34[[#This Row],[Amount]])</f>
        <v>9150</v>
      </c>
    </row>
    <row r="876" spans="1:7" x14ac:dyDescent="0.25">
      <c r="A876" s="1">
        <v>875</v>
      </c>
      <c r="B876" s="1" t="s">
        <v>318</v>
      </c>
      <c r="C876" s="1" t="s">
        <v>337</v>
      </c>
      <c r="D876" s="1" t="s">
        <v>685</v>
      </c>
      <c r="E876" s="1">
        <v>90</v>
      </c>
      <c r="F876">
        <f>SUM(INDEX(tblSales34[Amount],1):tblSales34[[#This Row],[Amount]])</f>
        <v>48900</v>
      </c>
      <c r="G876">
        <f>SUMIF(INDEX(tblSales34[Region],1):tblSales34[[#This Row],[Region]],tblSales34[[#This Row],[Region]],INDEX(tblSales34[Amount],1):tblSales34[[#This Row],[Amount]])</f>
        <v>10140</v>
      </c>
    </row>
    <row r="877" spans="1:7" x14ac:dyDescent="0.25">
      <c r="A877" s="1">
        <v>876</v>
      </c>
      <c r="B877" s="1" t="s">
        <v>318</v>
      </c>
      <c r="C877" s="1" t="s">
        <v>334</v>
      </c>
      <c r="D877" s="1" t="s">
        <v>686</v>
      </c>
      <c r="E877" s="1">
        <v>50</v>
      </c>
      <c r="F877">
        <f>SUM(INDEX(tblSales34[Amount],1):tblSales34[[#This Row],[Amount]])</f>
        <v>48950</v>
      </c>
      <c r="G877">
        <f>SUMIF(INDEX(tblSales34[Region],1):tblSales34[[#This Row],[Region]],tblSales34[[#This Row],[Region]],INDEX(tblSales34[Amount],1):tblSales34[[#This Row],[Amount]])</f>
        <v>9660</v>
      </c>
    </row>
    <row r="878" spans="1:7" x14ac:dyDescent="0.25">
      <c r="A878" s="1">
        <v>877</v>
      </c>
      <c r="B878" s="1" t="s">
        <v>318</v>
      </c>
      <c r="C878" s="1" t="s">
        <v>532</v>
      </c>
      <c r="D878" s="1" t="s">
        <v>685</v>
      </c>
      <c r="E878" s="1">
        <v>30</v>
      </c>
      <c r="F878">
        <f>SUM(INDEX(tblSales34[Amount],1):tblSales34[[#This Row],[Amount]])</f>
        <v>48980</v>
      </c>
      <c r="G878">
        <f>SUMIF(INDEX(tblSales34[Region],1):tblSales34[[#This Row],[Region]],tblSales34[[#This Row],[Region]],INDEX(tblSales34[Amount],1):tblSales34[[#This Row],[Amount]])</f>
        <v>10170</v>
      </c>
    </row>
    <row r="879" spans="1:7" x14ac:dyDescent="0.25">
      <c r="A879" s="1">
        <v>878</v>
      </c>
      <c r="B879" s="1" t="s">
        <v>181</v>
      </c>
      <c r="C879" s="1" t="s">
        <v>36</v>
      </c>
      <c r="D879" s="1" t="s">
        <v>685</v>
      </c>
      <c r="E879" s="1">
        <v>70</v>
      </c>
      <c r="F879">
        <f>SUM(INDEX(tblSales34[Amount],1):tblSales34[[#This Row],[Amount]])</f>
        <v>49050</v>
      </c>
      <c r="G879">
        <f>SUMIF(INDEX(tblSales34[Region],1):tblSales34[[#This Row],[Region]],tblSales34[[#This Row],[Region]],INDEX(tblSales34[Amount],1):tblSales34[[#This Row],[Amount]])</f>
        <v>10240</v>
      </c>
    </row>
    <row r="880" spans="1:7" x14ac:dyDescent="0.25">
      <c r="A880" s="1">
        <v>879</v>
      </c>
      <c r="B880" s="1" t="s">
        <v>181</v>
      </c>
      <c r="C880" s="1" t="s">
        <v>412</v>
      </c>
      <c r="D880" s="1" t="s">
        <v>689</v>
      </c>
      <c r="E880" s="1">
        <v>10</v>
      </c>
      <c r="F880">
        <f>SUM(INDEX(tblSales34[Amount],1):tblSales34[[#This Row],[Amount]])</f>
        <v>49060</v>
      </c>
      <c r="G880">
        <f>SUMIF(INDEX(tblSales34[Region],1):tblSales34[[#This Row],[Region]],tblSales34[[#This Row],[Region]],INDEX(tblSales34[Amount],1):tblSales34[[#This Row],[Amount]])</f>
        <v>9730</v>
      </c>
    </row>
    <row r="881" spans="1:7" x14ac:dyDescent="0.25">
      <c r="A881" s="1">
        <v>880</v>
      </c>
      <c r="B881" s="1" t="s">
        <v>385</v>
      </c>
      <c r="C881" s="1" t="s">
        <v>195</v>
      </c>
      <c r="D881" s="1" t="s">
        <v>688</v>
      </c>
      <c r="E881" s="1">
        <v>30</v>
      </c>
      <c r="F881">
        <f>SUM(INDEX(tblSales34[Amount],1):tblSales34[[#This Row],[Amount]])</f>
        <v>49090</v>
      </c>
      <c r="G881">
        <f>SUMIF(INDEX(tblSales34[Region],1):tblSales34[[#This Row],[Region]],tblSales34[[#This Row],[Region]],INDEX(tblSales34[Amount],1):tblSales34[[#This Row],[Amount]])</f>
        <v>9180</v>
      </c>
    </row>
    <row r="882" spans="1:7" x14ac:dyDescent="0.25">
      <c r="A882" s="1">
        <v>881</v>
      </c>
      <c r="B882" s="1" t="s">
        <v>385</v>
      </c>
      <c r="C882" s="1" t="s">
        <v>586</v>
      </c>
      <c r="D882" s="1" t="s">
        <v>685</v>
      </c>
      <c r="E882" s="1">
        <v>80</v>
      </c>
      <c r="F882">
        <f>SUM(INDEX(tblSales34[Amount],1):tblSales34[[#This Row],[Amount]])</f>
        <v>49170</v>
      </c>
      <c r="G882">
        <f>SUMIF(INDEX(tblSales34[Region],1):tblSales34[[#This Row],[Region]],tblSales34[[#This Row],[Region]],INDEX(tblSales34[Amount],1):tblSales34[[#This Row],[Amount]])</f>
        <v>10320</v>
      </c>
    </row>
    <row r="883" spans="1:7" x14ac:dyDescent="0.25">
      <c r="A883" s="1">
        <v>882</v>
      </c>
      <c r="B883" s="1" t="s">
        <v>385</v>
      </c>
      <c r="C883" s="1" t="s">
        <v>427</v>
      </c>
      <c r="D883" s="1" t="s">
        <v>685</v>
      </c>
      <c r="E883" s="1">
        <v>20</v>
      </c>
      <c r="F883">
        <f>SUM(INDEX(tblSales34[Amount],1):tblSales34[[#This Row],[Amount]])</f>
        <v>49190</v>
      </c>
      <c r="G883">
        <f>SUMIF(INDEX(tblSales34[Region],1):tblSales34[[#This Row],[Region]],tblSales34[[#This Row],[Region]],INDEX(tblSales34[Amount],1):tblSales34[[#This Row],[Amount]])</f>
        <v>10340</v>
      </c>
    </row>
    <row r="884" spans="1:7" x14ac:dyDescent="0.25">
      <c r="A884" s="1">
        <v>883</v>
      </c>
      <c r="B884" s="1" t="s">
        <v>45</v>
      </c>
      <c r="C884" s="1" t="s">
        <v>46</v>
      </c>
      <c r="D884" s="1" t="s">
        <v>688</v>
      </c>
      <c r="E884" s="1">
        <v>90</v>
      </c>
      <c r="F884">
        <f>SUM(INDEX(tblSales34[Amount],1):tblSales34[[#This Row],[Amount]])</f>
        <v>49280</v>
      </c>
      <c r="G884">
        <f>SUMIF(INDEX(tblSales34[Region],1):tblSales34[[#This Row],[Region]],tblSales34[[#This Row],[Region]],INDEX(tblSales34[Amount],1):tblSales34[[#This Row],[Amount]])</f>
        <v>9270</v>
      </c>
    </row>
    <row r="885" spans="1:7" x14ac:dyDescent="0.25">
      <c r="A885" s="1">
        <v>884</v>
      </c>
      <c r="B885" s="1" t="s">
        <v>45</v>
      </c>
      <c r="C885" s="1" t="s">
        <v>303</v>
      </c>
      <c r="D885" s="1" t="s">
        <v>689</v>
      </c>
      <c r="E885" s="1">
        <v>40</v>
      </c>
      <c r="F885">
        <f>SUM(INDEX(tblSales34[Amount],1):tblSales34[[#This Row],[Amount]])</f>
        <v>49320</v>
      </c>
      <c r="G885">
        <f>SUMIF(INDEX(tblSales34[Region],1):tblSales34[[#This Row],[Region]],tblSales34[[#This Row],[Region]],INDEX(tblSales34[Amount],1):tblSales34[[#This Row],[Amount]])</f>
        <v>9770</v>
      </c>
    </row>
    <row r="886" spans="1:7" x14ac:dyDescent="0.25">
      <c r="A886" s="1">
        <v>885</v>
      </c>
      <c r="B886" s="1" t="s">
        <v>45</v>
      </c>
      <c r="C886" s="1" t="s">
        <v>330</v>
      </c>
      <c r="D886" s="1" t="s">
        <v>686</v>
      </c>
      <c r="E886" s="1">
        <v>80</v>
      </c>
      <c r="F886">
        <f>SUM(INDEX(tblSales34[Amount],1):tblSales34[[#This Row],[Amount]])</f>
        <v>49400</v>
      </c>
      <c r="G886">
        <f>SUMIF(INDEX(tblSales34[Region],1):tblSales34[[#This Row],[Region]],tblSales34[[#This Row],[Region]],INDEX(tblSales34[Amount],1):tblSales34[[#This Row],[Amount]])</f>
        <v>9740</v>
      </c>
    </row>
    <row r="887" spans="1:7" x14ac:dyDescent="0.25">
      <c r="A887" s="1">
        <v>886</v>
      </c>
      <c r="B887" s="1" t="s">
        <v>45</v>
      </c>
      <c r="C887" s="1" t="s">
        <v>505</v>
      </c>
      <c r="D887" s="1" t="s">
        <v>688</v>
      </c>
      <c r="E887" s="1">
        <v>20</v>
      </c>
      <c r="F887">
        <f>SUM(INDEX(tblSales34[Amount],1):tblSales34[[#This Row],[Amount]])</f>
        <v>49420</v>
      </c>
      <c r="G887">
        <f>SUMIF(INDEX(tblSales34[Region],1):tblSales34[[#This Row],[Region]],tblSales34[[#This Row],[Region]],INDEX(tblSales34[Amount],1):tblSales34[[#This Row],[Amount]])</f>
        <v>9290</v>
      </c>
    </row>
    <row r="888" spans="1:7" x14ac:dyDescent="0.25">
      <c r="A888" s="1">
        <v>887</v>
      </c>
      <c r="B888" s="1" t="s">
        <v>321</v>
      </c>
      <c r="C888" s="1" t="s">
        <v>322</v>
      </c>
      <c r="D888" s="1" t="s">
        <v>687</v>
      </c>
      <c r="E888" s="1">
        <v>80</v>
      </c>
      <c r="F888">
        <f>SUM(INDEX(tblSales34[Amount],1):tblSales34[[#This Row],[Amount]])</f>
        <v>49500</v>
      </c>
      <c r="G888">
        <f>SUMIF(INDEX(tblSales34[Region],1):tblSales34[[#This Row],[Region]],tblSales34[[#This Row],[Region]],INDEX(tblSales34[Amount],1):tblSales34[[#This Row],[Amount]])</f>
        <v>10360</v>
      </c>
    </row>
    <row r="889" spans="1:7" x14ac:dyDescent="0.25">
      <c r="A889" s="1">
        <v>888</v>
      </c>
      <c r="B889" s="1" t="s">
        <v>321</v>
      </c>
      <c r="C889" s="1" t="s">
        <v>6</v>
      </c>
      <c r="D889" s="1" t="s">
        <v>687</v>
      </c>
      <c r="E889" s="1">
        <v>30</v>
      </c>
      <c r="F889">
        <f>SUM(INDEX(tblSales34[Amount],1):tblSales34[[#This Row],[Amount]])</f>
        <v>49530</v>
      </c>
      <c r="G889">
        <f>SUMIF(INDEX(tblSales34[Region],1):tblSales34[[#This Row],[Region]],tblSales34[[#This Row],[Region]],INDEX(tblSales34[Amount],1):tblSales34[[#This Row],[Amount]])</f>
        <v>10390</v>
      </c>
    </row>
    <row r="890" spans="1:7" x14ac:dyDescent="0.25">
      <c r="A890" s="1">
        <v>889</v>
      </c>
      <c r="B890" s="1" t="s">
        <v>321</v>
      </c>
      <c r="C890" s="1" t="s">
        <v>541</v>
      </c>
      <c r="D890" s="1" t="s">
        <v>686</v>
      </c>
      <c r="E890" s="1">
        <v>80</v>
      </c>
      <c r="F890">
        <f>SUM(INDEX(tblSales34[Amount],1):tblSales34[[#This Row],[Amount]])</f>
        <v>49610</v>
      </c>
      <c r="G890">
        <f>SUMIF(INDEX(tblSales34[Region],1):tblSales34[[#This Row],[Region]],tblSales34[[#This Row],[Region]],INDEX(tblSales34[Amount],1):tblSales34[[#This Row],[Amount]])</f>
        <v>9820</v>
      </c>
    </row>
    <row r="891" spans="1:7" x14ac:dyDescent="0.25">
      <c r="A891" s="1">
        <v>890</v>
      </c>
      <c r="B891" s="1" t="s">
        <v>217</v>
      </c>
      <c r="C891" s="1" t="s">
        <v>8</v>
      </c>
      <c r="D891" s="1" t="s">
        <v>688</v>
      </c>
      <c r="E891" s="1">
        <v>20</v>
      </c>
      <c r="F891">
        <f>SUM(INDEX(tblSales34[Amount],1):tblSales34[[#This Row],[Amount]])</f>
        <v>49630</v>
      </c>
      <c r="G891">
        <f>SUMIF(INDEX(tblSales34[Region],1):tblSales34[[#This Row],[Region]],tblSales34[[#This Row],[Region]],INDEX(tblSales34[Amount],1):tblSales34[[#This Row],[Amount]])</f>
        <v>9310</v>
      </c>
    </row>
    <row r="892" spans="1:7" x14ac:dyDescent="0.25">
      <c r="A892" s="1">
        <v>891</v>
      </c>
      <c r="B892" s="1" t="s">
        <v>217</v>
      </c>
      <c r="C892" s="1" t="s">
        <v>348</v>
      </c>
      <c r="D892" s="1" t="s">
        <v>689</v>
      </c>
      <c r="E892" s="1">
        <v>30</v>
      </c>
      <c r="F892">
        <f>SUM(INDEX(tblSales34[Amount],1):tblSales34[[#This Row],[Amount]])</f>
        <v>49660</v>
      </c>
      <c r="G892">
        <f>SUMIF(INDEX(tblSales34[Region],1):tblSales34[[#This Row],[Region]],tblSales34[[#This Row],[Region]],INDEX(tblSales34[Amount],1):tblSales34[[#This Row],[Amount]])</f>
        <v>9800</v>
      </c>
    </row>
    <row r="893" spans="1:7" x14ac:dyDescent="0.25">
      <c r="A893" s="1">
        <v>892</v>
      </c>
      <c r="B893" s="1" t="s">
        <v>217</v>
      </c>
      <c r="C893" s="1" t="s">
        <v>577</v>
      </c>
      <c r="D893" s="1" t="s">
        <v>688</v>
      </c>
      <c r="E893" s="1">
        <v>100</v>
      </c>
      <c r="F893">
        <f>SUM(INDEX(tblSales34[Amount],1):tblSales34[[#This Row],[Amount]])</f>
        <v>49760</v>
      </c>
      <c r="G893">
        <f>SUMIF(INDEX(tblSales34[Region],1):tblSales34[[#This Row],[Region]],tblSales34[[#This Row],[Region]],INDEX(tblSales34[Amount],1):tblSales34[[#This Row],[Amount]])</f>
        <v>9410</v>
      </c>
    </row>
    <row r="894" spans="1:7" x14ac:dyDescent="0.25">
      <c r="A894" s="1">
        <v>893</v>
      </c>
      <c r="B894" s="1" t="s">
        <v>217</v>
      </c>
      <c r="C894" s="1" t="s">
        <v>364</v>
      </c>
      <c r="D894" s="1" t="s">
        <v>686</v>
      </c>
      <c r="E894" s="1">
        <v>70</v>
      </c>
      <c r="F894">
        <f>SUM(INDEX(tblSales34[Amount],1):tblSales34[[#This Row],[Amount]])</f>
        <v>49830</v>
      </c>
      <c r="G894">
        <f>SUMIF(INDEX(tblSales34[Region],1):tblSales34[[#This Row],[Region]],tblSales34[[#This Row],[Region]],INDEX(tblSales34[Amount],1):tblSales34[[#This Row],[Amount]])</f>
        <v>9890</v>
      </c>
    </row>
    <row r="895" spans="1:7" x14ac:dyDescent="0.25">
      <c r="A895" s="1">
        <v>894</v>
      </c>
      <c r="B895" s="1" t="s">
        <v>217</v>
      </c>
      <c r="C895" s="1" t="s">
        <v>226</v>
      </c>
      <c r="D895" s="1" t="s">
        <v>685</v>
      </c>
      <c r="E895" s="1">
        <v>20</v>
      </c>
      <c r="F895">
        <f>SUM(INDEX(tblSales34[Amount],1):tblSales34[[#This Row],[Amount]])</f>
        <v>49850</v>
      </c>
      <c r="G895">
        <f>SUMIF(INDEX(tblSales34[Region],1):tblSales34[[#This Row],[Region]],tblSales34[[#This Row],[Region]],INDEX(tblSales34[Amount],1):tblSales34[[#This Row],[Amount]])</f>
        <v>10360</v>
      </c>
    </row>
    <row r="896" spans="1:7" x14ac:dyDescent="0.25">
      <c r="A896" s="1">
        <v>895</v>
      </c>
      <c r="B896" s="1" t="s">
        <v>70</v>
      </c>
      <c r="C896" s="1" t="s">
        <v>71</v>
      </c>
      <c r="D896" s="1" t="s">
        <v>685</v>
      </c>
      <c r="E896" s="1">
        <v>80</v>
      </c>
      <c r="F896">
        <f>SUM(INDEX(tblSales34[Amount],1):tblSales34[[#This Row],[Amount]])</f>
        <v>49930</v>
      </c>
      <c r="G896">
        <f>SUMIF(INDEX(tblSales34[Region],1):tblSales34[[#This Row],[Region]],tblSales34[[#This Row],[Region]],INDEX(tblSales34[Amount],1):tblSales34[[#This Row],[Amount]])</f>
        <v>10440</v>
      </c>
    </row>
    <row r="897" spans="1:7" x14ac:dyDescent="0.25">
      <c r="A897" s="1">
        <v>896</v>
      </c>
      <c r="B897" s="1" t="s">
        <v>70</v>
      </c>
      <c r="C897" s="1" t="s">
        <v>605</v>
      </c>
      <c r="D897" s="1" t="s">
        <v>687</v>
      </c>
      <c r="E897" s="1">
        <v>90</v>
      </c>
      <c r="F897">
        <f>SUM(INDEX(tblSales34[Amount],1):tblSales34[[#This Row],[Amount]])</f>
        <v>50020</v>
      </c>
      <c r="G897">
        <f>SUMIF(INDEX(tblSales34[Region],1):tblSales34[[#This Row],[Region]],tblSales34[[#This Row],[Region]],INDEX(tblSales34[Amount],1):tblSales34[[#This Row],[Amount]])</f>
        <v>10480</v>
      </c>
    </row>
    <row r="898" spans="1:7" x14ac:dyDescent="0.25">
      <c r="A898" s="1">
        <v>897</v>
      </c>
      <c r="B898" s="1" t="s">
        <v>115</v>
      </c>
      <c r="C898" s="1" t="s">
        <v>116</v>
      </c>
      <c r="D898" s="1" t="s">
        <v>685</v>
      </c>
      <c r="E898" s="1">
        <v>70</v>
      </c>
      <c r="F898">
        <f>SUM(INDEX(tblSales34[Amount],1):tblSales34[[#This Row],[Amount]])</f>
        <v>50090</v>
      </c>
      <c r="G898">
        <f>SUMIF(INDEX(tblSales34[Region],1):tblSales34[[#This Row],[Region]],tblSales34[[#This Row],[Region]],INDEX(tblSales34[Amount],1):tblSales34[[#This Row],[Amount]])</f>
        <v>10510</v>
      </c>
    </row>
    <row r="899" spans="1:7" x14ac:dyDescent="0.25">
      <c r="A899" s="1">
        <v>898</v>
      </c>
      <c r="B899" s="1" t="s">
        <v>115</v>
      </c>
      <c r="C899" s="1" t="s">
        <v>141</v>
      </c>
      <c r="D899" s="1" t="s">
        <v>689</v>
      </c>
      <c r="E899" s="1">
        <v>10</v>
      </c>
      <c r="F899">
        <f>SUM(INDEX(tblSales34[Amount],1):tblSales34[[#This Row],[Amount]])</f>
        <v>50100</v>
      </c>
      <c r="G899">
        <f>SUMIF(INDEX(tblSales34[Region],1):tblSales34[[#This Row],[Region]],tblSales34[[#This Row],[Region]],INDEX(tblSales34[Amount],1):tblSales34[[#This Row],[Amount]])</f>
        <v>9810</v>
      </c>
    </row>
    <row r="900" spans="1:7" x14ac:dyDescent="0.25">
      <c r="A900" s="1">
        <v>899</v>
      </c>
      <c r="B900" s="1" t="s">
        <v>115</v>
      </c>
      <c r="C900" s="1" t="s">
        <v>223</v>
      </c>
      <c r="D900" s="1" t="s">
        <v>689</v>
      </c>
      <c r="E900" s="1">
        <v>20</v>
      </c>
      <c r="F900">
        <f>SUM(INDEX(tblSales34[Amount],1):tblSales34[[#This Row],[Amount]])</f>
        <v>50120</v>
      </c>
      <c r="G900">
        <f>SUMIF(INDEX(tblSales34[Region],1):tblSales34[[#This Row],[Region]],tblSales34[[#This Row],[Region]],INDEX(tblSales34[Amount],1):tblSales34[[#This Row],[Amount]])</f>
        <v>9830</v>
      </c>
    </row>
    <row r="901" spans="1:7" x14ac:dyDescent="0.25">
      <c r="A901" s="1">
        <v>900</v>
      </c>
      <c r="B901" s="1" t="s">
        <v>115</v>
      </c>
      <c r="C901" s="1" t="s">
        <v>332</v>
      </c>
      <c r="D901" s="1" t="s">
        <v>686</v>
      </c>
      <c r="E901" s="1">
        <v>10</v>
      </c>
      <c r="F901">
        <f>SUM(INDEX(tblSales34[Amount],1):tblSales34[[#This Row],[Amount]])</f>
        <v>50130</v>
      </c>
      <c r="G901">
        <f>SUMIF(INDEX(tblSales34[Region],1):tblSales34[[#This Row],[Region]],tblSales34[[#This Row],[Region]],INDEX(tblSales34[Amount],1):tblSales34[[#This Row],[Amount]])</f>
        <v>9900</v>
      </c>
    </row>
    <row r="902" spans="1:7" x14ac:dyDescent="0.25">
      <c r="A902" s="1">
        <v>901</v>
      </c>
      <c r="B902" s="1" t="s">
        <v>115</v>
      </c>
      <c r="C902" s="1" t="s">
        <v>594</v>
      </c>
      <c r="D902" s="1" t="s">
        <v>689</v>
      </c>
      <c r="E902" s="1">
        <v>60</v>
      </c>
      <c r="F902">
        <f>SUM(INDEX(tblSales34[Amount],1):tblSales34[[#This Row],[Amount]])</f>
        <v>50190</v>
      </c>
      <c r="G902">
        <f>SUMIF(INDEX(tblSales34[Region],1):tblSales34[[#This Row],[Region]],tblSales34[[#This Row],[Region]],INDEX(tblSales34[Amount],1):tblSales34[[#This Row],[Amount]])</f>
        <v>9890</v>
      </c>
    </row>
    <row r="903" spans="1:7" x14ac:dyDescent="0.25">
      <c r="A903" s="1">
        <v>902</v>
      </c>
      <c r="B903" s="1" t="s">
        <v>628</v>
      </c>
      <c r="C903" s="1" t="s">
        <v>167</v>
      </c>
      <c r="D903" s="1" t="s">
        <v>689</v>
      </c>
      <c r="E903" s="1">
        <v>70</v>
      </c>
      <c r="F903">
        <f>SUM(INDEX(tblSales34[Amount],1):tblSales34[[#This Row],[Amount]])</f>
        <v>50260</v>
      </c>
      <c r="G903">
        <f>SUMIF(INDEX(tblSales34[Region],1):tblSales34[[#This Row],[Region]],tblSales34[[#This Row],[Region]],INDEX(tblSales34[Amount],1):tblSales34[[#This Row],[Amount]])</f>
        <v>9960</v>
      </c>
    </row>
    <row r="904" spans="1:7" x14ac:dyDescent="0.25">
      <c r="A904" s="1">
        <v>903</v>
      </c>
      <c r="B904" s="1" t="s">
        <v>672</v>
      </c>
      <c r="C904" s="1" t="s">
        <v>78</v>
      </c>
      <c r="D904" s="1" t="s">
        <v>687</v>
      </c>
      <c r="E904" s="1">
        <v>90</v>
      </c>
      <c r="F904">
        <f>SUM(INDEX(tblSales34[Amount],1):tblSales34[[#This Row],[Amount]])</f>
        <v>50350</v>
      </c>
      <c r="G904">
        <f>SUMIF(INDEX(tblSales34[Region],1):tblSales34[[#This Row],[Region]],tblSales34[[#This Row],[Region]],INDEX(tblSales34[Amount],1):tblSales34[[#This Row],[Amount]])</f>
        <v>10570</v>
      </c>
    </row>
    <row r="905" spans="1:7" x14ac:dyDescent="0.25">
      <c r="A905" s="1">
        <v>904</v>
      </c>
      <c r="B905" s="1" t="s">
        <v>403</v>
      </c>
      <c r="C905" s="1" t="s">
        <v>404</v>
      </c>
      <c r="D905" s="1" t="s">
        <v>687</v>
      </c>
      <c r="E905" s="1">
        <v>90</v>
      </c>
      <c r="F905">
        <f>SUM(INDEX(tblSales34[Amount],1):tblSales34[[#This Row],[Amount]])</f>
        <v>50440</v>
      </c>
      <c r="G905">
        <f>SUMIF(INDEX(tblSales34[Region],1):tblSales34[[#This Row],[Region]],tblSales34[[#This Row],[Region]],INDEX(tblSales34[Amount],1):tblSales34[[#This Row],[Amount]])</f>
        <v>10660</v>
      </c>
    </row>
    <row r="906" spans="1:7" x14ac:dyDescent="0.25">
      <c r="A906" s="1">
        <v>905</v>
      </c>
      <c r="B906" s="1" t="s">
        <v>403</v>
      </c>
      <c r="C906" s="1" t="s">
        <v>14</v>
      </c>
      <c r="D906" s="1" t="s">
        <v>686</v>
      </c>
      <c r="E906" s="1">
        <v>50</v>
      </c>
      <c r="F906">
        <f>SUM(INDEX(tblSales34[Amount],1):tblSales34[[#This Row],[Amount]])</f>
        <v>50490</v>
      </c>
      <c r="G906">
        <f>SUMIF(INDEX(tblSales34[Region],1):tblSales34[[#This Row],[Region]],tblSales34[[#This Row],[Region]],INDEX(tblSales34[Amount],1):tblSales34[[#This Row],[Amount]])</f>
        <v>9950</v>
      </c>
    </row>
    <row r="907" spans="1:7" x14ac:dyDescent="0.25">
      <c r="A907" s="1">
        <v>906</v>
      </c>
      <c r="B907" s="1" t="s">
        <v>403</v>
      </c>
      <c r="C907" s="1" t="s">
        <v>333</v>
      </c>
      <c r="D907" s="1" t="s">
        <v>685</v>
      </c>
      <c r="E907" s="1">
        <v>70</v>
      </c>
      <c r="F907">
        <f>SUM(INDEX(tblSales34[Amount],1):tblSales34[[#This Row],[Amount]])</f>
        <v>50560</v>
      </c>
      <c r="G907">
        <f>SUMIF(INDEX(tblSales34[Region],1):tblSales34[[#This Row],[Region]],tblSales34[[#This Row],[Region]],INDEX(tblSales34[Amount],1):tblSales34[[#This Row],[Amount]])</f>
        <v>10580</v>
      </c>
    </row>
    <row r="908" spans="1:7" x14ac:dyDescent="0.25">
      <c r="A908" s="1">
        <v>907</v>
      </c>
      <c r="B908" s="1" t="s">
        <v>403</v>
      </c>
      <c r="C908" s="1" t="s">
        <v>526</v>
      </c>
      <c r="D908" s="1" t="s">
        <v>685</v>
      </c>
      <c r="E908" s="1">
        <v>80</v>
      </c>
      <c r="F908">
        <f>SUM(INDEX(tblSales34[Amount],1):tblSales34[[#This Row],[Amount]])</f>
        <v>50640</v>
      </c>
      <c r="G908">
        <f>SUMIF(INDEX(tblSales34[Region],1):tblSales34[[#This Row],[Region]],tblSales34[[#This Row],[Region]],INDEX(tblSales34[Amount],1):tblSales34[[#This Row],[Amount]])</f>
        <v>10660</v>
      </c>
    </row>
    <row r="909" spans="1:7" x14ac:dyDescent="0.25">
      <c r="A909" s="1">
        <v>908</v>
      </c>
      <c r="B909" s="1" t="s">
        <v>403</v>
      </c>
      <c r="C909" s="1" t="s">
        <v>635</v>
      </c>
      <c r="D909" s="1" t="s">
        <v>686</v>
      </c>
      <c r="E909" s="1">
        <v>90</v>
      </c>
      <c r="F909">
        <f>SUM(INDEX(tblSales34[Amount],1):tblSales34[[#This Row],[Amount]])</f>
        <v>50730</v>
      </c>
      <c r="G909">
        <f>SUMIF(INDEX(tblSales34[Region],1):tblSales34[[#This Row],[Region]],tblSales34[[#This Row],[Region]],INDEX(tblSales34[Amount],1):tblSales34[[#This Row],[Amount]])</f>
        <v>10040</v>
      </c>
    </row>
    <row r="910" spans="1:7" x14ac:dyDescent="0.25">
      <c r="A910" s="1">
        <v>909</v>
      </c>
      <c r="B910" s="1" t="s">
        <v>403</v>
      </c>
      <c r="C910" s="1" t="s">
        <v>110</v>
      </c>
      <c r="D910" s="1" t="s">
        <v>685</v>
      </c>
      <c r="E910" s="1">
        <v>50</v>
      </c>
      <c r="F910">
        <f>SUM(INDEX(tblSales34[Amount],1):tblSales34[[#This Row],[Amount]])</f>
        <v>50780</v>
      </c>
      <c r="G910">
        <f>SUMIF(INDEX(tblSales34[Region],1):tblSales34[[#This Row],[Region]],tblSales34[[#This Row],[Region]],INDEX(tblSales34[Amount],1):tblSales34[[#This Row],[Amount]])</f>
        <v>10710</v>
      </c>
    </row>
    <row r="911" spans="1:7" x14ac:dyDescent="0.25">
      <c r="A911" s="1">
        <v>910</v>
      </c>
      <c r="B911" s="1" t="s">
        <v>390</v>
      </c>
      <c r="C911" s="1" t="s">
        <v>391</v>
      </c>
      <c r="D911" s="1" t="s">
        <v>685</v>
      </c>
      <c r="E911" s="1">
        <v>60</v>
      </c>
      <c r="F911">
        <f>SUM(INDEX(tblSales34[Amount],1):tblSales34[[#This Row],[Amount]])</f>
        <v>50840</v>
      </c>
      <c r="G911">
        <f>SUMIF(INDEX(tblSales34[Region],1):tblSales34[[#This Row],[Region]],tblSales34[[#This Row],[Region]],INDEX(tblSales34[Amount],1):tblSales34[[#This Row],[Amount]])</f>
        <v>10770</v>
      </c>
    </row>
    <row r="912" spans="1:7" x14ac:dyDescent="0.25">
      <c r="A912" s="1">
        <v>911</v>
      </c>
      <c r="B912" s="1" t="s">
        <v>390</v>
      </c>
      <c r="C912" s="1" t="s">
        <v>333</v>
      </c>
      <c r="D912" s="1" t="s">
        <v>687</v>
      </c>
      <c r="E912" s="1">
        <v>60</v>
      </c>
      <c r="F912">
        <f>SUM(INDEX(tblSales34[Amount],1):tblSales34[[#This Row],[Amount]])</f>
        <v>50900</v>
      </c>
      <c r="G912">
        <f>SUMIF(INDEX(tblSales34[Region],1):tblSales34[[#This Row],[Region]],tblSales34[[#This Row],[Region]],INDEX(tblSales34[Amount],1):tblSales34[[#This Row],[Amount]])</f>
        <v>10720</v>
      </c>
    </row>
    <row r="913" spans="1:7" x14ac:dyDescent="0.25">
      <c r="A913" s="1">
        <v>912</v>
      </c>
      <c r="B913" s="1" t="s">
        <v>392</v>
      </c>
      <c r="C913" s="1" t="s">
        <v>393</v>
      </c>
      <c r="D913" s="1" t="s">
        <v>686</v>
      </c>
      <c r="E913" s="1">
        <v>90</v>
      </c>
      <c r="F913">
        <f>SUM(INDEX(tblSales34[Amount],1):tblSales34[[#This Row],[Amount]])</f>
        <v>50990</v>
      </c>
      <c r="G913">
        <f>SUMIF(INDEX(tblSales34[Region],1):tblSales34[[#This Row],[Region]],tblSales34[[#This Row],[Region]],INDEX(tblSales34[Amount],1):tblSales34[[#This Row],[Amount]])</f>
        <v>10130</v>
      </c>
    </row>
    <row r="914" spans="1:7" x14ac:dyDescent="0.25">
      <c r="A914" s="1">
        <v>913</v>
      </c>
      <c r="B914" s="1" t="s">
        <v>392</v>
      </c>
      <c r="C914" s="1" t="s">
        <v>466</v>
      </c>
      <c r="D914" s="1" t="s">
        <v>689</v>
      </c>
      <c r="E914" s="1">
        <v>80</v>
      </c>
      <c r="F914">
        <f>SUM(INDEX(tblSales34[Amount],1):tblSales34[[#This Row],[Amount]])</f>
        <v>51070</v>
      </c>
      <c r="G914">
        <f>SUMIF(INDEX(tblSales34[Region],1):tblSales34[[#This Row],[Region]],tblSales34[[#This Row],[Region]],INDEX(tblSales34[Amount],1):tblSales34[[#This Row],[Amount]])</f>
        <v>10040</v>
      </c>
    </row>
    <row r="915" spans="1:7" x14ac:dyDescent="0.25">
      <c r="A915" s="1">
        <v>914</v>
      </c>
      <c r="B915" s="1" t="s">
        <v>592</v>
      </c>
      <c r="C915" s="1" t="s">
        <v>367</v>
      </c>
      <c r="D915" s="1" t="s">
        <v>686</v>
      </c>
      <c r="E915" s="1">
        <v>100</v>
      </c>
      <c r="F915">
        <f>SUM(INDEX(tblSales34[Amount],1):tblSales34[[#This Row],[Amount]])</f>
        <v>51170</v>
      </c>
      <c r="G915">
        <f>SUMIF(INDEX(tblSales34[Region],1):tblSales34[[#This Row],[Region]],tblSales34[[#This Row],[Region]],INDEX(tblSales34[Amount],1):tblSales34[[#This Row],[Amount]])</f>
        <v>10230</v>
      </c>
    </row>
    <row r="916" spans="1:7" x14ac:dyDescent="0.25">
      <c r="A916" s="1">
        <v>915</v>
      </c>
      <c r="B916" s="1" t="s">
        <v>592</v>
      </c>
      <c r="C916" s="1" t="s">
        <v>667</v>
      </c>
      <c r="D916" s="1" t="s">
        <v>687</v>
      </c>
      <c r="E916" s="1">
        <v>10</v>
      </c>
      <c r="F916">
        <f>SUM(INDEX(tblSales34[Amount],1):tblSales34[[#This Row],[Amount]])</f>
        <v>51180</v>
      </c>
      <c r="G916">
        <f>SUMIF(INDEX(tblSales34[Region],1):tblSales34[[#This Row],[Region]],tblSales34[[#This Row],[Region]],INDEX(tblSales34[Amount],1):tblSales34[[#This Row],[Amount]])</f>
        <v>10730</v>
      </c>
    </row>
    <row r="917" spans="1:7" x14ac:dyDescent="0.25">
      <c r="A917" s="1">
        <v>916</v>
      </c>
      <c r="B917" s="1" t="s">
        <v>232</v>
      </c>
      <c r="C917" s="1" t="s">
        <v>233</v>
      </c>
      <c r="D917" s="1" t="s">
        <v>685</v>
      </c>
      <c r="E917" s="1">
        <v>80</v>
      </c>
      <c r="F917">
        <f>SUM(INDEX(tblSales34[Amount],1):tblSales34[[#This Row],[Amount]])</f>
        <v>51260</v>
      </c>
      <c r="G917">
        <f>SUMIF(INDEX(tblSales34[Region],1):tblSales34[[#This Row],[Region]],tblSales34[[#This Row],[Region]],INDEX(tblSales34[Amount],1):tblSales34[[#This Row],[Amount]])</f>
        <v>10850</v>
      </c>
    </row>
    <row r="918" spans="1:7" x14ac:dyDescent="0.25">
      <c r="A918" s="1">
        <v>917</v>
      </c>
      <c r="B918" s="1" t="s">
        <v>232</v>
      </c>
      <c r="C918" s="1" t="s">
        <v>229</v>
      </c>
      <c r="D918" s="1" t="s">
        <v>685</v>
      </c>
      <c r="E918" s="1">
        <v>40</v>
      </c>
      <c r="F918">
        <f>SUM(INDEX(tblSales34[Amount],1):tblSales34[[#This Row],[Amount]])</f>
        <v>51300</v>
      </c>
      <c r="G918">
        <f>SUMIF(INDEX(tblSales34[Region],1):tblSales34[[#This Row],[Region]],tblSales34[[#This Row],[Region]],INDEX(tblSales34[Amount],1):tblSales34[[#This Row],[Amount]])</f>
        <v>10890</v>
      </c>
    </row>
    <row r="919" spans="1:7" x14ac:dyDescent="0.25">
      <c r="A919" s="1">
        <v>918</v>
      </c>
      <c r="B919" s="1" t="s">
        <v>232</v>
      </c>
      <c r="C919" s="1" t="s">
        <v>219</v>
      </c>
      <c r="D919" s="1" t="s">
        <v>689</v>
      </c>
      <c r="E919" s="1">
        <v>70</v>
      </c>
      <c r="F919">
        <f>SUM(INDEX(tblSales34[Amount],1):tblSales34[[#This Row],[Amount]])</f>
        <v>51370</v>
      </c>
      <c r="G919">
        <f>SUMIF(INDEX(tblSales34[Region],1):tblSales34[[#This Row],[Region]],tblSales34[[#This Row],[Region]],INDEX(tblSales34[Amount],1):tblSales34[[#This Row],[Amount]])</f>
        <v>10110</v>
      </c>
    </row>
    <row r="920" spans="1:7" x14ac:dyDescent="0.25">
      <c r="A920" s="1">
        <v>919</v>
      </c>
      <c r="B920" s="1" t="s">
        <v>79</v>
      </c>
      <c r="C920" s="1" t="s">
        <v>32</v>
      </c>
      <c r="D920" s="1" t="s">
        <v>687</v>
      </c>
      <c r="E920" s="1">
        <v>30</v>
      </c>
      <c r="F920">
        <f>SUM(INDEX(tblSales34[Amount],1):tblSales34[[#This Row],[Amount]])</f>
        <v>51400</v>
      </c>
      <c r="G920">
        <f>SUMIF(INDEX(tblSales34[Region],1):tblSales34[[#This Row],[Region]],tblSales34[[#This Row],[Region]],INDEX(tblSales34[Amount],1):tblSales34[[#This Row],[Amount]])</f>
        <v>10760</v>
      </c>
    </row>
    <row r="921" spans="1:7" x14ac:dyDescent="0.25">
      <c r="A921" s="1">
        <v>920</v>
      </c>
      <c r="B921" s="1" t="s">
        <v>79</v>
      </c>
      <c r="C921" s="1" t="s">
        <v>221</v>
      </c>
      <c r="D921" s="1" t="s">
        <v>687</v>
      </c>
      <c r="E921" s="1">
        <v>80</v>
      </c>
      <c r="F921">
        <f>SUM(INDEX(tblSales34[Amount],1):tblSales34[[#This Row],[Amount]])</f>
        <v>51480</v>
      </c>
      <c r="G921">
        <f>SUMIF(INDEX(tblSales34[Region],1):tblSales34[[#This Row],[Region]],tblSales34[[#This Row],[Region]],INDEX(tblSales34[Amount],1):tblSales34[[#This Row],[Amount]])</f>
        <v>10840</v>
      </c>
    </row>
    <row r="922" spans="1:7" x14ac:dyDescent="0.25">
      <c r="A922" s="1">
        <v>921</v>
      </c>
      <c r="B922" s="1" t="s">
        <v>79</v>
      </c>
      <c r="C922" s="1" t="s">
        <v>330</v>
      </c>
      <c r="D922" s="1" t="s">
        <v>685</v>
      </c>
      <c r="E922" s="1">
        <v>80</v>
      </c>
      <c r="F922">
        <f>SUM(INDEX(tblSales34[Amount],1):tblSales34[[#This Row],[Amount]])</f>
        <v>51560</v>
      </c>
      <c r="G922">
        <f>SUMIF(INDEX(tblSales34[Region],1):tblSales34[[#This Row],[Region]],tblSales34[[#This Row],[Region]],INDEX(tblSales34[Amount],1):tblSales34[[#This Row],[Amount]])</f>
        <v>10970</v>
      </c>
    </row>
    <row r="923" spans="1:7" x14ac:dyDescent="0.25">
      <c r="A923" s="1">
        <v>922</v>
      </c>
      <c r="B923" s="1" t="s">
        <v>79</v>
      </c>
      <c r="C923" s="1" t="s">
        <v>611</v>
      </c>
      <c r="D923" s="1" t="s">
        <v>689</v>
      </c>
      <c r="E923" s="1">
        <v>40</v>
      </c>
      <c r="F923">
        <f>SUM(INDEX(tblSales34[Amount],1):tblSales34[[#This Row],[Amount]])</f>
        <v>51600</v>
      </c>
      <c r="G923">
        <f>SUMIF(INDEX(tblSales34[Region],1):tblSales34[[#This Row],[Region]],tblSales34[[#This Row],[Region]],INDEX(tblSales34[Amount],1):tblSales34[[#This Row],[Amount]])</f>
        <v>10150</v>
      </c>
    </row>
    <row r="924" spans="1:7" x14ac:dyDescent="0.25">
      <c r="A924" s="1">
        <v>923</v>
      </c>
      <c r="B924" s="1" t="s">
        <v>622</v>
      </c>
      <c r="C924" s="1" t="s">
        <v>197</v>
      </c>
      <c r="D924" s="1" t="s">
        <v>688</v>
      </c>
      <c r="E924" s="1">
        <v>90</v>
      </c>
      <c r="F924">
        <f>SUM(INDEX(tblSales34[Amount],1):tblSales34[[#This Row],[Amount]])</f>
        <v>51690</v>
      </c>
      <c r="G924">
        <f>SUMIF(INDEX(tblSales34[Region],1):tblSales34[[#This Row],[Region]],tblSales34[[#This Row],[Region]],INDEX(tblSales34[Amount],1):tblSales34[[#This Row],[Amount]])</f>
        <v>9500</v>
      </c>
    </row>
    <row r="925" spans="1:7" x14ac:dyDescent="0.25">
      <c r="A925" s="1">
        <v>924</v>
      </c>
      <c r="B925" s="1" t="s">
        <v>622</v>
      </c>
      <c r="C925" s="1" t="s">
        <v>640</v>
      </c>
      <c r="D925" s="1" t="s">
        <v>688</v>
      </c>
      <c r="E925" s="1">
        <v>80</v>
      </c>
      <c r="F925">
        <f>SUM(INDEX(tblSales34[Amount],1):tblSales34[[#This Row],[Amount]])</f>
        <v>51770</v>
      </c>
      <c r="G925">
        <f>SUMIF(INDEX(tblSales34[Region],1):tblSales34[[#This Row],[Region]],tblSales34[[#This Row],[Region]],INDEX(tblSales34[Amount],1):tblSales34[[#This Row],[Amount]])</f>
        <v>9580</v>
      </c>
    </row>
    <row r="926" spans="1:7" x14ac:dyDescent="0.25">
      <c r="A926" s="1">
        <v>925</v>
      </c>
      <c r="B926" s="1" t="s">
        <v>656</v>
      </c>
      <c r="C926" s="1" t="s">
        <v>221</v>
      </c>
      <c r="D926" s="1" t="s">
        <v>686</v>
      </c>
      <c r="E926" s="1">
        <v>10</v>
      </c>
      <c r="F926">
        <f>SUM(INDEX(tblSales34[Amount],1):tblSales34[[#This Row],[Amount]])</f>
        <v>51780</v>
      </c>
      <c r="G926">
        <f>SUMIF(INDEX(tblSales34[Region],1):tblSales34[[#This Row],[Region]],tblSales34[[#This Row],[Region]],INDEX(tblSales34[Amount],1):tblSales34[[#This Row],[Amount]])</f>
        <v>10240</v>
      </c>
    </row>
    <row r="927" spans="1:7" x14ac:dyDescent="0.25">
      <c r="A927" s="1">
        <v>926</v>
      </c>
      <c r="B927" s="1" t="s">
        <v>656</v>
      </c>
      <c r="C927" s="1" t="s">
        <v>114</v>
      </c>
      <c r="D927" s="1" t="s">
        <v>686</v>
      </c>
      <c r="E927" s="1">
        <v>10</v>
      </c>
      <c r="F927">
        <f>SUM(INDEX(tblSales34[Amount],1):tblSales34[[#This Row],[Amount]])</f>
        <v>51790</v>
      </c>
      <c r="G927">
        <f>SUMIF(INDEX(tblSales34[Region],1):tblSales34[[#This Row],[Region]],tblSales34[[#This Row],[Region]],INDEX(tblSales34[Amount],1):tblSales34[[#This Row],[Amount]])</f>
        <v>10250</v>
      </c>
    </row>
    <row r="928" spans="1:7" x14ac:dyDescent="0.25">
      <c r="A928" s="1">
        <v>927</v>
      </c>
      <c r="B928" s="1" t="s">
        <v>297</v>
      </c>
      <c r="C928" s="1" t="s">
        <v>298</v>
      </c>
      <c r="D928" s="1" t="s">
        <v>686</v>
      </c>
      <c r="E928" s="1">
        <v>70</v>
      </c>
      <c r="F928">
        <f>SUM(INDEX(tblSales34[Amount],1):tblSales34[[#This Row],[Amount]])</f>
        <v>51860</v>
      </c>
      <c r="G928">
        <f>SUMIF(INDEX(tblSales34[Region],1):tblSales34[[#This Row],[Region]],tblSales34[[#This Row],[Region]],INDEX(tblSales34[Amount],1):tblSales34[[#This Row],[Amount]])</f>
        <v>10320</v>
      </c>
    </row>
    <row r="929" spans="1:7" x14ac:dyDescent="0.25">
      <c r="A929" s="1">
        <v>928</v>
      </c>
      <c r="B929" s="1" t="s">
        <v>160</v>
      </c>
      <c r="C929" s="1" t="s">
        <v>161</v>
      </c>
      <c r="D929" s="1" t="s">
        <v>686</v>
      </c>
      <c r="E929" s="1">
        <v>60</v>
      </c>
      <c r="F929">
        <f>SUM(INDEX(tblSales34[Amount],1):tblSales34[[#This Row],[Amount]])</f>
        <v>51920</v>
      </c>
      <c r="G929">
        <f>SUMIF(INDEX(tblSales34[Region],1):tblSales34[[#This Row],[Region]],tblSales34[[#This Row],[Region]],INDEX(tblSales34[Amount],1):tblSales34[[#This Row],[Amount]])</f>
        <v>10380</v>
      </c>
    </row>
    <row r="930" spans="1:7" x14ac:dyDescent="0.25">
      <c r="A930" s="1">
        <v>929</v>
      </c>
      <c r="B930" s="1" t="s">
        <v>254</v>
      </c>
      <c r="C930" s="1" t="s">
        <v>170</v>
      </c>
      <c r="D930" s="1" t="s">
        <v>685</v>
      </c>
      <c r="E930" s="1">
        <v>30</v>
      </c>
      <c r="F930">
        <f>SUM(INDEX(tblSales34[Amount],1):tblSales34[[#This Row],[Amount]])</f>
        <v>51950</v>
      </c>
      <c r="G930">
        <f>SUMIF(INDEX(tblSales34[Region],1):tblSales34[[#This Row],[Region]],tblSales34[[#This Row],[Region]],INDEX(tblSales34[Amount],1):tblSales34[[#This Row],[Amount]])</f>
        <v>11000</v>
      </c>
    </row>
    <row r="931" spans="1:7" x14ac:dyDescent="0.25">
      <c r="A931" s="1">
        <v>930</v>
      </c>
      <c r="B931" s="1" t="s">
        <v>254</v>
      </c>
      <c r="C931" s="1" t="s">
        <v>444</v>
      </c>
      <c r="D931" s="1" t="s">
        <v>688</v>
      </c>
      <c r="E931" s="1">
        <v>60</v>
      </c>
      <c r="F931">
        <f>SUM(INDEX(tblSales34[Amount],1):tblSales34[[#This Row],[Amount]])</f>
        <v>52010</v>
      </c>
      <c r="G931">
        <f>SUMIF(INDEX(tblSales34[Region],1):tblSales34[[#This Row],[Region]],tblSales34[[#This Row],[Region]],INDEX(tblSales34[Amount],1):tblSales34[[#This Row],[Amount]])</f>
        <v>9640</v>
      </c>
    </row>
    <row r="932" spans="1:7" x14ac:dyDescent="0.25">
      <c r="A932" s="1">
        <v>931</v>
      </c>
      <c r="B932" s="1" t="s">
        <v>394</v>
      </c>
      <c r="C932" s="1" t="s">
        <v>78</v>
      </c>
      <c r="D932" s="1" t="s">
        <v>688</v>
      </c>
      <c r="E932" s="1">
        <v>40</v>
      </c>
      <c r="F932">
        <f>SUM(INDEX(tblSales34[Amount],1):tblSales34[[#This Row],[Amount]])</f>
        <v>52050</v>
      </c>
      <c r="G932">
        <f>SUMIF(INDEX(tblSales34[Region],1):tblSales34[[#This Row],[Region]],tblSales34[[#This Row],[Region]],INDEX(tblSales34[Amount],1):tblSales34[[#This Row],[Amount]])</f>
        <v>9680</v>
      </c>
    </row>
    <row r="933" spans="1:7" x14ac:dyDescent="0.25">
      <c r="A933" s="1">
        <v>932</v>
      </c>
      <c r="B933" s="1" t="s">
        <v>437</v>
      </c>
      <c r="C933" s="1" t="s">
        <v>438</v>
      </c>
      <c r="D933" s="1" t="s">
        <v>689</v>
      </c>
      <c r="E933" s="1">
        <v>70</v>
      </c>
      <c r="F933">
        <f>SUM(INDEX(tblSales34[Amount],1):tblSales34[[#This Row],[Amount]])</f>
        <v>52120</v>
      </c>
      <c r="G933">
        <f>SUMIF(INDEX(tblSales34[Region],1):tblSales34[[#This Row],[Region]],tblSales34[[#This Row],[Region]],INDEX(tblSales34[Amount],1):tblSales34[[#This Row],[Amount]])</f>
        <v>10220</v>
      </c>
    </row>
    <row r="934" spans="1:7" x14ac:dyDescent="0.25">
      <c r="A934" s="1">
        <v>933</v>
      </c>
      <c r="B934" s="1" t="s">
        <v>437</v>
      </c>
      <c r="C934" s="1" t="s">
        <v>354</v>
      </c>
      <c r="D934" s="1" t="s">
        <v>688</v>
      </c>
      <c r="E934" s="1">
        <v>50</v>
      </c>
      <c r="F934">
        <f>SUM(INDEX(tblSales34[Amount],1):tblSales34[[#This Row],[Amount]])</f>
        <v>52170</v>
      </c>
      <c r="G934">
        <f>SUMIF(INDEX(tblSales34[Region],1):tblSales34[[#This Row],[Region]],tblSales34[[#This Row],[Region]],INDEX(tblSales34[Amount],1):tblSales34[[#This Row],[Amount]])</f>
        <v>9730</v>
      </c>
    </row>
    <row r="935" spans="1:7" x14ac:dyDescent="0.25">
      <c r="A935" s="1">
        <v>934</v>
      </c>
      <c r="B935" s="1" t="s">
        <v>437</v>
      </c>
      <c r="C935" s="1" t="s">
        <v>188</v>
      </c>
      <c r="D935" s="1" t="s">
        <v>688</v>
      </c>
      <c r="E935" s="1">
        <v>20</v>
      </c>
      <c r="F935">
        <f>SUM(INDEX(tblSales34[Amount],1):tblSales34[[#This Row],[Amount]])</f>
        <v>52190</v>
      </c>
      <c r="G935">
        <f>SUMIF(INDEX(tblSales34[Region],1):tblSales34[[#This Row],[Region]],tblSales34[[#This Row],[Region]],INDEX(tblSales34[Amount],1):tblSales34[[#This Row],[Amount]])</f>
        <v>9750</v>
      </c>
    </row>
    <row r="936" spans="1:7" x14ac:dyDescent="0.25">
      <c r="A936" s="1">
        <v>935</v>
      </c>
      <c r="B936" s="1" t="s">
        <v>437</v>
      </c>
      <c r="C936" s="1" t="s">
        <v>78</v>
      </c>
      <c r="D936" s="1" t="s">
        <v>685</v>
      </c>
      <c r="E936" s="1">
        <v>20</v>
      </c>
      <c r="F936">
        <f>SUM(INDEX(tblSales34[Amount],1):tblSales34[[#This Row],[Amount]])</f>
        <v>52210</v>
      </c>
      <c r="G936">
        <f>SUMIF(INDEX(tblSales34[Region],1):tblSales34[[#This Row],[Region]],tblSales34[[#This Row],[Region]],INDEX(tblSales34[Amount],1):tblSales34[[#This Row],[Amount]])</f>
        <v>11020</v>
      </c>
    </row>
    <row r="937" spans="1:7" x14ac:dyDescent="0.25">
      <c r="A937" s="1">
        <v>936</v>
      </c>
      <c r="B937" s="1" t="s">
        <v>222</v>
      </c>
      <c r="C937" s="1" t="s">
        <v>29</v>
      </c>
      <c r="D937" s="1" t="s">
        <v>688</v>
      </c>
      <c r="E937" s="1">
        <v>50</v>
      </c>
      <c r="F937">
        <f>SUM(INDEX(tblSales34[Amount],1):tblSales34[[#This Row],[Amount]])</f>
        <v>52260</v>
      </c>
      <c r="G937">
        <f>SUMIF(INDEX(tblSales34[Region],1):tblSales34[[#This Row],[Region]],tblSales34[[#This Row],[Region]],INDEX(tblSales34[Amount],1):tblSales34[[#This Row],[Amount]])</f>
        <v>9800</v>
      </c>
    </row>
    <row r="938" spans="1:7" x14ac:dyDescent="0.25">
      <c r="A938" s="1">
        <v>937</v>
      </c>
      <c r="B938" s="1" t="s">
        <v>222</v>
      </c>
      <c r="C938" s="1" t="s">
        <v>278</v>
      </c>
      <c r="D938" s="1" t="s">
        <v>686</v>
      </c>
      <c r="E938" s="1">
        <v>100</v>
      </c>
      <c r="F938">
        <f>SUM(INDEX(tblSales34[Amount],1):tblSales34[[#This Row],[Amount]])</f>
        <v>52360</v>
      </c>
      <c r="G938">
        <f>SUMIF(INDEX(tblSales34[Region],1):tblSales34[[#This Row],[Region]],tblSales34[[#This Row],[Region]],INDEX(tblSales34[Amount],1):tblSales34[[#This Row],[Amount]])</f>
        <v>10480</v>
      </c>
    </row>
    <row r="939" spans="1:7" x14ac:dyDescent="0.25">
      <c r="A939" s="1">
        <v>938</v>
      </c>
      <c r="B939" s="1" t="s">
        <v>222</v>
      </c>
      <c r="C939" s="1" t="s">
        <v>389</v>
      </c>
      <c r="D939" s="1" t="s">
        <v>689</v>
      </c>
      <c r="E939" s="1">
        <v>10</v>
      </c>
      <c r="F939">
        <f>SUM(INDEX(tblSales34[Amount],1):tblSales34[[#This Row],[Amount]])</f>
        <v>52370</v>
      </c>
      <c r="G939">
        <f>SUMIF(INDEX(tblSales34[Region],1):tblSales34[[#This Row],[Region]],tblSales34[[#This Row],[Region]],INDEX(tblSales34[Amount],1):tblSales34[[#This Row],[Amount]])</f>
        <v>10230</v>
      </c>
    </row>
    <row r="940" spans="1:7" x14ac:dyDescent="0.25">
      <c r="A940" s="1">
        <v>939</v>
      </c>
      <c r="B940" s="1" t="s">
        <v>222</v>
      </c>
      <c r="C940" s="1" t="s">
        <v>605</v>
      </c>
      <c r="D940" s="1" t="s">
        <v>685</v>
      </c>
      <c r="E940" s="1">
        <v>60</v>
      </c>
      <c r="F940">
        <f>SUM(INDEX(tblSales34[Amount],1):tblSales34[[#This Row],[Amount]])</f>
        <v>52430</v>
      </c>
      <c r="G940">
        <f>SUMIF(INDEX(tblSales34[Region],1):tblSales34[[#This Row],[Region]],tblSales34[[#This Row],[Region]],INDEX(tblSales34[Amount],1):tblSales34[[#This Row],[Amount]])</f>
        <v>11080</v>
      </c>
    </row>
    <row r="941" spans="1:7" x14ac:dyDescent="0.25">
      <c r="A941" s="1">
        <v>940</v>
      </c>
      <c r="B941" s="1" t="s">
        <v>450</v>
      </c>
      <c r="C941" s="1" t="s">
        <v>124</v>
      </c>
      <c r="D941" s="1" t="s">
        <v>687</v>
      </c>
      <c r="E941" s="1">
        <v>100</v>
      </c>
      <c r="F941">
        <f>SUM(INDEX(tblSales34[Amount],1):tblSales34[[#This Row],[Amount]])</f>
        <v>52530</v>
      </c>
      <c r="G941">
        <f>SUMIF(INDEX(tblSales34[Region],1):tblSales34[[#This Row],[Region]],tblSales34[[#This Row],[Region]],INDEX(tblSales34[Amount],1):tblSales34[[#This Row],[Amount]])</f>
        <v>10940</v>
      </c>
    </row>
    <row r="942" spans="1:7" x14ac:dyDescent="0.25">
      <c r="A942" s="1">
        <v>941</v>
      </c>
      <c r="B942" s="1" t="s">
        <v>450</v>
      </c>
      <c r="C942" s="1" t="s">
        <v>30</v>
      </c>
      <c r="D942" s="1" t="s">
        <v>687</v>
      </c>
      <c r="E942" s="1">
        <v>50</v>
      </c>
      <c r="F942">
        <f>SUM(INDEX(tblSales34[Amount],1):tblSales34[[#This Row],[Amount]])</f>
        <v>52580</v>
      </c>
      <c r="G942">
        <f>SUMIF(INDEX(tblSales34[Region],1):tblSales34[[#This Row],[Region]],tblSales34[[#This Row],[Region]],INDEX(tblSales34[Amount],1):tblSales34[[#This Row],[Amount]])</f>
        <v>10990</v>
      </c>
    </row>
    <row r="943" spans="1:7" x14ac:dyDescent="0.25">
      <c r="A943" s="1">
        <v>942</v>
      </c>
      <c r="B943" s="1" t="s">
        <v>450</v>
      </c>
      <c r="C943" s="1" t="s">
        <v>541</v>
      </c>
      <c r="D943" s="1" t="s">
        <v>685</v>
      </c>
      <c r="E943" s="1">
        <v>100</v>
      </c>
      <c r="F943">
        <f>SUM(INDEX(tblSales34[Amount],1):tblSales34[[#This Row],[Amount]])</f>
        <v>52680</v>
      </c>
      <c r="G943">
        <f>SUMIF(INDEX(tblSales34[Region],1):tblSales34[[#This Row],[Region]],tblSales34[[#This Row],[Region]],INDEX(tblSales34[Amount],1):tblSales34[[#This Row],[Amount]])</f>
        <v>11180</v>
      </c>
    </row>
    <row r="944" spans="1:7" x14ac:dyDescent="0.25">
      <c r="A944" s="1">
        <v>943</v>
      </c>
      <c r="B944" s="1" t="s">
        <v>249</v>
      </c>
      <c r="C944" s="1" t="s">
        <v>89</v>
      </c>
      <c r="D944" s="1" t="s">
        <v>685</v>
      </c>
      <c r="E944" s="1">
        <v>70</v>
      </c>
      <c r="F944">
        <f>SUM(INDEX(tblSales34[Amount],1):tblSales34[[#This Row],[Amount]])</f>
        <v>52750</v>
      </c>
      <c r="G944">
        <f>SUMIF(INDEX(tblSales34[Region],1):tblSales34[[#This Row],[Region]],tblSales34[[#This Row],[Region]],INDEX(tblSales34[Amount],1):tblSales34[[#This Row],[Amount]])</f>
        <v>11250</v>
      </c>
    </row>
    <row r="945" spans="1:7" x14ac:dyDescent="0.25">
      <c r="A945" s="1">
        <v>944</v>
      </c>
      <c r="B945" s="1" t="s">
        <v>249</v>
      </c>
      <c r="C945" s="1" t="s">
        <v>32</v>
      </c>
      <c r="D945" s="1" t="s">
        <v>689</v>
      </c>
      <c r="E945" s="1">
        <v>30</v>
      </c>
      <c r="F945">
        <f>SUM(INDEX(tblSales34[Amount],1):tblSales34[[#This Row],[Amount]])</f>
        <v>52780</v>
      </c>
      <c r="G945">
        <f>SUMIF(INDEX(tblSales34[Region],1):tblSales34[[#This Row],[Region]],tblSales34[[#This Row],[Region]],INDEX(tblSales34[Amount],1):tblSales34[[#This Row],[Amount]])</f>
        <v>10260</v>
      </c>
    </row>
    <row r="946" spans="1:7" x14ac:dyDescent="0.25">
      <c r="A946" s="1">
        <v>945</v>
      </c>
      <c r="B946" s="1" t="s">
        <v>249</v>
      </c>
      <c r="C946" s="1" t="s">
        <v>334</v>
      </c>
      <c r="D946" s="1" t="s">
        <v>687</v>
      </c>
      <c r="E946" s="1">
        <v>30</v>
      </c>
      <c r="F946">
        <f>SUM(INDEX(tblSales34[Amount],1):tblSales34[[#This Row],[Amount]])</f>
        <v>52810</v>
      </c>
      <c r="G946">
        <f>SUMIF(INDEX(tblSales34[Region],1):tblSales34[[#This Row],[Region]],tblSales34[[#This Row],[Region]],INDEX(tblSales34[Amount],1):tblSales34[[#This Row],[Amount]])</f>
        <v>11020</v>
      </c>
    </row>
    <row r="947" spans="1:7" x14ac:dyDescent="0.25">
      <c r="A947" s="1">
        <v>946</v>
      </c>
      <c r="B947" s="1" t="s">
        <v>249</v>
      </c>
      <c r="C947" s="1" t="s">
        <v>349</v>
      </c>
      <c r="D947" s="1" t="s">
        <v>687</v>
      </c>
      <c r="E947" s="1">
        <v>30</v>
      </c>
      <c r="F947">
        <f>SUM(INDEX(tblSales34[Amount],1):tblSales34[[#This Row],[Amount]])</f>
        <v>52840</v>
      </c>
      <c r="G947">
        <f>SUMIF(INDEX(tblSales34[Region],1):tblSales34[[#This Row],[Region]],tblSales34[[#This Row],[Region]],INDEX(tblSales34[Amount],1):tblSales34[[#This Row],[Amount]])</f>
        <v>11050</v>
      </c>
    </row>
    <row r="948" spans="1:7" x14ac:dyDescent="0.25">
      <c r="A948" s="1">
        <v>947</v>
      </c>
      <c r="B948" s="1" t="s">
        <v>249</v>
      </c>
      <c r="C948" s="1" t="s">
        <v>56</v>
      </c>
      <c r="D948" s="1" t="s">
        <v>688</v>
      </c>
      <c r="E948" s="1">
        <v>100</v>
      </c>
      <c r="F948">
        <f>SUM(INDEX(tblSales34[Amount],1):tblSales34[[#This Row],[Amount]])</f>
        <v>52940</v>
      </c>
      <c r="G948">
        <f>SUMIF(INDEX(tblSales34[Region],1):tblSales34[[#This Row],[Region]],tblSales34[[#This Row],[Region]],INDEX(tblSales34[Amount],1):tblSales34[[#This Row],[Amount]])</f>
        <v>9900</v>
      </c>
    </row>
    <row r="949" spans="1:7" x14ac:dyDescent="0.25">
      <c r="A949" s="1">
        <v>948</v>
      </c>
      <c r="B949" s="1" t="s">
        <v>249</v>
      </c>
      <c r="C949" s="1" t="s">
        <v>280</v>
      </c>
      <c r="D949" s="1" t="s">
        <v>689</v>
      </c>
      <c r="E949" s="1">
        <v>70</v>
      </c>
      <c r="F949">
        <f>SUM(INDEX(tblSales34[Amount],1):tblSales34[[#This Row],[Amount]])</f>
        <v>53010</v>
      </c>
      <c r="G949">
        <f>SUMIF(INDEX(tblSales34[Region],1):tblSales34[[#This Row],[Region]],tblSales34[[#This Row],[Region]],INDEX(tblSales34[Amount],1):tblSales34[[#This Row],[Amount]])</f>
        <v>10330</v>
      </c>
    </row>
    <row r="950" spans="1:7" x14ac:dyDescent="0.25">
      <c r="A950" s="1">
        <v>949</v>
      </c>
      <c r="B950" s="1" t="s">
        <v>67</v>
      </c>
      <c r="C950" s="1" t="s">
        <v>68</v>
      </c>
      <c r="D950" s="1" t="s">
        <v>686</v>
      </c>
      <c r="E950" s="1">
        <v>30</v>
      </c>
      <c r="F950">
        <f>SUM(INDEX(tblSales34[Amount],1):tblSales34[[#This Row],[Amount]])</f>
        <v>53040</v>
      </c>
      <c r="G950">
        <f>SUMIF(INDEX(tblSales34[Region],1):tblSales34[[#This Row],[Region]],tblSales34[[#This Row],[Region]],INDEX(tblSales34[Amount],1):tblSales34[[#This Row],[Amount]])</f>
        <v>10510</v>
      </c>
    </row>
    <row r="951" spans="1:7" x14ac:dyDescent="0.25">
      <c r="A951" s="1">
        <v>950</v>
      </c>
      <c r="B951" s="1" t="s">
        <v>67</v>
      </c>
      <c r="C951" s="1" t="s">
        <v>248</v>
      </c>
      <c r="D951" s="1" t="s">
        <v>685</v>
      </c>
      <c r="E951" s="1">
        <v>30</v>
      </c>
      <c r="F951">
        <f>SUM(INDEX(tblSales34[Amount],1):tblSales34[[#This Row],[Amount]])</f>
        <v>53070</v>
      </c>
      <c r="G951">
        <f>SUMIF(INDEX(tblSales34[Region],1):tblSales34[[#This Row],[Region]],tblSales34[[#This Row],[Region]],INDEX(tblSales34[Amount],1):tblSales34[[#This Row],[Amount]])</f>
        <v>11280</v>
      </c>
    </row>
    <row r="952" spans="1:7" x14ac:dyDescent="0.25">
      <c r="A952" s="1">
        <v>951</v>
      </c>
      <c r="B952" s="1" t="s">
        <v>641</v>
      </c>
      <c r="C952" s="1" t="s">
        <v>42</v>
      </c>
      <c r="D952" s="1" t="s">
        <v>688</v>
      </c>
      <c r="E952" s="1">
        <v>50</v>
      </c>
      <c r="F952">
        <f>SUM(INDEX(tblSales34[Amount],1):tblSales34[[#This Row],[Amount]])</f>
        <v>53120</v>
      </c>
      <c r="G952">
        <f>SUMIF(INDEX(tblSales34[Region],1):tblSales34[[#This Row],[Region]],tblSales34[[#This Row],[Region]],INDEX(tblSales34[Amount],1):tblSales34[[#This Row],[Amount]])</f>
        <v>9950</v>
      </c>
    </row>
    <row r="953" spans="1:7" x14ac:dyDescent="0.25">
      <c r="A953" s="1">
        <v>952</v>
      </c>
      <c r="B953" s="1" t="s">
        <v>356</v>
      </c>
      <c r="C953" s="1" t="s">
        <v>185</v>
      </c>
      <c r="D953" s="1" t="s">
        <v>685</v>
      </c>
      <c r="E953" s="1">
        <v>70</v>
      </c>
      <c r="F953">
        <f>SUM(INDEX(tblSales34[Amount],1):tblSales34[[#This Row],[Amount]])</f>
        <v>53190</v>
      </c>
      <c r="G953">
        <f>SUMIF(INDEX(tblSales34[Region],1):tblSales34[[#This Row],[Region]],tblSales34[[#This Row],[Region]],INDEX(tblSales34[Amount],1):tblSales34[[#This Row],[Amount]])</f>
        <v>11350</v>
      </c>
    </row>
    <row r="954" spans="1:7" x14ac:dyDescent="0.25">
      <c r="A954" s="1">
        <v>953</v>
      </c>
      <c r="B954" s="1" t="s">
        <v>356</v>
      </c>
      <c r="C954" s="1" t="s">
        <v>349</v>
      </c>
      <c r="D954" s="1" t="s">
        <v>685</v>
      </c>
      <c r="E954" s="1">
        <v>30</v>
      </c>
      <c r="F954">
        <f>SUM(INDEX(tblSales34[Amount],1):tblSales34[[#This Row],[Amount]])</f>
        <v>53220</v>
      </c>
      <c r="G954">
        <f>SUMIF(INDEX(tblSales34[Region],1):tblSales34[[#This Row],[Region]],tblSales34[[#This Row],[Region]],INDEX(tblSales34[Amount],1):tblSales34[[#This Row],[Amount]])</f>
        <v>11380</v>
      </c>
    </row>
    <row r="955" spans="1:7" x14ac:dyDescent="0.25">
      <c r="A955" s="1">
        <v>954</v>
      </c>
      <c r="B955" s="1" t="s">
        <v>608</v>
      </c>
      <c r="C955" s="1" t="s">
        <v>582</v>
      </c>
      <c r="D955" s="1" t="s">
        <v>689</v>
      </c>
      <c r="E955" s="1">
        <v>70</v>
      </c>
      <c r="F955">
        <f>SUM(INDEX(tblSales34[Amount],1):tblSales34[[#This Row],[Amount]])</f>
        <v>53290</v>
      </c>
      <c r="G955">
        <f>SUMIF(INDEX(tblSales34[Region],1):tblSales34[[#This Row],[Region]],tblSales34[[#This Row],[Region]],INDEX(tblSales34[Amount],1):tblSales34[[#This Row],[Amount]])</f>
        <v>10400</v>
      </c>
    </row>
    <row r="956" spans="1:7" x14ac:dyDescent="0.25">
      <c r="A956" s="1">
        <v>955</v>
      </c>
      <c r="B956" s="1" t="s">
        <v>608</v>
      </c>
      <c r="C956" s="1" t="s">
        <v>6</v>
      </c>
      <c r="D956" s="1" t="s">
        <v>685</v>
      </c>
      <c r="E956" s="1">
        <v>20</v>
      </c>
      <c r="F956">
        <f>SUM(INDEX(tblSales34[Amount],1):tblSales34[[#This Row],[Amount]])</f>
        <v>53310</v>
      </c>
      <c r="G956">
        <f>SUMIF(INDEX(tblSales34[Region],1):tblSales34[[#This Row],[Region]],tblSales34[[#This Row],[Region]],INDEX(tblSales34[Amount],1):tblSales34[[#This Row],[Amount]])</f>
        <v>11400</v>
      </c>
    </row>
    <row r="957" spans="1:7" x14ac:dyDescent="0.25">
      <c r="A957" s="1">
        <v>956</v>
      </c>
      <c r="B957" s="1" t="s">
        <v>608</v>
      </c>
      <c r="C957" s="1" t="s">
        <v>101</v>
      </c>
      <c r="D957" s="1" t="s">
        <v>685</v>
      </c>
      <c r="E957" s="1">
        <v>90</v>
      </c>
      <c r="F957">
        <f>SUM(INDEX(tblSales34[Amount],1):tblSales34[[#This Row],[Amount]])</f>
        <v>53400</v>
      </c>
      <c r="G957">
        <f>SUMIF(INDEX(tblSales34[Region],1):tblSales34[[#This Row],[Region]],tblSales34[[#This Row],[Region]],INDEX(tblSales34[Amount],1):tblSales34[[#This Row],[Amount]])</f>
        <v>11490</v>
      </c>
    </row>
    <row r="958" spans="1:7" x14ac:dyDescent="0.25">
      <c r="A958" s="1">
        <v>957</v>
      </c>
      <c r="B958" s="1" t="s">
        <v>109</v>
      </c>
      <c r="C958" s="1" t="s">
        <v>110</v>
      </c>
      <c r="D958" s="1" t="s">
        <v>689</v>
      </c>
      <c r="E958" s="1">
        <v>100</v>
      </c>
      <c r="F958">
        <f>SUM(INDEX(tblSales34[Amount],1):tblSales34[[#This Row],[Amount]])</f>
        <v>53500</v>
      </c>
      <c r="G958">
        <f>SUMIF(INDEX(tblSales34[Region],1):tblSales34[[#This Row],[Region]],tblSales34[[#This Row],[Region]],INDEX(tblSales34[Amount],1):tblSales34[[#This Row],[Amount]])</f>
        <v>10500</v>
      </c>
    </row>
    <row r="959" spans="1:7" x14ac:dyDescent="0.25">
      <c r="A959" s="1">
        <v>958</v>
      </c>
      <c r="B959" s="1" t="s">
        <v>109</v>
      </c>
      <c r="C959" s="1" t="s">
        <v>505</v>
      </c>
      <c r="D959" s="1" t="s">
        <v>688</v>
      </c>
      <c r="E959" s="1">
        <v>80</v>
      </c>
      <c r="F959">
        <f>SUM(INDEX(tblSales34[Amount],1):tblSales34[[#This Row],[Amount]])</f>
        <v>53580</v>
      </c>
      <c r="G959">
        <f>SUMIF(INDEX(tblSales34[Region],1):tblSales34[[#This Row],[Region]],tblSales34[[#This Row],[Region]],INDEX(tblSales34[Amount],1):tblSales34[[#This Row],[Amount]])</f>
        <v>10030</v>
      </c>
    </row>
    <row r="960" spans="1:7" x14ac:dyDescent="0.25">
      <c r="A960" s="1">
        <v>959</v>
      </c>
      <c r="B960" s="1" t="s">
        <v>109</v>
      </c>
      <c r="C960" s="1" t="s">
        <v>471</v>
      </c>
      <c r="D960" s="1" t="s">
        <v>685</v>
      </c>
      <c r="E960" s="1">
        <v>50</v>
      </c>
      <c r="F960">
        <f>SUM(INDEX(tblSales34[Amount],1):tblSales34[[#This Row],[Amount]])</f>
        <v>53630</v>
      </c>
      <c r="G960">
        <f>SUMIF(INDEX(tblSales34[Region],1):tblSales34[[#This Row],[Region]],tblSales34[[#This Row],[Region]],INDEX(tblSales34[Amount],1):tblSales34[[#This Row],[Amount]])</f>
        <v>11540</v>
      </c>
    </row>
    <row r="961" spans="1:7" x14ac:dyDescent="0.25">
      <c r="A961" s="1">
        <v>960</v>
      </c>
      <c r="B961" s="1" t="s">
        <v>109</v>
      </c>
      <c r="C961" s="1" t="s">
        <v>509</v>
      </c>
      <c r="D961" s="1" t="s">
        <v>688</v>
      </c>
      <c r="E961" s="1">
        <v>10</v>
      </c>
      <c r="F961">
        <f>SUM(INDEX(tblSales34[Amount],1):tblSales34[[#This Row],[Amount]])</f>
        <v>53640</v>
      </c>
      <c r="G961">
        <f>SUMIF(INDEX(tblSales34[Region],1):tblSales34[[#This Row],[Region]],tblSales34[[#This Row],[Region]],INDEX(tblSales34[Amount],1):tblSales34[[#This Row],[Amount]])</f>
        <v>10040</v>
      </c>
    </row>
    <row r="962" spans="1:7" x14ac:dyDescent="0.25">
      <c r="A962" s="1">
        <v>961</v>
      </c>
      <c r="B962" s="1" t="s">
        <v>617</v>
      </c>
      <c r="C962" s="1" t="s">
        <v>62</v>
      </c>
      <c r="D962" s="1" t="s">
        <v>685</v>
      </c>
      <c r="E962" s="1">
        <v>30</v>
      </c>
      <c r="F962">
        <f>SUM(INDEX(tblSales34[Amount],1):tblSales34[[#This Row],[Amount]])</f>
        <v>53670</v>
      </c>
      <c r="G962">
        <f>SUMIF(INDEX(tblSales34[Region],1):tblSales34[[#This Row],[Region]],tblSales34[[#This Row],[Region]],INDEX(tblSales34[Amount],1):tblSales34[[#This Row],[Amount]])</f>
        <v>11570</v>
      </c>
    </row>
    <row r="963" spans="1:7" x14ac:dyDescent="0.25">
      <c r="A963" s="1">
        <v>962</v>
      </c>
      <c r="B963" s="1" t="s">
        <v>617</v>
      </c>
      <c r="C963" s="1" t="s">
        <v>323</v>
      </c>
      <c r="D963" s="1" t="s">
        <v>687</v>
      </c>
      <c r="E963" s="1">
        <v>30</v>
      </c>
      <c r="F963">
        <f>SUM(INDEX(tblSales34[Amount],1):tblSales34[[#This Row],[Amount]])</f>
        <v>53700</v>
      </c>
      <c r="G963">
        <f>SUMIF(INDEX(tblSales34[Region],1):tblSales34[[#This Row],[Region]],tblSales34[[#This Row],[Region]],INDEX(tblSales34[Amount],1):tblSales34[[#This Row],[Amount]])</f>
        <v>11080</v>
      </c>
    </row>
    <row r="964" spans="1:7" x14ac:dyDescent="0.25">
      <c r="A964" s="1">
        <v>963</v>
      </c>
      <c r="B964" s="1" t="s">
        <v>26</v>
      </c>
      <c r="C964" s="1" t="s">
        <v>27</v>
      </c>
      <c r="D964" s="1" t="s">
        <v>687</v>
      </c>
      <c r="E964" s="1">
        <v>70</v>
      </c>
      <c r="F964">
        <f>SUM(INDEX(tblSales34[Amount],1):tblSales34[[#This Row],[Amount]])</f>
        <v>53770</v>
      </c>
      <c r="G964">
        <f>SUMIF(INDEX(tblSales34[Region],1):tblSales34[[#This Row],[Region]],tblSales34[[#This Row],[Region]],INDEX(tblSales34[Amount],1):tblSales34[[#This Row],[Amount]])</f>
        <v>11150</v>
      </c>
    </row>
    <row r="965" spans="1:7" x14ac:dyDescent="0.25">
      <c r="A965" s="1">
        <v>964</v>
      </c>
      <c r="B965" s="1" t="s">
        <v>26</v>
      </c>
      <c r="C965" s="1" t="s">
        <v>421</v>
      </c>
      <c r="D965" s="1" t="s">
        <v>688</v>
      </c>
      <c r="E965" s="1">
        <v>50</v>
      </c>
      <c r="F965">
        <f>SUM(INDEX(tblSales34[Amount],1):tblSales34[[#This Row],[Amount]])</f>
        <v>53820</v>
      </c>
      <c r="G965">
        <f>SUMIF(INDEX(tblSales34[Region],1):tblSales34[[#This Row],[Region]],tblSales34[[#This Row],[Region]],INDEX(tblSales34[Amount],1):tblSales34[[#This Row],[Amount]])</f>
        <v>10090</v>
      </c>
    </row>
    <row r="966" spans="1:7" x14ac:dyDescent="0.25">
      <c r="A966" s="1">
        <v>965</v>
      </c>
      <c r="B966" s="1" t="s">
        <v>26</v>
      </c>
      <c r="C966" s="1" t="s">
        <v>666</v>
      </c>
      <c r="D966" s="1" t="s">
        <v>687</v>
      </c>
      <c r="E966" s="1">
        <v>80</v>
      </c>
      <c r="F966">
        <f>SUM(INDEX(tblSales34[Amount],1):tblSales34[[#This Row],[Amount]])</f>
        <v>53900</v>
      </c>
      <c r="G966">
        <f>SUMIF(INDEX(tblSales34[Region],1):tblSales34[[#This Row],[Region]],tblSales34[[#This Row],[Region]],INDEX(tblSales34[Amount],1):tblSales34[[#This Row],[Amount]])</f>
        <v>11230</v>
      </c>
    </row>
    <row r="967" spans="1:7" x14ac:dyDescent="0.25">
      <c r="A967" s="1">
        <v>966</v>
      </c>
      <c r="B967" s="1" t="s">
        <v>224</v>
      </c>
      <c r="C967" s="1" t="s">
        <v>204</v>
      </c>
      <c r="D967" s="1" t="s">
        <v>687</v>
      </c>
      <c r="E967" s="1">
        <v>90</v>
      </c>
      <c r="F967">
        <f>SUM(INDEX(tblSales34[Amount],1):tblSales34[[#This Row],[Amount]])</f>
        <v>53990</v>
      </c>
      <c r="G967">
        <f>SUMIF(INDEX(tblSales34[Region],1):tblSales34[[#This Row],[Region]],tblSales34[[#This Row],[Region]],INDEX(tblSales34[Amount],1):tblSales34[[#This Row],[Amount]])</f>
        <v>11320</v>
      </c>
    </row>
    <row r="968" spans="1:7" x14ac:dyDescent="0.25">
      <c r="A968" s="1">
        <v>967</v>
      </c>
      <c r="B968" s="1" t="s">
        <v>224</v>
      </c>
      <c r="C968" s="1" t="s">
        <v>262</v>
      </c>
      <c r="D968" s="1" t="s">
        <v>687</v>
      </c>
      <c r="E968" s="1">
        <v>30</v>
      </c>
      <c r="F968">
        <f>SUM(INDEX(tblSales34[Amount],1):tblSales34[[#This Row],[Amount]])</f>
        <v>54020</v>
      </c>
      <c r="G968">
        <f>SUMIF(INDEX(tblSales34[Region],1):tblSales34[[#This Row],[Region]],tblSales34[[#This Row],[Region]],INDEX(tblSales34[Amount],1):tblSales34[[#This Row],[Amount]])</f>
        <v>11350</v>
      </c>
    </row>
    <row r="969" spans="1:7" x14ac:dyDescent="0.25">
      <c r="A969" s="1">
        <v>968</v>
      </c>
      <c r="B969" s="1" t="s">
        <v>224</v>
      </c>
      <c r="C969" s="1" t="s">
        <v>419</v>
      </c>
      <c r="D969" s="1" t="s">
        <v>688</v>
      </c>
      <c r="E969" s="1">
        <v>50</v>
      </c>
      <c r="F969">
        <f>SUM(INDEX(tblSales34[Amount],1):tblSales34[[#This Row],[Amount]])</f>
        <v>54070</v>
      </c>
      <c r="G969">
        <f>SUMIF(INDEX(tblSales34[Region],1):tblSales34[[#This Row],[Region]],tblSales34[[#This Row],[Region]],INDEX(tblSales34[Amount],1):tblSales34[[#This Row],[Amount]])</f>
        <v>10140</v>
      </c>
    </row>
    <row r="970" spans="1:7" x14ac:dyDescent="0.25">
      <c r="A970" s="1">
        <v>969</v>
      </c>
      <c r="B970" s="1" t="s">
        <v>224</v>
      </c>
      <c r="C970" s="1" t="s">
        <v>583</v>
      </c>
      <c r="D970" s="1" t="s">
        <v>687</v>
      </c>
      <c r="E970" s="1">
        <v>10</v>
      </c>
      <c r="F970">
        <f>SUM(INDEX(tblSales34[Amount],1):tblSales34[[#This Row],[Amount]])</f>
        <v>54080</v>
      </c>
      <c r="G970">
        <f>SUMIF(INDEX(tblSales34[Region],1):tblSales34[[#This Row],[Region]],tblSales34[[#This Row],[Region]],INDEX(tblSales34[Amount],1):tblSales34[[#This Row],[Amount]])</f>
        <v>11360</v>
      </c>
    </row>
    <row r="971" spans="1:7" x14ac:dyDescent="0.25">
      <c r="A971" s="1">
        <v>970</v>
      </c>
      <c r="B971" s="1" t="s">
        <v>413</v>
      </c>
      <c r="C971" s="1" t="s">
        <v>414</v>
      </c>
      <c r="D971" s="1" t="s">
        <v>688</v>
      </c>
      <c r="E971" s="1">
        <v>50</v>
      </c>
      <c r="F971">
        <f>SUM(INDEX(tblSales34[Amount],1):tblSales34[[#This Row],[Amount]])</f>
        <v>54130</v>
      </c>
      <c r="G971">
        <f>SUMIF(INDEX(tblSales34[Region],1):tblSales34[[#This Row],[Region]],tblSales34[[#This Row],[Region]],INDEX(tblSales34[Amount],1):tblSales34[[#This Row],[Amount]])</f>
        <v>10190</v>
      </c>
    </row>
    <row r="972" spans="1:7" x14ac:dyDescent="0.25">
      <c r="A972" s="1">
        <v>971</v>
      </c>
      <c r="B972" s="1" t="s">
        <v>413</v>
      </c>
      <c r="C972" s="1" t="s">
        <v>551</v>
      </c>
      <c r="D972" s="1" t="s">
        <v>685</v>
      </c>
      <c r="E972" s="1">
        <v>40</v>
      </c>
      <c r="F972">
        <f>SUM(INDEX(tblSales34[Amount],1):tblSales34[[#This Row],[Amount]])</f>
        <v>54170</v>
      </c>
      <c r="G972">
        <f>SUMIF(INDEX(tblSales34[Region],1):tblSales34[[#This Row],[Region]],tblSales34[[#This Row],[Region]],INDEX(tblSales34[Amount],1):tblSales34[[#This Row],[Amount]])</f>
        <v>11610</v>
      </c>
    </row>
    <row r="973" spans="1:7" x14ac:dyDescent="0.25">
      <c r="A973" s="1">
        <v>972</v>
      </c>
      <c r="B973" s="1" t="s">
        <v>369</v>
      </c>
      <c r="C973" s="1" t="s">
        <v>114</v>
      </c>
      <c r="D973" s="1" t="s">
        <v>689</v>
      </c>
      <c r="E973" s="1">
        <v>60</v>
      </c>
      <c r="F973">
        <f>SUM(INDEX(tblSales34[Amount],1):tblSales34[[#This Row],[Amount]])</f>
        <v>54230</v>
      </c>
      <c r="G973">
        <f>SUMIF(INDEX(tblSales34[Region],1):tblSales34[[#This Row],[Region]],tblSales34[[#This Row],[Region]],INDEX(tblSales34[Amount],1):tblSales34[[#This Row],[Amount]])</f>
        <v>10560</v>
      </c>
    </row>
    <row r="974" spans="1:7" x14ac:dyDescent="0.25">
      <c r="A974" s="1">
        <v>973</v>
      </c>
      <c r="B974" s="1" t="s">
        <v>369</v>
      </c>
      <c r="C974" s="1" t="s">
        <v>81</v>
      </c>
      <c r="D974" s="1" t="s">
        <v>688</v>
      </c>
      <c r="E974" s="1">
        <v>100</v>
      </c>
      <c r="F974">
        <f>SUM(INDEX(tblSales34[Amount],1):tblSales34[[#This Row],[Amount]])</f>
        <v>54330</v>
      </c>
      <c r="G974">
        <f>SUMIF(INDEX(tblSales34[Region],1):tblSales34[[#This Row],[Region]],tblSales34[[#This Row],[Region]],INDEX(tblSales34[Amount],1):tblSales34[[#This Row],[Amount]])</f>
        <v>10290</v>
      </c>
    </row>
    <row r="975" spans="1:7" x14ac:dyDescent="0.25">
      <c r="A975" s="1">
        <v>974</v>
      </c>
      <c r="B975" s="1" t="s">
        <v>369</v>
      </c>
      <c r="C975" s="1" t="s">
        <v>510</v>
      </c>
      <c r="D975" s="1" t="s">
        <v>685</v>
      </c>
      <c r="E975" s="1">
        <v>20</v>
      </c>
      <c r="F975">
        <f>SUM(INDEX(tblSales34[Amount],1):tblSales34[[#This Row],[Amount]])</f>
        <v>54350</v>
      </c>
      <c r="G975">
        <f>SUMIF(INDEX(tblSales34[Region],1):tblSales34[[#This Row],[Region]],tblSales34[[#This Row],[Region]],INDEX(tblSales34[Amount],1):tblSales34[[#This Row],[Amount]])</f>
        <v>11630</v>
      </c>
    </row>
    <row r="976" spans="1:7" x14ac:dyDescent="0.25">
      <c r="A976" s="1">
        <v>975</v>
      </c>
      <c r="B976" s="1" t="s">
        <v>556</v>
      </c>
      <c r="C976" s="1" t="s">
        <v>134</v>
      </c>
      <c r="D976" s="1" t="s">
        <v>688</v>
      </c>
      <c r="E976" s="1">
        <v>20</v>
      </c>
      <c r="F976">
        <f>SUM(INDEX(tblSales34[Amount],1):tblSales34[[#This Row],[Amount]])</f>
        <v>54370</v>
      </c>
      <c r="G976">
        <f>SUMIF(INDEX(tblSales34[Region],1):tblSales34[[#This Row],[Region]],tblSales34[[#This Row],[Region]],INDEX(tblSales34[Amount],1):tblSales34[[#This Row],[Amount]])</f>
        <v>10310</v>
      </c>
    </row>
    <row r="977" spans="1:7" x14ac:dyDescent="0.25">
      <c r="A977" s="1">
        <v>976</v>
      </c>
      <c r="B977" s="1" t="s">
        <v>556</v>
      </c>
      <c r="C977" s="1" t="s">
        <v>626</v>
      </c>
      <c r="D977" s="1" t="s">
        <v>689</v>
      </c>
      <c r="E977" s="1">
        <v>60</v>
      </c>
      <c r="F977">
        <f>SUM(INDEX(tblSales34[Amount],1):tblSales34[[#This Row],[Amount]])</f>
        <v>54430</v>
      </c>
      <c r="G977">
        <f>SUMIF(INDEX(tblSales34[Region],1):tblSales34[[#This Row],[Region]],tblSales34[[#This Row],[Region]],INDEX(tblSales34[Amount],1):tblSales34[[#This Row],[Amount]])</f>
        <v>10620</v>
      </c>
    </row>
    <row r="978" spans="1:7" x14ac:dyDescent="0.25">
      <c r="A978" s="1">
        <v>977</v>
      </c>
      <c r="B978" s="1" t="s">
        <v>556</v>
      </c>
      <c r="C978" s="1" t="s">
        <v>586</v>
      </c>
      <c r="D978" s="1" t="s">
        <v>689</v>
      </c>
      <c r="E978" s="1">
        <v>50</v>
      </c>
      <c r="F978">
        <f>SUM(INDEX(tblSales34[Amount],1):tblSales34[[#This Row],[Amount]])</f>
        <v>54480</v>
      </c>
      <c r="G978">
        <f>SUMIF(INDEX(tblSales34[Region],1):tblSales34[[#This Row],[Region]],tblSales34[[#This Row],[Region]],INDEX(tblSales34[Amount],1):tblSales34[[#This Row],[Amount]])</f>
        <v>10670</v>
      </c>
    </row>
    <row r="979" spans="1:7" x14ac:dyDescent="0.25">
      <c r="A979" s="1">
        <v>978</v>
      </c>
      <c r="B979" s="1" t="s">
        <v>37</v>
      </c>
      <c r="C979" s="1" t="s">
        <v>38</v>
      </c>
      <c r="D979" s="1" t="s">
        <v>687</v>
      </c>
      <c r="E979" s="1">
        <v>70</v>
      </c>
      <c r="F979">
        <f>SUM(INDEX(tblSales34[Amount],1):tblSales34[[#This Row],[Amount]])</f>
        <v>54550</v>
      </c>
      <c r="G979">
        <f>SUMIF(INDEX(tblSales34[Region],1):tblSales34[[#This Row],[Region]],tblSales34[[#This Row],[Region]],INDEX(tblSales34[Amount],1):tblSales34[[#This Row],[Amount]])</f>
        <v>11430</v>
      </c>
    </row>
    <row r="980" spans="1:7" x14ac:dyDescent="0.25">
      <c r="A980" s="1">
        <v>979</v>
      </c>
      <c r="B980" s="1" t="s">
        <v>37</v>
      </c>
      <c r="C980" s="1" t="s">
        <v>250</v>
      </c>
      <c r="D980" s="1" t="s">
        <v>688</v>
      </c>
      <c r="E980" s="1">
        <v>70</v>
      </c>
      <c r="F980">
        <f>SUM(INDEX(tblSales34[Amount],1):tblSales34[[#This Row],[Amount]])</f>
        <v>54620</v>
      </c>
      <c r="G980">
        <f>SUMIF(INDEX(tblSales34[Region],1):tblSales34[[#This Row],[Region]],tblSales34[[#This Row],[Region]],INDEX(tblSales34[Amount],1):tblSales34[[#This Row],[Amount]])</f>
        <v>10380</v>
      </c>
    </row>
    <row r="981" spans="1:7" x14ac:dyDescent="0.25">
      <c r="A981" s="1">
        <v>980</v>
      </c>
      <c r="B981" s="1" t="s">
        <v>37</v>
      </c>
      <c r="C981" s="1" t="s">
        <v>558</v>
      </c>
      <c r="D981" s="1" t="s">
        <v>685</v>
      </c>
      <c r="E981" s="1">
        <v>50</v>
      </c>
      <c r="F981">
        <f>SUM(INDEX(tblSales34[Amount],1):tblSales34[[#This Row],[Amount]])</f>
        <v>54670</v>
      </c>
      <c r="G981">
        <f>SUMIF(INDEX(tblSales34[Region],1):tblSales34[[#This Row],[Region]],tblSales34[[#This Row],[Region]],INDEX(tblSales34[Amount],1):tblSales34[[#This Row],[Amount]])</f>
        <v>11680</v>
      </c>
    </row>
    <row r="982" spans="1:7" x14ac:dyDescent="0.25">
      <c r="A982" s="1">
        <v>981</v>
      </c>
      <c r="B982" s="1" t="s">
        <v>37</v>
      </c>
      <c r="C982" s="1" t="s">
        <v>209</v>
      </c>
      <c r="D982" s="1" t="s">
        <v>686</v>
      </c>
      <c r="E982" s="1">
        <v>70</v>
      </c>
      <c r="F982">
        <f>SUM(INDEX(tblSales34[Amount],1):tblSales34[[#This Row],[Amount]])</f>
        <v>54740</v>
      </c>
      <c r="G982">
        <f>SUMIF(INDEX(tblSales34[Region],1):tblSales34[[#This Row],[Region]],tblSales34[[#This Row],[Region]],INDEX(tblSales34[Amount],1):tblSales34[[#This Row],[Amount]])</f>
        <v>10580</v>
      </c>
    </row>
    <row r="983" spans="1:7" x14ac:dyDescent="0.25">
      <c r="A983" s="1">
        <v>982</v>
      </c>
      <c r="B983" s="1" t="s">
        <v>231</v>
      </c>
      <c r="C983" s="1" t="s">
        <v>152</v>
      </c>
      <c r="D983" s="1" t="s">
        <v>689</v>
      </c>
      <c r="E983" s="1">
        <v>40</v>
      </c>
      <c r="F983">
        <f>SUM(INDEX(tblSales34[Amount],1):tblSales34[[#This Row],[Amount]])</f>
        <v>54780</v>
      </c>
      <c r="G983">
        <f>SUMIF(INDEX(tblSales34[Region],1):tblSales34[[#This Row],[Region]],tblSales34[[#This Row],[Region]],INDEX(tblSales34[Amount],1):tblSales34[[#This Row],[Amount]])</f>
        <v>10710</v>
      </c>
    </row>
    <row r="984" spans="1:7" x14ac:dyDescent="0.25">
      <c r="A984" s="1">
        <v>983</v>
      </c>
      <c r="B984" s="1" t="s">
        <v>231</v>
      </c>
      <c r="C984" s="1" t="s">
        <v>40</v>
      </c>
      <c r="D984" s="1" t="s">
        <v>689</v>
      </c>
      <c r="E984" s="1">
        <v>20</v>
      </c>
      <c r="F984">
        <f>SUM(INDEX(tblSales34[Amount],1):tblSales34[[#This Row],[Amount]])</f>
        <v>54800</v>
      </c>
      <c r="G984">
        <f>SUMIF(INDEX(tblSales34[Region],1):tblSales34[[#This Row],[Region]],tblSales34[[#This Row],[Region]],INDEX(tblSales34[Amount],1):tblSales34[[#This Row],[Amount]])</f>
        <v>10730</v>
      </c>
    </row>
    <row r="985" spans="1:7" x14ac:dyDescent="0.25">
      <c r="A985" s="1">
        <v>984</v>
      </c>
      <c r="B985" s="1" t="s">
        <v>231</v>
      </c>
      <c r="C985" s="1" t="s">
        <v>62</v>
      </c>
      <c r="D985" s="1" t="s">
        <v>686</v>
      </c>
      <c r="E985" s="1">
        <v>60</v>
      </c>
      <c r="F985">
        <f>SUM(INDEX(tblSales34[Amount],1):tblSales34[[#This Row],[Amount]])</f>
        <v>54860</v>
      </c>
      <c r="G985">
        <f>SUMIF(INDEX(tblSales34[Region],1):tblSales34[[#This Row],[Region]],tblSales34[[#This Row],[Region]],INDEX(tblSales34[Amount],1):tblSales34[[#This Row],[Amount]])</f>
        <v>10640</v>
      </c>
    </row>
    <row r="986" spans="1:7" x14ac:dyDescent="0.25">
      <c r="A986" s="1">
        <v>985</v>
      </c>
      <c r="B986" s="1" t="s">
        <v>100</v>
      </c>
      <c r="C986" s="1" t="s">
        <v>101</v>
      </c>
      <c r="D986" s="1" t="s">
        <v>688</v>
      </c>
      <c r="E986" s="1">
        <v>40</v>
      </c>
      <c r="F986">
        <f>SUM(INDEX(tblSales34[Amount],1):tblSales34[[#This Row],[Amount]])</f>
        <v>54900</v>
      </c>
      <c r="G986">
        <f>SUMIF(INDEX(tblSales34[Region],1):tblSales34[[#This Row],[Region]],tblSales34[[#This Row],[Region]],INDEX(tblSales34[Amount],1):tblSales34[[#This Row],[Amount]])</f>
        <v>10420</v>
      </c>
    </row>
    <row r="987" spans="1:7" x14ac:dyDescent="0.25">
      <c r="A987" s="1">
        <v>986</v>
      </c>
      <c r="B987" s="1" t="s">
        <v>100</v>
      </c>
      <c r="C987" s="1" t="s">
        <v>62</v>
      </c>
      <c r="D987" s="1" t="s">
        <v>688</v>
      </c>
      <c r="E987" s="1">
        <v>60</v>
      </c>
      <c r="F987">
        <f>SUM(INDEX(tblSales34[Amount],1):tblSales34[[#This Row],[Amount]])</f>
        <v>54960</v>
      </c>
      <c r="G987">
        <f>SUMIF(INDEX(tblSales34[Region],1):tblSales34[[#This Row],[Region]],tblSales34[[#This Row],[Region]],INDEX(tblSales34[Amount],1):tblSales34[[#This Row],[Amount]])</f>
        <v>10480</v>
      </c>
    </row>
    <row r="988" spans="1:7" x14ac:dyDescent="0.25">
      <c r="A988" s="1">
        <v>987</v>
      </c>
      <c r="B988" s="1" t="s">
        <v>100</v>
      </c>
      <c r="C988" s="1" t="s">
        <v>180</v>
      </c>
      <c r="D988" s="1" t="s">
        <v>685</v>
      </c>
      <c r="E988" s="1">
        <v>30</v>
      </c>
      <c r="F988">
        <f>SUM(INDEX(tblSales34[Amount],1):tblSales34[[#This Row],[Amount]])</f>
        <v>54990</v>
      </c>
      <c r="G988">
        <f>SUMIF(INDEX(tblSales34[Region],1):tblSales34[[#This Row],[Region]],tblSales34[[#This Row],[Region]],INDEX(tblSales34[Amount],1):tblSales34[[#This Row],[Amount]])</f>
        <v>11710</v>
      </c>
    </row>
    <row r="989" spans="1:7" x14ac:dyDescent="0.25">
      <c r="A989" s="1">
        <v>988</v>
      </c>
      <c r="B989" s="1" t="s">
        <v>100</v>
      </c>
      <c r="C989" s="1" t="s">
        <v>639</v>
      </c>
      <c r="D989" s="1" t="s">
        <v>685</v>
      </c>
      <c r="E989" s="1">
        <v>80</v>
      </c>
      <c r="F989">
        <f>SUM(INDEX(tblSales34[Amount],1):tblSales34[[#This Row],[Amount]])</f>
        <v>55070</v>
      </c>
      <c r="G989">
        <f>SUMIF(INDEX(tblSales34[Region],1):tblSales34[[#This Row],[Region]],tblSales34[[#This Row],[Region]],INDEX(tblSales34[Amount],1):tblSales34[[#This Row],[Amount]])</f>
        <v>11790</v>
      </c>
    </row>
    <row r="990" spans="1:7" x14ac:dyDescent="0.25">
      <c r="A990" s="1">
        <v>989</v>
      </c>
      <c r="B990" s="1" t="s">
        <v>33</v>
      </c>
      <c r="C990" s="1" t="s">
        <v>34</v>
      </c>
      <c r="D990" s="1" t="s">
        <v>687</v>
      </c>
      <c r="E990" s="1">
        <v>80</v>
      </c>
      <c r="F990">
        <f>SUM(INDEX(tblSales34[Amount],1):tblSales34[[#This Row],[Amount]])</f>
        <v>55150</v>
      </c>
      <c r="G990">
        <f>SUMIF(INDEX(tblSales34[Region],1):tblSales34[[#This Row],[Region]],tblSales34[[#This Row],[Region]],INDEX(tblSales34[Amount],1):tblSales34[[#This Row],[Amount]])</f>
        <v>11510</v>
      </c>
    </row>
    <row r="991" spans="1:7" x14ac:dyDescent="0.25">
      <c r="A991" s="1">
        <v>990</v>
      </c>
      <c r="B991" s="1" t="s">
        <v>33</v>
      </c>
      <c r="C991" s="1" t="s">
        <v>69</v>
      </c>
      <c r="D991" s="1" t="s">
        <v>687</v>
      </c>
      <c r="E991" s="1">
        <v>20</v>
      </c>
      <c r="F991">
        <f>SUM(INDEX(tblSales34[Amount],1):tblSales34[[#This Row],[Amount]])</f>
        <v>55170</v>
      </c>
      <c r="G991">
        <f>SUMIF(INDEX(tblSales34[Region],1):tblSales34[[#This Row],[Region]],tblSales34[[#This Row],[Region]],INDEX(tblSales34[Amount],1):tblSales34[[#This Row],[Amount]])</f>
        <v>11530</v>
      </c>
    </row>
    <row r="992" spans="1:7" x14ac:dyDescent="0.25">
      <c r="A992" s="1">
        <v>991</v>
      </c>
      <c r="B992" s="1" t="s">
        <v>33</v>
      </c>
      <c r="C992" s="1" t="s">
        <v>371</v>
      </c>
      <c r="D992" s="1" t="s">
        <v>689</v>
      </c>
      <c r="E992" s="1">
        <v>10</v>
      </c>
      <c r="F992">
        <f>SUM(INDEX(tblSales34[Amount],1):tblSales34[[#This Row],[Amount]])</f>
        <v>55180</v>
      </c>
      <c r="G992">
        <f>SUMIF(INDEX(tblSales34[Region],1):tblSales34[[#This Row],[Region]],tblSales34[[#This Row],[Region]],INDEX(tblSales34[Amount],1):tblSales34[[#This Row],[Amount]])</f>
        <v>10740</v>
      </c>
    </row>
    <row r="993" spans="1:7" x14ac:dyDescent="0.25">
      <c r="A993" s="1">
        <v>992</v>
      </c>
      <c r="B993" s="1" t="s">
        <v>498</v>
      </c>
      <c r="C993" s="1" t="s">
        <v>499</v>
      </c>
      <c r="D993" s="1" t="s">
        <v>688</v>
      </c>
      <c r="E993" s="1">
        <v>90</v>
      </c>
      <c r="F993">
        <f>SUM(INDEX(tblSales34[Amount],1):tblSales34[[#This Row],[Amount]])</f>
        <v>55270</v>
      </c>
      <c r="G993">
        <f>SUMIF(INDEX(tblSales34[Region],1):tblSales34[[#This Row],[Region]],tblSales34[[#This Row],[Region]],INDEX(tblSales34[Amount],1):tblSales34[[#This Row],[Amount]])</f>
        <v>10570</v>
      </c>
    </row>
    <row r="994" spans="1:7" x14ac:dyDescent="0.25">
      <c r="A994" s="1">
        <v>993</v>
      </c>
      <c r="B994" s="1" t="s">
        <v>498</v>
      </c>
      <c r="C994" s="1" t="s">
        <v>348</v>
      </c>
      <c r="D994" s="1" t="s">
        <v>686</v>
      </c>
      <c r="E994" s="1">
        <v>10</v>
      </c>
      <c r="F994">
        <f>SUM(INDEX(tblSales34[Amount],1):tblSales34[[#This Row],[Amount]])</f>
        <v>55280</v>
      </c>
      <c r="G994">
        <f>SUMIF(INDEX(tblSales34[Region],1):tblSales34[[#This Row],[Region]],tblSales34[[#This Row],[Region]],INDEX(tblSales34[Amount],1):tblSales34[[#This Row],[Amount]])</f>
        <v>10650</v>
      </c>
    </row>
    <row r="995" spans="1:7" x14ac:dyDescent="0.25">
      <c r="A995" s="1">
        <v>994</v>
      </c>
      <c r="B995" s="1" t="s">
        <v>498</v>
      </c>
      <c r="C995" s="1" t="s">
        <v>134</v>
      </c>
      <c r="D995" s="1" t="s">
        <v>685</v>
      </c>
      <c r="E995" s="1">
        <v>80</v>
      </c>
      <c r="F995">
        <f>SUM(INDEX(tblSales34[Amount],1):tblSales34[[#This Row],[Amount]])</f>
        <v>55360</v>
      </c>
      <c r="G995">
        <f>SUMIF(INDEX(tblSales34[Region],1):tblSales34[[#This Row],[Region]],tblSales34[[#This Row],[Region]],INDEX(tblSales34[Amount],1):tblSales34[[#This Row],[Amount]])</f>
        <v>11870</v>
      </c>
    </row>
    <row r="996" spans="1:7" x14ac:dyDescent="0.25">
      <c r="A996" s="1">
        <v>995</v>
      </c>
      <c r="B996" s="1" t="s">
        <v>498</v>
      </c>
      <c r="C996" s="1" t="s">
        <v>258</v>
      </c>
      <c r="D996" s="1" t="s">
        <v>686</v>
      </c>
      <c r="E996" s="1">
        <v>60</v>
      </c>
      <c r="F996">
        <f>SUM(INDEX(tblSales34[Amount],1):tblSales34[[#This Row],[Amount]])</f>
        <v>55420</v>
      </c>
      <c r="G996">
        <f>SUMIF(INDEX(tblSales34[Region],1):tblSales34[[#This Row],[Region]],tblSales34[[#This Row],[Region]],INDEX(tblSales34[Amount],1):tblSales34[[#This Row],[Amount]])</f>
        <v>10710</v>
      </c>
    </row>
    <row r="997" spans="1:7" x14ac:dyDescent="0.25">
      <c r="A997" s="1">
        <v>996</v>
      </c>
      <c r="B997" s="1" t="s">
        <v>331</v>
      </c>
      <c r="C997" s="1" t="s">
        <v>332</v>
      </c>
      <c r="D997" s="1" t="s">
        <v>687</v>
      </c>
      <c r="E997" s="1">
        <v>40</v>
      </c>
      <c r="F997">
        <f>SUM(INDEX(tblSales34[Amount],1):tblSales34[[#This Row],[Amount]])</f>
        <v>55460</v>
      </c>
      <c r="G997">
        <f>SUMIF(INDEX(tblSales34[Region],1):tblSales34[[#This Row],[Region]],tblSales34[[#This Row],[Region]],INDEX(tblSales34[Amount],1):tblSales34[[#This Row],[Amount]])</f>
        <v>11570</v>
      </c>
    </row>
    <row r="998" spans="1:7" x14ac:dyDescent="0.25">
      <c r="A998" s="1">
        <v>997</v>
      </c>
      <c r="B998" s="1" t="s">
        <v>331</v>
      </c>
      <c r="C998" s="1" t="s">
        <v>323</v>
      </c>
      <c r="D998" s="1" t="s">
        <v>688</v>
      </c>
      <c r="E998" s="1">
        <v>60</v>
      </c>
      <c r="F998">
        <f>SUM(INDEX(tblSales34[Amount],1):tblSales34[[#This Row],[Amount]])</f>
        <v>55520</v>
      </c>
      <c r="G998">
        <f>SUMIF(INDEX(tblSales34[Region],1):tblSales34[[#This Row],[Region]],tblSales34[[#This Row],[Region]],INDEX(tblSales34[Amount],1):tblSales34[[#This Row],[Amount]])</f>
        <v>10630</v>
      </c>
    </row>
    <row r="999" spans="1:7" x14ac:dyDescent="0.25">
      <c r="A999" s="1">
        <v>998</v>
      </c>
      <c r="B999" s="1" t="s">
        <v>331</v>
      </c>
      <c r="C999" s="1" t="s">
        <v>506</v>
      </c>
      <c r="D999" s="1" t="s">
        <v>685</v>
      </c>
      <c r="E999" s="1">
        <v>30</v>
      </c>
      <c r="F999">
        <f>SUM(INDEX(tblSales34[Amount],1):tblSales34[[#This Row],[Amount]])</f>
        <v>55550</v>
      </c>
      <c r="G999">
        <f>SUMIF(INDEX(tblSales34[Region],1):tblSales34[[#This Row],[Region]],tblSales34[[#This Row],[Region]],INDEX(tblSales34[Amount],1):tblSales34[[#This Row],[Amount]])</f>
        <v>11900</v>
      </c>
    </row>
    <row r="1000" spans="1:7" x14ac:dyDescent="0.25">
      <c r="A1000" s="1">
        <v>999</v>
      </c>
      <c r="B1000" s="1" t="s">
        <v>331</v>
      </c>
      <c r="C1000" s="1" t="s">
        <v>343</v>
      </c>
      <c r="D1000" s="1" t="s">
        <v>687</v>
      </c>
      <c r="E1000" s="1">
        <v>70</v>
      </c>
      <c r="F1000">
        <f>SUM(INDEX(tblSales34[Amount],1):tblSales34[[#This Row],[Amount]])</f>
        <v>55620</v>
      </c>
      <c r="G1000">
        <f>SUMIF(INDEX(tblSales34[Region],1):tblSales34[[#This Row],[Region]],tblSales34[[#This Row],[Region]],INDEX(tblSales34[Amount],1):tblSales34[[#This Row],[Amount]])</f>
        <v>11640</v>
      </c>
    </row>
    <row r="1001" spans="1:7" x14ac:dyDescent="0.25">
      <c r="A1001" s="1">
        <v>1000</v>
      </c>
      <c r="B1001" s="1" t="s">
        <v>272</v>
      </c>
      <c r="C1001" s="1" t="s">
        <v>273</v>
      </c>
      <c r="D1001" s="1" t="s">
        <v>688</v>
      </c>
      <c r="E1001" s="1">
        <v>60</v>
      </c>
      <c r="F1001">
        <f>SUM(INDEX(tblSales34[Amount],1):tblSales34[[#This Row],[Amount]])</f>
        <v>55680</v>
      </c>
      <c r="G1001">
        <f>SUMIF(INDEX(tblSales34[Region],1):tblSales34[[#This Row],[Region]],tblSales34[[#This Row],[Region]],INDEX(tblSales34[Amount],1):tblSales34[[#This Row],[Amount]])</f>
        <v>10690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9D2A2-D5B2-418F-9A6F-F325B4AD3883}">
  <dimension ref="A1:B2"/>
  <sheetViews>
    <sheetView workbookViewId="0">
      <selection activeCell="A2" sqref="A2"/>
    </sheetView>
  </sheetViews>
  <sheetFormatPr defaultRowHeight="15" x14ac:dyDescent="0.25"/>
  <sheetData>
    <row r="1" spans="1:2" x14ac:dyDescent="0.25">
      <c r="A1" t="s">
        <v>692</v>
      </c>
      <c r="B1" t="s">
        <v>693</v>
      </c>
    </row>
    <row r="2" spans="1:2" x14ac:dyDescent="0.25">
      <c r="A2" t="s">
        <v>695</v>
      </c>
      <c r="B2" s="2" t="s">
        <v>694</v>
      </c>
    </row>
  </sheetData>
  <hyperlinks>
    <hyperlink ref="B2" r:id="rId1" display="https://www.excelcampus.com/?p=25985" xr:uid="{C8C8D99E-D98D-4BA8-8360-9ED87292054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Method 1</vt:lpstr>
      <vt:lpstr>Mehtod 2</vt:lpstr>
      <vt:lpstr>Method 3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2020-07-14T16:07:20Z</dcterms:created>
  <dcterms:modified xsi:type="dcterms:W3CDTF">2020-07-22T23:21:02Z</dcterms:modified>
</cp:coreProperties>
</file>