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Count Unique Transactions - Data Analysis Challenge\"/>
    </mc:Choice>
  </mc:AlternateContent>
  <xr:revisionPtr revIDLastSave="0" documentId="8_{3615331F-AE2F-4AD4-AF14-225ED8C7E286}" xr6:coauthVersionLast="45" xr6:coauthVersionMax="45" xr10:uidLastSave="{00000000-0000-0000-0000-000000000000}"/>
  <bookViews>
    <workbookView xWindow="2835" yWindow="0" windowWidth="19215" windowHeight="10785" activeTab="1" xr2:uid="{3C845848-1CAD-433D-9219-C32BF014318C}"/>
  </bookViews>
  <sheets>
    <sheet name="Instructions" sheetId="2" r:id="rId1"/>
    <sheet name="Data" sheetId="1" r:id="rId2"/>
    <sheet name="Results" sheetId="3" r:id="rId3"/>
    <sheet name="New Data" sheetId="4" r:id="rId4"/>
    <sheet name="Sourc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1" l="1" a="1"/>
  <c r="I4" i="1" s="1"/>
  <c r="F4" i="1" a="1"/>
  <c r="F4" i="1" s="1"/>
  <c r="J4" i="1" s="1" a="1"/>
  <c r="J4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<sst xmlns="http://schemas.openxmlformats.org/spreadsheetml/2006/main" count="158" uniqueCount="43">
  <si>
    <t>Sales Stage</t>
  </si>
  <si>
    <t>Product Name</t>
  </si>
  <si>
    <t>Units</t>
  </si>
  <si>
    <t>Product A</t>
  </si>
  <si>
    <t>Product B</t>
  </si>
  <si>
    <t>Product C</t>
  </si>
  <si>
    <t>Product D</t>
  </si>
  <si>
    <t>Product E</t>
  </si>
  <si>
    <t>Prospect</t>
  </si>
  <si>
    <t>Product F</t>
  </si>
  <si>
    <t>Data</t>
  </si>
  <si>
    <t>Result</t>
  </si>
  <si>
    <t>Stage</t>
  </si>
  <si>
    <t>Deal ID</t>
  </si>
  <si>
    <t>Deal Count</t>
  </si>
  <si>
    <t>Win</t>
  </si>
  <si>
    <t>Loss</t>
  </si>
  <si>
    <t>Create a summary report of Deal Count by Stage</t>
  </si>
  <si>
    <t>for the data in columns A:D of the Data sheet.</t>
  </si>
  <si>
    <t xml:space="preserve">You can use any tools or features of Excel to </t>
  </si>
  <si>
    <t>Bonus Challenges</t>
  </si>
  <si>
    <t>2. Will your solution still work if new stage names</t>
  </si>
  <si>
    <t>are added to the system/data?</t>
  </si>
  <si>
    <t>Leave a comment on the post or video with a brief</t>
  </si>
  <si>
    <t xml:space="preserve">description of your solution.  You can share your file </t>
  </si>
  <si>
    <t xml:space="preserve">by uploading it to a cloud service like OneDrive, </t>
  </si>
  <si>
    <t>Google Drive, or Dropbox, then post the share link in</t>
  </si>
  <si>
    <t>your comment.</t>
  </si>
  <si>
    <t>Submit Your Solution</t>
  </si>
  <si>
    <t>Data Analysis Challenge Instructions</t>
  </si>
  <si>
    <t>Overview</t>
  </si>
  <si>
    <t>Put the results on a new sheet named: Results.</t>
  </si>
  <si>
    <t>Proposal</t>
  </si>
  <si>
    <t>calculate the results.</t>
  </si>
  <si>
    <t>1. Will your solution still work if the data changes or new</t>
  </si>
  <si>
    <t>data is added to the bottom of the source data range?</t>
  </si>
  <si>
    <t>YouTube Video Link</t>
  </si>
  <si>
    <t>Blog Post Link</t>
  </si>
  <si>
    <t>Join our newsletter &amp; get email notifications for new posts.</t>
  </si>
  <si>
    <t>Author:</t>
  </si>
  <si>
    <t>Jon Acampora</t>
  </si>
  <si>
    <t xml:space="preserve">Source: </t>
  </si>
  <si>
    <t>https://www.excelcampus.com/tables/data-analysis-challenge/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</si>
</sst>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2" fillId="3" borderId="0" xfId="0" applyFont="1" applyFill="1"/>
    <xf numFmtId="0" fontId="2" fillId="2" borderId="0" xfId="0" applyFont="1" applyFill="1"/>
    <xf numFmtId="0" fontId="1" fillId="4" borderId="0" xfId="0" applyFont="1" applyFill="1"/>
    <xf numFmtId="0" fontId="2" fillId="4" borderId="1" xfId="0" applyFont="1" applyFill="1" applyBorder="1"/>
    <xf numFmtId="0" fontId="1" fillId="0" borderId="1" xfId="0" applyFont="1" applyBorder="1"/>
    <xf numFmtId="0" fontId="1" fillId="5" borderId="0" xfId="0" applyFont="1" applyFill="1"/>
    <xf numFmtId="0" fontId="0" fillId="0" borderId="0" xfId="0" applyAlignment="1">
      <alignment horizontal="left"/>
    </xf>
    <xf numFmtId="0" fontId="1" fillId="0" borderId="0" xfId="0" applyFont="1"/>
    <xf numFmtId="0" fontId="3" fillId="0" borderId="0" xfId="1"/>
    <xf numFmtId="0" fontId="0" fillId="0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ED0AD5-DC6C-4915-A8EA-070FCC07C6E7}" name="Table1" displayName="Table1" ref="A3:D50" totalsRowShown="0">
  <autoFilter ref="A3:D50" xr:uid="{11833471-0DA2-4FFE-9B2D-F1BEB635438C}"/>
  <tableColumns count="4">
    <tableColumn id="1" xr3:uid="{72FE89F6-CB5E-4483-8D8E-A3130388A3D6}" name="Deal ID"/>
    <tableColumn id="2" xr3:uid="{911210BD-2E16-4E10-B8EB-532323C93ADA}" name="Sales Stage"/>
    <tableColumn id="3" xr3:uid="{0CC6EC5C-3050-4135-AA13-D134F6D06B4A}" name="Product Name"/>
    <tableColumn id="4" xr3:uid="{10AF74C2-E374-49F8-9069-66FF52C23616}" name="Units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_3lX1NwIfzQ" TargetMode="External"/><Relationship Id="rId2" Type="http://schemas.openxmlformats.org/officeDocument/2006/relationships/hyperlink" Target="https://excelcampus.com/newsletter" TargetMode="External"/><Relationship Id="rId1" Type="http://schemas.openxmlformats.org/officeDocument/2006/relationships/hyperlink" Target="https://www.excelcampus.com/tables/data-analysis-challeng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tables/data-analysis-challen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3EAA-F1D2-4EAC-8572-7BD9EE3371C8}">
  <dimension ref="A1:B27"/>
  <sheetViews>
    <sheetView showGridLines="0" workbookViewId="0">
      <selection activeCell="A2" sqref="A2"/>
    </sheetView>
  </sheetViews>
  <sheetFormatPr defaultRowHeight="15" x14ac:dyDescent="0.25"/>
  <cols>
    <col min="1" max="1" width="3.5703125" customWidth="1"/>
    <col min="2" max="2" width="53.140625" customWidth="1"/>
  </cols>
  <sheetData>
    <row r="1" spans="1:2" s="6" customFormat="1" ht="23.25" customHeight="1" x14ac:dyDescent="0.3">
      <c r="A1" s="6" t="s">
        <v>29</v>
      </c>
    </row>
    <row r="3" spans="1:2" x14ac:dyDescent="0.25">
      <c r="B3" s="7" t="s">
        <v>30</v>
      </c>
    </row>
    <row r="4" spans="1:2" x14ac:dyDescent="0.25">
      <c r="B4" t="s">
        <v>17</v>
      </c>
    </row>
    <row r="5" spans="1:2" x14ac:dyDescent="0.25">
      <c r="B5" t="s">
        <v>18</v>
      </c>
    </row>
    <row r="6" spans="1:2" x14ac:dyDescent="0.25">
      <c r="B6" t="s">
        <v>19</v>
      </c>
    </row>
    <row r="7" spans="1:2" x14ac:dyDescent="0.25">
      <c r="B7" t="s">
        <v>33</v>
      </c>
    </row>
    <row r="9" spans="1:2" x14ac:dyDescent="0.25">
      <c r="B9" t="s">
        <v>31</v>
      </c>
    </row>
    <row r="11" spans="1:2" x14ac:dyDescent="0.25">
      <c r="B11" s="7" t="s">
        <v>20</v>
      </c>
    </row>
    <row r="12" spans="1:2" x14ac:dyDescent="0.25">
      <c r="B12" t="s">
        <v>34</v>
      </c>
    </row>
    <row r="13" spans="1:2" x14ac:dyDescent="0.25">
      <c r="B13" s="9" t="s">
        <v>35</v>
      </c>
    </row>
    <row r="15" spans="1:2" x14ac:dyDescent="0.25">
      <c r="B15" t="s">
        <v>21</v>
      </c>
    </row>
    <row r="16" spans="1:2" x14ac:dyDescent="0.25">
      <c r="B16" t="s">
        <v>22</v>
      </c>
    </row>
    <row r="18" spans="2:2" x14ac:dyDescent="0.25">
      <c r="B18" s="7" t="s">
        <v>28</v>
      </c>
    </row>
    <row r="19" spans="2:2" x14ac:dyDescent="0.25">
      <c r="B19" t="s">
        <v>23</v>
      </c>
    </row>
    <row r="20" spans="2:2" x14ac:dyDescent="0.25">
      <c r="B20" t="s">
        <v>24</v>
      </c>
    </row>
    <row r="21" spans="2:2" x14ac:dyDescent="0.25">
      <c r="B21" t="s">
        <v>25</v>
      </c>
    </row>
    <row r="22" spans="2:2" x14ac:dyDescent="0.25">
      <c r="B22" t="s">
        <v>26</v>
      </c>
    </row>
    <row r="23" spans="2:2" x14ac:dyDescent="0.25">
      <c r="B23" t="s">
        <v>27</v>
      </c>
    </row>
    <row r="25" spans="2:2" x14ac:dyDescent="0.25">
      <c r="B25" s="11" t="s">
        <v>36</v>
      </c>
    </row>
    <row r="26" spans="2:2" x14ac:dyDescent="0.25">
      <c r="B26" s="11" t="s">
        <v>37</v>
      </c>
    </row>
    <row r="27" spans="2:2" x14ac:dyDescent="0.25">
      <c r="B27" s="11" t="s">
        <v>38</v>
      </c>
    </row>
  </sheetData>
  <hyperlinks>
    <hyperlink ref="B26" r:id="rId1" xr:uid="{9E78F084-7A94-4E99-A832-59304FE398E2}"/>
    <hyperlink ref="B27" r:id="rId2" xr:uid="{9D679DD8-11C8-41C7-8743-D99450175233}"/>
    <hyperlink ref="B25" r:id="rId3" xr:uid="{36162A2F-6B8F-4547-8DF6-C05CF5AF4E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0102-07BD-4A0E-A773-4BF44FE53767}">
  <dimension ref="A1:O50"/>
  <sheetViews>
    <sheetView tabSelected="1" workbookViewId="0">
      <selection activeCell="I4" sqref="I4"/>
    </sheetView>
  </sheetViews>
  <sheetFormatPr defaultRowHeight="15" x14ac:dyDescent="0.25"/>
  <cols>
    <col min="1" max="1" width="9.42578125" customWidth="1"/>
    <col min="2" max="2" width="13" customWidth="1"/>
    <col min="3" max="3" width="15.7109375" customWidth="1"/>
    <col min="4" max="4" width="7.85546875" customWidth="1"/>
    <col min="15" max="15" width="10.7109375" bestFit="1" customWidth="1"/>
  </cols>
  <sheetData>
    <row r="1" spans="1:15" ht="18.75" x14ac:dyDescent="0.3">
      <c r="A1" s="3" t="s">
        <v>10</v>
      </c>
      <c r="B1" s="2"/>
      <c r="C1" s="2"/>
      <c r="D1" s="2"/>
      <c r="N1" s="4" t="s">
        <v>11</v>
      </c>
      <c r="O1" s="1"/>
    </row>
    <row r="2" spans="1:15" ht="11.25" customHeight="1" x14ac:dyDescent="0.25"/>
    <row r="3" spans="1:15" x14ac:dyDescent="0.25">
      <c r="A3" s="12" t="s">
        <v>13</v>
      </c>
      <c r="B3" s="12" t="s">
        <v>0</v>
      </c>
      <c r="C3" s="12" t="s">
        <v>1</v>
      </c>
      <c r="D3" s="12" t="s">
        <v>2</v>
      </c>
      <c r="N3" s="5" t="s">
        <v>12</v>
      </c>
      <c r="O3" s="5" t="s">
        <v>14</v>
      </c>
    </row>
    <row r="4" spans="1:15" x14ac:dyDescent="0.25">
      <c r="A4" s="12">
        <v>1001</v>
      </c>
      <c r="B4" s="12" t="s">
        <v>15</v>
      </c>
      <c r="C4" s="12" t="s">
        <v>3</v>
      </c>
      <c r="D4" s="12">
        <v>120</v>
      </c>
      <c r="F4" cm="1">
        <f t="array" ref="F4:G17">_xlfn.UNIQUE(Table1[[Deal ID]:[Sales Stage]])</f>
        <v>1001</v>
      </c>
      <c r="G4" t="str">
        <v>Win</v>
      </c>
      <c r="I4" t="str" cm="1">
        <f t="array" ref="I4:I7">_xlfn.UNIQUE(Table1[Sales Stage])</f>
        <v>Win</v>
      </c>
      <c r="J4" cm="1">
        <f t="array" ref="J4:J7">COUNTIF(_xlfn.ANCHORARRAY(F4),_xlfn.ANCHORARRAY(I4))</f>
        <v>7</v>
      </c>
      <c r="N4" t="s">
        <v>15</v>
      </c>
      <c r="O4">
        <v>5</v>
      </c>
    </row>
    <row r="5" spans="1:15" x14ac:dyDescent="0.25">
      <c r="A5" s="12">
        <v>1001</v>
      </c>
      <c r="B5" s="12" t="s">
        <v>15</v>
      </c>
      <c r="C5" s="12" t="s">
        <v>4</v>
      </c>
      <c r="D5" s="12">
        <v>30</v>
      </c>
      <c r="F5">
        <v>1002</v>
      </c>
      <c r="G5" t="str">
        <v>Loss</v>
      </c>
      <c r="I5" t="str">
        <v>Loss</v>
      </c>
      <c r="J5">
        <v>2</v>
      </c>
      <c r="N5" t="s">
        <v>16</v>
      </c>
      <c r="O5">
        <v>1</v>
      </c>
    </row>
    <row r="6" spans="1:15" x14ac:dyDescent="0.25">
      <c r="A6" s="12">
        <v>1001</v>
      </c>
      <c r="B6" s="12" t="s">
        <v>15</v>
      </c>
      <c r="C6" s="12" t="s">
        <v>5</v>
      </c>
      <c r="D6" s="12">
        <v>30</v>
      </c>
      <c r="F6">
        <v>1003</v>
      </c>
      <c r="G6" t="str">
        <v>Win</v>
      </c>
      <c r="I6" t="str">
        <v>Prospect</v>
      </c>
      <c r="J6">
        <v>4</v>
      </c>
      <c r="N6" t="s">
        <v>8</v>
      </c>
      <c r="O6">
        <v>4</v>
      </c>
    </row>
    <row r="7" spans="1:15" x14ac:dyDescent="0.25">
      <c r="A7" s="12">
        <v>1001</v>
      </c>
      <c r="B7" s="12" t="s">
        <v>15</v>
      </c>
      <c r="C7" s="12" t="s">
        <v>6</v>
      </c>
      <c r="D7" s="12">
        <v>150</v>
      </c>
      <c r="F7">
        <v>1004</v>
      </c>
      <c r="G7" t="str">
        <v>Prospect</v>
      </c>
      <c r="I7" t="str">
        <v>Proposal</v>
      </c>
      <c r="J7">
        <v>1</v>
      </c>
    </row>
    <row r="8" spans="1:15" x14ac:dyDescent="0.25">
      <c r="A8" s="12">
        <v>1001</v>
      </c>
      <c r="B8" s="12" t="s">
        <v>15</v>
      </c>
      <c r="C8" s="12" t="s">
        <v>7</v>
      </c>
      <c r="D8" s="12">
        <v>40</v>
      </c>
      <c r="F8">
        <v>1005</v>
      </c>
      <c r="G8" t="str">
        <v>Win</v>
      </c>
    </row>
    <row r="9" spans="1:15" x14ac:dyDescent="0.25">
      <c r="A9" s="12">
        <v>1002</v>
      </c>
      <c r="B9" s="12" t="s">
        <v>16</v>
      </c>
      <c r="C9" s="12" t="s">
        <v>3</v>
      </c>
      <c r="D9" s="12">
        <v>140</v>
      </c>
      <c r="F9">
        <v>1006</v>
      </c>
      <c r="G9" t="str">
        <v>Prospect</v>
      </c>
    </row>
    <row r="10" spans="1:15" x14ac:dyDescent="0.25">
      <c r="A10" s="12">
        <v>1002</v>
      </c>
      <c r="B10" s="12" t="s">
        <v>16</v>
      </c>
      <c r="C10" s="12" t="s">
        <v>4</v>
      </c>
      <c r="D10" s="12">
        <v>160</v>
      </c>
      <c r="F10">
        <v>1007</v>
      </c>
      <c r="G10" t="str">
        <v>Win</v>
      </c>
    </row>
    <row r="11" spans="1:15" x14ac:dyDescent="0.25">
      <c r="A11" s="12">
        <v>1002</v>
      </c>
      <c r="B11" s="12" t="s">
        <v>16</v>
      </c>
      <c r="C11" s="12" t="s">
        <v>5</v>
      </c>
      <c r="D11" s="12">
        <v>160</v>
      </c>
      <c r="F11">
        <v>1008</v>
      </c>
      <c r="G11" t="str">
        <v>Prospect</v>
      </c>
    </row>
    <row r="12" spans="1:15" x14ac:dyDescent="0.25">
      <c r="A12" s="12">
        <v>1003</v>
      </c>
      <c r="B12" s="12" t="s">
        <v>15</v>
      </c>
      <c r="C12" s="12" t="s">
        <v>3</v>
      </c>
      <c r="D12" s="12">
        <v>130</v>
      </c>
      <c r="F12">
        <v>1009</v>
      </c>
      <c r="G12" t="str">
        <v>Prospect</v>
      </c>
    </row>
    <row r="13" spans="1:15" x14ac:dyDescent="0.25">
      <c r="A13" s="12">
        <v>1003</v>
      </c>
      <c r="B13" s="12" t="s">
        <v>15</v>
      </c>
      <c r="C13" s="12" t="s">
        <v>4</v>
      </c>
      <c r="D13" s="12">
        <v>190</v>
      </c>
      <c r="F13">
        <v>1010</v>
      </c>
      <c r="G13" t="str">
        <v>Win</v>
      </c>
    </row>
    <row r="14" spans="1:15" x14ac:dyDescent="0.25">
      <c r="A14" s="12">
        <v>1003</v>
      </c>
      <c r="B14" s="12" t="s">
        <v>15</v>
      </c>
      <c r="C14" s="12" t="s">
        <v>5</v>
      </c>
      <c r="D14" s="12">
        <v>10</v>
      </c>
      <c r="F14">
        <v>1011</v>
      </c>
      <c r="G14" t="str">
        <v>Win</v>
      </c>
    </row>
    <row r="15" spans="1:15" x14ac:dyDescent="0.25">
      <c r="A15" s="12">
        <v>1003</v>
      </c>
      <c r="B15" s="12" t="s">
        <v>15</v>
      </c>
      <c r="C15" s="12" t="s">
        <v>6</v>
      </c>
      <c r="D15" s="12">
        <v>50</v>
      </c>
      <c r="F15">
        <v>1012</v>
      </c>
      <c r="G15" t="str">
        <v>Proposal</v>
      </c>
    </row>
    <row r="16" spans="1:15" x14ac:dyDescent="0.25">
      <c r="A16" s="12">
        <v>1004</v>
      </c>
      <c r="B16" s="12" t="s">
        <v>8</v>
      </c>
      <c r="C16" s="12" t="s">
        <v>3</v>
      </c>
      <c r="D16" s="12">
        <v>80</v>
      </c>
      <c r="F16">
        <v>1013</v>
      </c>
      <c r="G16" t="str">
        <v>Loss</v>
      </c>
    </row>
    <row r="17" spans="1:7" x14ac:dyDescent="0.25">
      <c r="A17" s="12">
        <v>1004</v>
      </c>
      <c r="B17" s="12" t="s">
        <v>8</v>
      </c>
      <c r="C17" s="12" t="s">
        <v>4</v>
      </c>
      <c r="D17" s="12">
        <v>80</v>
      </c>
      <c r="F17">
        <v>1014</v>
      </c>
      <c r="G17" t="str">
        <v>Win</v>
      </c>
    </row>
    <row r="18" spans="1:7" x14ac:dyDescent="0.25">
      <c r="A18" s="12">
        <v>1004</v>
      </c>
      <c r="B18" s="12" t="s">
        <v>8</v>
      </c>
      <c r="C18" s="12" t="s">
        <v>5</v>
      </c>
      <c r="D18" s="12">
        <v>60</v>
      </c>
    </row>
    <row r="19" spans="1:7" x14ac:dyDescent="0.25">
      <c r="A19" s="12">
        <v>1005</v>
      </c>
      <c r="B19" s="12" t="s">
        <v>15</v>
      </c>
      <c r="C19" s="12" t="s">
        <v>3</v>
      </c>
      <c r="D19" s="12">
        <v>150</v>
      </c>
    </row>
    <row r="20" spans="1:7" x14ac:dyDescent="0.25">
      <c r="A20" s="12">
        <v>1005</v>
      </c>
      <c r="B20" s="12" t="s">
        <v>15</v>
      </c>
      <c r="C20" s="12" t="s">
        <v>4</v>
      </c>
      <c r="D20" s="12">
        <v>180</v>
      </c>
    </row>
    <row r="21" spans="1:7" x14ac:dyDescent="0.25">
      <c r="A21" s="12">
        <v>1005</v>
      </c>
      <c r="B21" s="12" t="s">
        <v>15</v>
      </c>
      <c r="C21" s="12" t="s">
        <v>5</v>
      </c>
      <c r="D21" s="12">
        <v>80</v>
      </c>
    </row>
    <row r="22" spans="1:7" x14ac:dyDescent="0.25">
      <c r="A22" s="12">
        <v>1005</v>
      </c>
      <c r="B22" s="12" t="s">
        <v>15</v>
      </c>
      <c r="C22" s="12" t="s">
        <v>6</v>
      </c>
      <c r="D22" s="12">
        <v>100</v>
      </c>
    </row>
    <row r="23" spans="1:7" x14ac:dyDescent="0.25">
      <c r="A23" s="12">
        <v>1005</v>
      </c>
      <c r="B23" s="12" t="s">
        <v>15</v>
      </c>
      <c r="C23" s="12" t="s">
        <v>7</v>
      </c>
      <c r="D23" s="12">
        <v>190</v>
      </c>
    </row>
    <row r="24" spans="1:7" x14ac:dyDescent="0.25">
      <c r="A24" s="12">
        <v>1006</v>
      </c>
      <c r="B24" s="12" t="s">
        <v>8</v>
      </c>
      <c r="C24" s="12" t="s">
        <v>3</v>
      </c>
      <c r="D24" s="12">
        <v>130</v>
      </c>
    </row>
    <row r="25" spans="1:7" x14ac:dyDescent="0.25">
      <c r="A25" s="12">
        <v>1006</v>
      </c>
      <c r="B25" s="12" t="s">
        <v>8</v>
      </c>
      <c r="C25" s="12" t="s">
        <v>4</v>
      </c>
      <c r="D25" s="12">
        <v>120</v>
      </c>
    </row>
    <row r="26" spans="1:7" x14ac:dyDescent="0.25">
      <c r="A26" s="12">
        <v>1006</v>
      </c>
      <c r="B26" s="12" t="s">
        <v>8</v>
      </c>
      <c r="C26" s="12" t="s">
        <v>5</v>
      </c>
      <c r="D26" s="12">
        <v>130</v>
      </c>
    </row>
    <row r="27" spans="1:7" x14ac:dyDescent="0.25">
      <c r="A27" s="12">
        <v>1006</v>
      </c>
      <c r="B27" s="12" t="s">
        <v>8</v>
      </c>
      <c r="C27" s="12" t="s">
        <v>6</v>
      </c>
      <c r="D27" s="12">
        <v>190</v>
      </c>
    </row>
    <row r="28" spans="1:7" x14ac:dyDescent="0.25">
      <c r="A28" s="12">
        <v>1007</v>
      </c>
      <c r="B28" s="12" t="s">
        <v>15</v>
      </c>
      <c r="C28" s="12" t="s">
        <v>4</v>
      </c>
      <c r="D28" s="12">
        <v>140</v>
      </c>
    </row>
    <row r="29" spans="1:7" x14ac:dyDescent="0.25">
      <c r="A29" s="12">
        <v>1007</v>
      </c>
      <c r="B29" s="12" t="s">
        <v>15</v>
      </c>
      <c r="C29" s="12" t="s">
        <v>5</v>
      </c>
      <c r="D29" s="12">
        <v>150</v>
      </c>
    </row>
    <row r="30" spans="1:7" x14ac:dyDescent="0.25">
      <c r="A30" s="12">
        <v>1007</v>
      </c>
      <c r="B30" s="12" t="s">
        <v>15</v>
      </c>
      <c r="C30" s="12" t="s">
        <v>6</v>
      </c>
      <c r="D30" s="12">
        <v>80</v>
      </c>
    </row>
    <row r="31" spans="1:7" x14ac:dyDescent="0.25">
      <c r="A31" s="12">
        <v>1008</v>
      </c>
      <c r="B31" s="12" t="s">
        <v>8</v>
      </c>
      <c r="C31" s="12" t="s">
        <v>4</v>
      </c>
      <c r="D31" s="12">
        <v>60</v>
      </c>
    </row>
    <row r="32" spans="1:7" x14ac:dyDescent="0.25">
      <c r="A32" s="12">
        <v>1008</v>
      </c>
      <c r="B32" s="12" t="s">
        <v>8</v>
      </c>
      <c r="C32" s="12" t="s">
        <v>5</v>
      </c>
      <c r="D32" s="12">
        <v>200</v>
      </c>
    </row>
    <row r="33" spans="1:4" x14ac:dyDescent="0.25">
      <c r="A33" s="12">
        <v>1008</v>
      </c>
      <c r="B33" s="12" t="s">
        <v>8</v>
      </c>
      <c r="C33" s="12" t="s">
        <v>6</v>
      </c>
      <c r="D33" s="12">
        <v>40</v>
      </c>
    </row>
    <row r="34" spans="1:4" x14ac:dyDescent="0.25">
      <c r="A34" s="12">
        <v>1008</v>
      </c>
      <c r="B34" s="12" t="s">
        <v>8</v>
      </c>
      <c r="C34" s="12" t="s">
        <v>7</v>
      </c>
      <c r="D34" s="12">
        <v>170</v>
      </c>
    </row>
    <row r="35" spans="1:4" x14ac:dyDescent="0.25">
      <c r="A35" s="12">
        <v>1008</v>
      </c>
      <c r="B35" s="12" t="s">
        <v>8</v>
      </c>
      <c r="C35" s="12" t="s">
        <v>9</v>
      </c>
      <c r="D35" s="12">
        <v>90</v>
      </c>
    </row>
    <row r="36" spans="1:4" x14ac:dyDescent="0.25">
      <c r="A36" s="12">
        <v>1009</v>
      </c>
      <c r="B36" s="12" t="s">
        <v>8</v>
      </c>
      <c r="C36" s="12" t="s">
        <v>6</v>
      </c>
      <c r="D36" s="12">
        <v>40</v>
      </c>
    </row>
    <row r="37" spans="1:4" x14ac:dyDescent="0.25">
      <c r="A37" s="12">
        <v>1009</v>
      </c>
      <c r="B37" s="12" t="s">
        <v>8</v>
      </c>
      <c r="C37" s="12" t="s">
        <v>7</v>
      </c>
      <c r="D37" s="12">
        <v>190</v>
      </c>
    </row>
    <row r="38" spans="1:4" x14ac:dyDescent="0.25">
      <c r="A38" s="12">
        <v>1010</v>
      </c>
      <c r="B38" s="12" t="s">
        <v>15</v>
      </c>
      <c r="C38" s="12" t="s">
        <v>4</v>
      </c>
      <c r="D38" s="12">
        <v>140</v>
      </c>
    </row>
    <row r="39" spans="1:4" x14ac:dyDescent="0.25">
      <c r="A39">
        <v>1011</v>
      </c>
      <c r="B39" t="s">
        <v>15</v>
      </c>
      <c r="C39" t="s">
        <v>3</v>
      </c>
      <c r="D39">
        <v>150</v>
      </c>
    </row>
    <row r="40" spans="1:4" x14ac:dyDescent="0.25">
      <c r="A40">
        <v>1011</v>
      </c>
      <c r="B40" t="s">
        <v>15</v>
      </c>
      <c r="C40" t="s">
        <v>4</v>
      </c>
      <c r="D40">
        <v>20</v>
      </c>
    </row>
    <row r="41" spans="1:4" x14ac:dyDescent="0.25">
      <c r="A41">
        <v>1011</v>
      </c>
      <c r="B41" t="s">
        <v>15</v>
      </c>
      <c r="C41" t="s">
        <v>5</v>
      </c>
      <c r="D41">
        <v>10</v>
      </c>
    </row>
    <row r="42" spans="1:4" x14ac:dyDescent="0.25">
      <c r="A42">
        <v>1011</v>
      </c>
      <c r="B42" t="s">
        <v>15</v>
      </c>
      <c r="C42" t="s">
        <v>6</v>
      </c>
      <c r="D42">
        <v>140</v>
      </c>
    </row>
    <row r="43" spans="1:4" x14ac:dyDescent="0.25">
      <c r="A43">
        <v>1012</v>
      </c>
      <c r="B43" t="s">
        <v>32</v>
      </c>
      <c r="C43" t="s">
        <v>3</v>
      </c>
      <c r="D43">
        <v>90</v>
      </c>
    </row>
    <row r="44" spans="1:4" x14ac:dyDescent="0.25">
      <c r="A44">
        <v>1012</v>
      </c>
      <c r="B44" t="s">
        <v>32</v>
      </c>
      <c r="C44" t="s">
        <v>4</v>
      </c>
      <c r="D44">
        <v>100</v>
      </c>
    </row>
    <row r="45" spans="1:4" x14ac:dyDescent="0.25">
      <c r="A45">
        <v>1012</v>
      </c>
      <c r="B45" t="s">
        <v>32</v>
      </c>
      <c r="C45" t="s">
        <v>5</v>
      </c>
      <c r="D45">
        <v>90</v>
      </c>
    </row>
    <row r="46" spans="1:4" x14ac:dyDescent="0.25">
      <c r="A46">
        <v>1013</v>
      </c>
      <c r="B46" t="s">
        <v>16</v>
      </c>
      <c r="C46" t="s">
        <v>3</v>
      </c>
      <c r="D46">
        <v>50</v>
      </c>
    </row>
    <row r="47" spans="1:4" x14ac:dyDescent="0.25">
      <c r="A47">
        <v>1013</v>
      </c>
      <c r="B47" t="s">
        <v>16</v>
      </c>
      <c r="C47" t="s">
        <v>4</v>
      </c>
      <c r="D47">
        <v>200</v>
      </c>
    </row>
    <row r="48" spans="1:4" x14ac:dyDescent="0.25">
      <c r="A48">
        <v>1013</v>
      </c>
      <c r="B48" t="s">
        <v>16</v>
      </c>
      <c r="C48" t="s">
        <v>5</v>
      </c>
      <c r="D48">
        <v>20</v>
      </c>
    </row>
    <row r="49" spans="1:4" x14ac:dyDescent="0.25">
      <c r="A49">
        <v>1014</v>
      </c>
      <c r="B49" t="s">
        <v>15</v>
      </c>
      <c r="C49" t="s">
        <v>3</v>
      </c>
      <c r="D49">
        <v>70</v>
      </c>
    </row>
    <row r="50" spans="1:4" x14ac:dyDescent="0.25">
      <c r="A50">
        <v>1014</v>
      </c>
      <c r="B50" t="s">
        <v>15</v>
      </c>
      <c r="C50" t="s">
        <v>5</v>
      </c>
      <c r="D50">
        <v>20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48CF-A2BB-4374-B895-4B4000271FD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A49-9401-4AB0-83D4-AFEF7B1A7261}">
  <dimension ref="A1:D13"/>
  <sheetViews>
    <sheetView workbookViewId="0">
      <selection activeCell="A2" sqref="A2:D13"/>
    </sheetView>
  </sheetViews>
  <sheetFormatPr defaultRowHeight="15" x14ac:dyDescent="0.25"/>
  <cols>
    <col min="2" max="2" width="10.85546875" bestFit="1" customWidth="1"/>
    <col min="3" max="3" width="13.7109375" bestFit="1" customWidth="1"/>
  </cols>
  <sheetData>
    <row r="1" spans="1:4" x14ac:dyDescent="0.25">
      <c r="A1" s="8" t="s">
        <v>13</v>
      </c>
      <c r="B1" s="8" t="s">
        <v>0</v>
      </c>
      <c r="C1" s="8" t="s">
        <v>1</v>
      </c>
      <c r="D1" s="8" t="s">
        <v>2</v>
      </c>
    </row>
    <row r="2" spans="1:4" x14ac:dyDescent="0.25">
      <c r="A2">
        <v>1011</v>
      </c>
      <c r="B2" t="s">
        <v>15</v>
      </c>
      <c r="C2" t="s">
        <v>3</v>
      </c>
      <c r="D2">
        <v>150</v>
      </c>
    </row>
    <row r="3" spans="1:4" x14ac:dyDescent="0.25">
      <c r="A3">
        <v>1011</v>
      </c>
      <c r="B3" t="s">
        <v>15</v>
      </c>
      <c r="C3" t="s">
        <v>4</v>
      </c>
      <c r="D3">
        <v>20</v>
      </c>
    </row>
    <row r="4" spans="1:4" x14ac:dyDescent="0.25">
      <c r="A4">
        <v>1011</v>
      </c>
      <c r="B4" t="s">
        <v>15</v>
      </c>
      <c r="C4" t="s">
        <v>5</v>
      </c>
      <c r="D4">
        <v>10</v>
      </c>
    </row>
    <row r="5" spans="1:4" x14ac:dyDescent="0.25">
      <c r="A5">
        <v>1011</v>
      </c>
      <c r="B5" t="s">
        <v>15</v>
      </c>
      <c r="C5" t="s">
        <v>6</v>
      </c>
      <c r="D5">
        <v>140</v>
      </c>
    </row>
    <row r="6" spans="1:4" x14ac:dyDescent="0.25">
      <c r="A6">
        <v>1012</v>
      </c>
      <c r="B6" t="s">
        <v>32</v>
      </c>
      <c r="C6" t="s">
        <v>3</v>
      </c>
      <c r="D6">
        <v>90</v>
      </c>
    </row>
    <row r="7" spans="1:4" x14ac:dyDescent="0.25">
      <c r="A7">
        <v>1012</v>
      </c>
      <c r="B7" t="s">
        <v>32</v>
      </c>
      <c r="C7" t="s">
        <v>4</v>
      </c>
      <c r="D7">
        <v>100</v>
      </c>
    </row>
    <row r="8" spans="1:4" x14ac:dyDescent="0.25">
      <c r="A8">
        <v>1012</v>
      </c>
      <c r="B8" t="s">
        <v>32</v>
      </c>
      <c r="C8" t="s">
        <v>5</v>
      </c>
      <c r="D8">
        <v>90</v>
      </c>
    </row>
    <row r="9" spans="1:4" x14ac:dyDescent="0.25">
      <c r="A9">
        <v>1013</v>
      </c>
      <c r="B9" t="s">
        <v>16</v>
      </c>
      <c r="C9" t="s">
        <v>3</v>
      </c>
      <c r="D9">
        <v>50</v>
      </c>
    </row>
    <row r="10" spans="1:4" x14ac:dyDescent="0.25">
      <c r="A10">
        <v>1013</v>
      </c>
      <c r="B10" t="s">
        <v>16</v>
      </c>
      <c r="C10" t="s">
        <v>4</v>
      </c>
      <c r="D10">
        <v>200</v>
      </c>
    </row>
    <row r="11" spans="1:4" x14ac:dyDescent="0.25">
      <c r="A11">
        <v>1013</v>
      </c>
      <c r="B11" t="s">
        <v>16</v>
      </c>
      <c r="C11" t="s">
        <v>5</v>
      </c>
      <c r="D11">
        <v>20</v>
      </c>
    </row>
    <row r="12" spans="1:4" x14ac:dyDescent="0.25">
      <c r="A12">
        <v>1014</v>
      </c>
      <c r="B12" t="s">
        <v>15</v>
      </c>
      <c r="C12" t="s">
        <v>3</v>
      </c>
      <c r="D12">
        <v>70</v>
      </c>
    </row>
    <row r="13" spans="1:4" x14ac:dyDescent="0.25">
      <c r="A13">
        <v>1014</v>
      </c>
      <c r="B13" t="s">
        <v>15</v>
      </c>
      <c r="C13" t="s">
        <v>5</v>
      </c>
      <c r="D13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D4426-9A78-4F2C-B956-AAB5E970A7FC}">
  <dimension ref="A1:B2"/>
  <sheetViews>
    <sheetView workbookViewId="0"/>
  </sheetViews>
  <sheetFormatPr defaultRowHeight="15" x14ac:dyDescent="0.25"/>
  <cols>
    <col min="2" max="2" width="59.42578125" bestFit="1" customWidth="1"/>
  </cols>
  <sheetData>
    <row r="1" spans="1:2" x14ac:dyDescent="0.25">
      <c r="A1" s="10" t="s">
        <v>39</v>
      </c>
      <c r="B1" t="s">
        <v>40</v>
      </c>
    </row>
    <row r="2" spans="1:2" x14ac:dyDescent="0.25">
      <c r="A2" s="10" t="s">
        <v>41</v>
      </c>
      <c r="B2" s="11" t="s">
        <v>42</v>
      </c>
    </row>
  </sheetData>
  <hyperlinks>
    <hyperlink ref="B2" r:id="rId1" xr:uid="{13AF92A0-F3D1-40EF-9C48-CD40759E63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Data</vt:lpstr>
      <vt:lpstr>Results</vt:lpstr>
      <vt:lpstr>New Data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2020-08-25T15:55:43Z</dcterms:created>
  <dcterms:modified xsi:type="dcterms:W3CDTF">2020-09-03T18:17:43Z</dcterms:modified>
</cp:coreProperties>
</file>